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9035" windowHeight="11505" activeTab="1"/>
  </bookViews>
  <sheets>
    <sheet name="distance" sheetId="1" r:id="rId1"/>
    <sheet name="distance (2)" sheetId="3" r:id="rId2"/>
  </sheets>
  <externalReferences>
    <externalReference r:id="rId3"/>
  </externalReferences>
  <calcPr calcId="0"/>
</workbook>
</file>

<file path=xl/calcChain.xml><?xml version="1.0" encoding="utf-8"?>
<calcChain xmlns="http://schemas.openxmlformats.org/spreadsheetml/2006/main">
  <c r="K3" i="3"/>
  <c r="L3"/>
  <c r="K4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K163"/>
  <c r="L163"/>
  <c r="K164"/>
  <c r="L164"/>
  <c r="K165"/>
  <c r="L165"/>
  <c r="K166"/>
  <c r="L166"/>
  <c r="K167"/>
  <c r="L167"/>
  <c r="K168"/>
  <c r="L168"/>
  <c r="K169"/>
  <c r="L169"/>
  <c r="K170"/>
  <c r="L170"/>
  <c r="K171"/>
  <c r="L171"/>
  <c r="K172"/>
  <c r="L172"/>
  <c r="K173"/>
  <c r="L173"/>
  <c r="K174"/>
  <c r="L174"/>
  <c r="K175"/>
  <c r="L175"/>
  <c r="K176"/>
  <c r="L176"/>
  <c r="K177"/>
  <c r="L177"/>
  <c r="K178"/>
  <c r="L178"/>
  <c r="K179"/>
  <c r="L179"/>
  <c r="K180"/>
  <c r="L180"/>
  <c r="K181"/>
  <c r="L181"/>
  <c r="K182"/>
  <c r="L182"/>
  <c r="K183"/>
  <c r="L183"/>
  <c r="K184"/>
  <c r="L184"/>
  <c r="K185"/>
  <c r="L185"/>
  <c r="K186"/>
  <c r="L186"/>
  <c r="K187"/>
  <c r="L187"/>
  <c r="K188"/>
  <c r="L188"/>
  <c r="K189"/>
  <c r="L189"/>
  <c r="K190"/>
  <c r="L190"/>
  <c r="K191"/>
  <c r="L191"/>
  <c r="K192"/>
  <c r="L192"/>
  <c r="K193"/>
  <c r="L193"/>
  <c r="K194"/>
  <c r="L194"/>
  <c r="K195"/>
  <c r="L195"/>
  <c r="K196"/>
  <c r="L196"/>
  <c r="K197"/>
  <c r="L197"/>
  <c r="K198"/>
  <c r="L198"/>
  <c r="K199"/>
  <c r="L199"/>
  <c r="K200"/>
  <c r="L200"/>
  <c r="K201"/>
  <c r="L201"/>
  <c r="K202"/>
  <c r="L202"/>
  <c r="K203"/>
  <c r="L203"/>
  <c r="K204"/>
  <c r="L204"/>
  <c r="K205"/>
  <c r="L205"/>
  <c r="K206"/>
  <c r="L206"/>
  <c r="K207"/>
  <c r="L207"/>
  <c r="K208"/>
  <c r="L208"/>
  <c r="K209"/>
  <c r="L209"/>
  <c r="K210"/>
  <c r="L210"/>
  <c r="K211"/>
  <c r="L211"/>
  <c r="K212"/>
  <c r="L212"/>
  <c r="K213"/>
  <c r="L213"/>
  <c r="K214"/>
  <c r="L214"/>
  <c r="K215"/>
  <c r="L215"/>
  <c r="K216"/>
  <c r="L216"/>
  <c r="K217"/>
  <c r="L217"/>
  <c r="K218"/>
  <c r="L218"/>
  <c r="K219"/>
  <c r="L219"/>
  <c r="K220"/>
  <c r="L220"/>
  <c r="K221"/>
  <c r="L221"/>
  <c r="K222"/>
  <c r="L222"/>
  <c r="K223"/>
  <c r="L223"/>
  <c r="K224"/>
  <c r="L224"/>
  <c r="K225"/>
  <c r="L225"/>
  <c r="K226"/>
  <c r="L226"/>
  <c r="K227"/>
  <c r="L227"/>
  <c r="K228"/>
  <c r="L228"/>
  <c r="K229"/>
  <c r="L229"/>
  <c r="K230"/>
  <c r="L230"/>
  <c r="K231"/>
  <c r="L231"/>
  <c r="K232"/>
  <c r="L232"/>
  <c r="K233"/>
  <c r="L233"/>
  <c r="K234"/>
  <c r="L234"/>
  <c r="K235"/>
  <c r="L235"/>
  <c r="K236"/>
  <c r="L236"/>
  <c r="K237"/>
  <c r="L237"/>
  <c r="K238"/>
  <c r="L238"/>
  <c r="K239"/>
  <c r="L239"/>
  <c r="K240"/>
  <c r="L240"/>
  <c r="K241"/>
  <c r="L241"/>
  <c r="K242"/>
  <c r="L242"/>
  <c r="K243"/>
  <c r="L243"/>
  <c r="K244"/>
  <c r="L244"/>
  <c r="K245"/>
  <c r="L245"/>
  <c r="K246"/>
  <c r="L246"/>
  <c r="K247"/>
  <c r="L247"/>
  <c r="K248"/>
  <c r="L248"/>
  <c r="K249"/>
  <c r="L249"/>
  <c r="K250"/>
  <c r="L250"/>
  <c r="K251"/>
  <c r="L251"/>
  <c r="K252"/>
  <c r="L252"/>
  <c r="K253"/>
  <c r="L253"/>
  <c r="K254"/>
  <c r="L254"/>
  <c r="K255"/>
  <c r="L255"/>
  <c r="K256"/>
  <c r="L256"/>
  <c r="K257"/>
  <c r="L257"/>
  <c r="K258"/>
  <c r="L258"/>
  <c r="K259"/>
  <c r="L259"/>
  <c r="K260"/>
  <c r="L260"/>
  <c r="K261"/>
  <c r="L261"/>
  <c r="K262"/>
  <c r="L262"/>
  <c r="K263"/>
  <c r="L263"/>
  <c r="K264"/>
  <c r="L264"/>
  <c r="K265"/>
  <c r="L265"/>
  <c r="K266"/>
  <c r="L266"/>
  <c r="K267"/>
  <c r="L267"/>
  <c r="K268"/>
  <c r="L268"/>
  <c r="K269"/>
  <c r="L269"/>
  <c r="K270"/>
  <c r="L270"/>
  <c r="K271"/>
  <c r="L271"/>
  <c r="K272"/>
  <c r="L272"/>
  <c r="K273"/>
  <c r="L273"/>
  <c r="K274"/>
  <c r="L274"/>
  <c r="K275"/>
  <c r="L275"/>
  <c r="K276"/>
  <c r="L276"/>
  <c r="K277"/>
  <c r="L277"/>
  <c r="K278"/>
  <c r="L278"/>
  <c r="K279"/>
  <c r="L279"/>
  <c r="K280"/>
  <c r="L280"/>
  <c r="K281"/>
  <c r="L281"/>
  <c r="K282"/>
  <c r="L282"/>
  <c r="K283"/>
  <c r="L283"/>
  <c r="K284"/>
  <c r="L284"/>
  <c r="K285"/>
  <c r="L285"/>
  <c r="K286"/>
  <c r="L286"/>
  <c r="K287"/>
  <c r="L287"/>
  <c r="K288"/>
  <c r="L288"/>
  <c r="K289"/>
  <c r="L289"/>
  <c r="K290"/>
  <c r="L290"/>
  <c r="K291"/>
  <c r="L291"/>
  <c r="K292"/>
  <c r="L292"/>
  <c r="K293"/>
  <c r="L293"/>
  <c r="K294"/>
  <c r="L294"/>
  <c r="K295"/>
  <c r="L295"/>
  <c r="K296"/>
  <c r="L296"/>
  <c r="K297"/>
  <c r="L297"/>
  <c r="K298"/>
  <c r="L298"/>
  <c r="K299"/>
  <c r="L299"/>
  <c r="K300"/>
  <c r="L300"/>
  <c r="K301"/>
  <c r="L301"/>
  <c r="K302"/>
  <c r="L302"/>
  <c r="K303"/>
  <c r="L303"/>
  <c r="K304"/>
  <c r="L304"/>
  <c r="K305"/>
  <c r="L305"/>
  <c r="K306"/>
  <c r="L306"/>
  <c r="K307"/>
  <c r="L307"/>
  <c r="K308"/>
  <c r="L308"/>
  <c r="K309"/>
  <c r="L309"/>
  <c r="K310"/>
  <c r="L310"/>
  <c r="K311"/>
  <c r="L311"/>
  <c r="K312"/>
  <c r="L312"/>
  <c r="K313"/>
  <c r="L313"/>
  <c r="K314"/>
  <c r="L314"/>
  <c r="K315"/>
  <c r="L315"/>
  <c r="K316"/>
  <c r="L316"/>
  <c r="K317"/>
  <c r="L317"/>
  <c r="K318"/>
  <c r="L318"/>
  <c r="K319"/>
  <c r="L319"/>
  <c r="K320"/>
  <c r="L320"/>
  <c r="K321"/>
  <c r="L321"/>
  <c r="K322"/>
  <c r="L322"/>
  <c r="K323"/>
  <c r="L323"/>
  <c r="K324"/>
  <c r="L324"/>
  <c r="K325"/>
  <c r="L325"/>
  <c r="K326"/>
  <c r="L326"/>
  <c r="K327"/>
  <c r="L327"/>
  <c r="K328"/>
  <c r="L328"/>
  <c r="K329"/>
  <c r="L329"/>
  <c r="K330"/>
  <c r="L330"/>
  <c r="K331"/>
  <c r="L331"/>
  <c r="K332"/>
  <c r="L332"/>
  <c r="K333"/>
  <c r="L333"/>
  <c r="K334"/>
  <c r="L334"/>
  <c r="K335"/>
  <c r="L335"/>
  <c r="K336"/>
  <c r="L336"/>
  <c r="K337"/>
  <c r="L337"/>
  <c r="K338"/>
  <c r="L338"/>
  <c r="K339"/>
  <c r="L339"/>
  <c r="K340"/>
  <c r="L340"/>
  <c r="K341"/>
  <c r="L341"/>
  <c r="K342"/>
  <c r="L342"/>
  <c r="K343"/>
  <c r="L343"/>
  <c r="K344"/>
  <c r="L344"/>
  <c r="K345"/>
  <c r="L345"/>
  <c r="K346"/>
  <c r="L346"/>
  <c r="K347"/>
  <c r="L347"/>
  <c r="K348"/>
  <c r="L348"/>
  <c r="K349"/>
  <c r="L349"/>
  <c r="K350"/>
  <c r="L350"/>
  <c r="K351"/>
  <c r="L351"/>
  <c r="K352"/>
  <c r="L352"/>
  <c r="K353"/>
  <c r="L353"/>
  <c r="K354"/>
  <c r="L354"/>
  <c r="K355"/>
  <c r="L355"/>
  <c r="K356"/>
  <c r="L356"/>
  <c r="K357"/>
  <c r="L357"/>
  <c r="K358"/>
  <c r="L358"/>
  <c r="K359"/>
  <c r="L359"/>
  <c r="K360"/>
  <c r="L360"/>
  <c r="K361"/>
  <c r="L361"/>
  <c r="K362"/>
  <c r="L362"/>
  <c r="K363"/>
  <c r="L363"/>
  <c r="K364"/>
  <c r="L364"/>
  <c r="K365"/>
  <c r="L365"/>
  <c r="K366"/>
  <c r="L366"/>
  <c r="K367"/>
  <c r="L367"/>
  <c r="K368"/>
  <c r="L368"/>
  <c r="K369"/>
  <c r="L369"/>
  <c r="K370"/>
  <c r="L370"/>
  <c r="K371"/>
  <c r="L371"/>
  <c r="K372"/>
  <c r="L372"/>
  <c r="K373"/>
  <c r="L373"/>
  <c r="K374"/>
  <c r="L374"/>
  <c r="K375"/>
  <c r="L375"/>
  <c r="K376"/>
  <c r="L376"/>
  <c r="K377"/>
  <c r="L377"/>
  <c r="K378"/>
  <c r="L378"/>
  <c r="K379"/>
  <c r="L379"/>
  <c r="K380"/>
  <c r="L380"/>
  <c r="K381"/>
  <c r="L381"/>
  <c r="K382"/>
  <c r="L382"/>
  <c r="K383"/>
  <c r="L383"/>
  <c r="K384"/>
  <c r="L384"/>
  <c r="K385"/>
  <c r="L385"/>
  <c r="K386"/>
  <c r="L386"/>
  <c r="K387"/>
  <c r="L387"/>
  <c r="K388"/>
  <c r="L388"/>
  <c r="K389"/>
  <c r="L389"/>
  <c r="K390"/>
  <c r="L390"/>
  <c r="K391"/>
  <c r="L391"/>
  <c r="K392"/>
  <c r="L392"/>
  <c r="K393"/>
  <c r="L393"/>
  <c r="K394"/>
  <c r="L394"/>
  <c r="K395"/>
  <c r="L395"/>
  <c r="K396"/>
  <c r="L396"/>
  <c r="K397"/>
  <c r="L397"/>
  <c r="K398"/>
  <c r="L398"/>
  <c r="K399"/>
  <c r="L399"/>
  <c r="K400"/>
  <c r="L400"/>
  <c r="K401"/>
  <c r="L401"/>
  <c r="K402"/>
  <c r="L402"/>
  <c r="K403"/>
  <c r="L403"/>
  <c r="K404"/>
  <c r="L404"/>
  <c r="K405"/>
  <c r="L405"/>
  <c r="K406"/>
  <c r="L406"/>
  <c r="K407"/>
  <c r="L407"/>
  <c r="K408"/>
  <c r="L408"/>
  <c r="K409"/>
  <c r="L409"/>
  <c r="K410"/>
  <c r="L410"/>
  <c r="K411"/>
  <c r="L411"/>
  <c r="K412"/>
  <c r="L412"/>
  <c r="K413"/>
  <c r="L413"/>
  <c r="K414"/>
  <c r="L414"/>
  <c r="K415"/>
  <c r="L415"/>
  <c r="K416"/>
  <c r="L416"/>
  <c r="K417"/>
  <c r="L417"/>
  <c r="K418"/>
  <c r="L418"/>
  <c r="K419"/>
  <c r="L419"/>
  <c r="K420"/>
  <c r="L420"/>
  <c r="K421"/>
  <c r="L421"/>
  <c r="K422"/>
  <c r="L422"/>
  <c r="K423"/>
  <c r="L423"/>
  <c r="K424"/>
  <c r="L424"/>
  <c r="K425"/>
  <c r="L425"/>
  <c r="K426"/>
  <c r="L426"/>
  <c r="K427"/>
  <c r="L427"/>
  <c r="K428"/>
  <c r="L428"/>
  <c r="K429"/>
  <c r="L429"/>
  <c r="K430"/>
  <c r="L430"/>
  <c r="K431"/>
  <c r="L431"/>
  <c r="K432"/>
  <c r="L432"/>
  <c r="K433"/>
  <c r="L433"/>
  <c r="K434"/>
  <c r="L434"/>
  <c r="K435"/>
  <c r="L435"/>
  <c r="K436"/>
  <c r="L436"/>
  <c r="K437"/>
  <c r="L437"/>
  <c r="K438"/>
  <c r="L438"/>
  <c r="K439"/>
  <c r="L439"/>
  <c r="K440"/>
  <c r="L440"/>
  <c r="K441"/>
  <c r="L441"/>
  <c r="K442"/>
  <c r="L442"/>
  <c r="K443"/>
  <c r="L443"/>
  <c r="K444"/>
  <c r="L444"/>
  <c r="K445"/>
  <c r="L445"/>
  <c r="K446"/>
  <c r="L446"/>
  <c r="K447"/>
  <c r="L447"/>
  <c r="K448"/>
  <c r="L448"/>
  <c r="K449"/>
  <c r="L449"/>
  <c r="K450"/>
  <c r="L450"/>
  <c r="K451"/>
  <c r="L451"/>
  <c r="K452"/>
  <c r="L452"/>
  <c r="K453"/>
  <c r="L453"/>
  <c r="K454"/>
  <c r="L454"/>
  <c r="K455"/>
  <c r="L455"/>
  <c r="K456"/>
  <c r="L456"/>
  <c r="K457"/>
  <c r="L457"/>
  <c r="K458"/>
  <c r="L458"/>
  <c r="K459"/>
  <c r="L459"/>
  <c r="K460"/>
  <c r="L460"/>
  <c r="K461"/>
  <c r="L461"/>
  <c r="K462"/>
  <c r="L462"/>
  <c r="K463"/>
  <c r="L463"/>
  <c r="K464"/>
  <c r="L464"/>
  <c r="K465"/>
  <c r="L465"/>
  <c r="K466"/>
  <c r="L466"/>
  <c r="K467"/>
  <c r="L467"/>
  <c r="K468"/>
  <c r="L468"/>
  <c r="K469"/>
  <c r="L469"/>
  <c r="K470"/>
  <c r="L470"/>
  <c r="K471"/>
  <c r="L471"/>
  <c r="K472"/>
  <c r="L472"/>
  <c r="K473"/>
  <c r="L473"/>
  <c r="K474"/>
  <c r="L474"/>
  <c r="K475"/>
  <c r="L475"/>
  <c r="K476"/>
  <c r="L476"/>
  <c r="K477"/>
  <c r="L477"/>
  <c r="K478"/>
  <c r="L478"/>
  <c r="K479"/>
  <c r="L479"/>
  <c r="K480"/>
  <c r="L480"/>
  <c r="K481"/>
  <c r="L481"/>
  <c r="K482"/>
  <c r="L482"/>
  <c r="K483"/>
  <c r="L483"/>
  <c r="K484"/>
  <c r="L484"/>
  <c r="K485"/>
  <c r="L485"/>
  <c r="K486"/>
  <c r="L486"/>
  <c r="K487"/>
  <c r="L487"/>
  <c r="K488"/>
  <c r="L488"/>
  <c r="K489"/>
  <c r="L489"/>
  <c r="K490"/>
  <c r="L490"/>
  <c r="K491"/>
  <c r="L491"/>
  <c r="K492"/>
  <c r="L492"/>
  <c r="K493"/>
  <c r="L493"/>
  <c r="K494"/>
  <c r="L494"/>
  <c r="K495"/>
  <c r="L495"/>
  <c r="K496"/>
  <c r="L496"/>
  <c r="K497"/>
  <c r="L497"/>
  <c r="K498"/>
  <c r="L498"/>
  <c r="K499"/>
  <c r="L499"/>
  <c r="K500"/>
  <c r="L500"/>
  <c r="K501"/>
  <c r="L501"/>
  <c r="K502"/>
  <c r="L502"/>
  <c r="K503"/>
  <c r="L503"/>
  <c r="K504"/>
  <c r="L504"/>
  <c r="K505"/>
  <c r="L505"/>
  <c r="K506"/>
  <c r="L506"/>
  <c r="K507"/>
  <c r="L507"/>
  <c r="K508"/>
  <c r="L508"/>
  <c r="K509"/>
  <c r="L509"/>
  <c r="K510"/>
  <c r="L510"/>
  <c r="K511"/>
  <c r="L511"/>
  <c r="K512"/>
  <c r="L512"/>
  <c r="K513"/>
  <c r="L513"/>
  <c r="K514"/>
  <c r="L514"/>
  <c r="K515"/>
  <c r="L515"/>
  <c r="K516"/>
  <c r="L516"/>
  <c r="K517"/>
  <c r="L517"/>
  <c r="K518"/>
  <c r="L518"/>
  <c r="K519"/>
  <c r="L519"/>
  <c r="K520"/>
  <c r="L520"/>
  <c r="K521"/>
  <c r="L521"/>
  <c r="K522"/>
  <c r="L522"/>
  <c r="K523"/>
  <c r="L523"/>
  <c r="K524"/>
  <c r="L524"/>
  <c r="K525"/>
  <c r="L525"/>
  <c r="K526"/>
  <c r="L526"/>
  <c r="K527"/>
  <c r="L527"/>
  <c r="K528"/>
  <c r="L528"/>
  <c r="K529"/>
  <c r="L529"/>
  <c r="K530"/>
  <c r="L530"/>
  <c r="K531"/>
  <c r="L531"/>
  <c r="K532"/>
  <c r="L532"/>
  <c r="K533"/>
  <c r="L533"/>
  <c r="K534"/>
  <c r="L534"/>
  <c r="K535"/>
  <c r="L535"/>
  <c r="K536"/>
  <c r="L536"/>
  <c r="K537"/>
  <c r="L537"/>
  <c r="K538"/>
  <c r="L538"/>
  <c r="K539"/>
  <c r="L539"/>
  <c r="K540"/>
  <c r="L540"/>
  <c r="K541"/>
  <c r="L541"/>
  <c r="K542"/>
  <c r="L542"/>
  <c r="K543"/>
  <c r="L543"/>
  <c r="K544"/>
  <c r="L544"/>
  <c r="K545"/>
  <c r="L545"/>
  <c r="K546"/>
  <c r="L546"/>
  <c r="K547"/>
  <c r="L547"/>
  <c r="K548"/>
  <c r="L548"/>
  <c r="K549"/>
  <c r="L549"/>
  <c r="K550"/>
  <c r="L550"/>
  <c r="K551"/>
  <c r="L551"/>
  <c r="K552"/>
  <c r="L552"/>
  <c r="K553"/>
  <c r="L553"/>
  <c r="K554"/>
  <c r="L554"/>
  <c r="K555"/>
  <c r="L555"/>
  <c r="K556"/>
  <c r="L556"/>
  <c r="K557"/>
  <c r="L557"/>
  <c r="K558"/>
  <c r="L558"/>
  <c r="K559"/>
  <c r="L559"/>
  <c r="K560"/>
  <c r="L560"/>
  <c r="K561"/>
  <c r="L561"/>
  <c r="K562"/>
  <c r="L562"/>
  <c r="K563"/>
  <c r="L563"/>
  <c r="K564"/>
  <c r="L564"/>
  <c r="K565"/>
  <c r="L565"/>
  <c r="K566"/>
  <c r="L566"/>
  <c r="K567"/>
  <c r="L567"/>
  <c r="K568"/>
  <c r="L568"/>
  <c r="K569"/>
  <c r="L569"/>
  <c r="K570"/>
  <c r="L570"/>
  <c r="K571"/>
  <c r="L571"/>
  <c r="K572"/>
  <c r="L572"/>
  <c r="K573"/>
  <c r="L573"/>
  <c r="K574"/>
  <c r="L574"/>
  <c r="K575"/>
  <c r="L575"/>
  <c r="K576"/>
  <c r="L576"/>
  <c r="K577"/>
  <c r="L577"/>
  <c r="K578"/>
  <c r="L578"/>
  <c r="K579"/>
  <c r="L579"/>
  <c r="K580"/>
  <c r="L580"/>
  <c r="K581"/>
  <c r="L581"/>
  <c r="K582"/>
  <c r="L582"/>
  <c r="K583"/>
  <c r="L583"/>
  <c r="K584"/>
  <c r="L584"/>
  <c r="K585"/>
  <c r="L585"/>
  <c r="K586"/>
  <c r="L586"/>
  <c r="K587"/>
  <c r="L587"/>
  <c r="K588"/>
  <c r="L588"/>
  <c r="K589"/>
  <c r="L589"/>
  <c r="K590"/>
  <c r="L590"/>
  <c r="K591"/>
  <c r="L591"/>
  <c r="K592"/>
  <c r="L592"/>
  <c r="K593"/>
  <c r="L593"/>
  <c r="K594"/>
  <c r="L594"/>
  <c r="K595"/>
  <c r="L595"/>
  <c r="K596"/>
  <c r="L596"/>
  <c r="K597"/>
  <c r="L597"/>
  <c r="K598"/>
  <c r="L598"/>
  <c r="K599"/>
  <c r="L599"/>
  <c r="K600"/>
  <c r="L600"/>
  <c r="K601"/>
  <c r="L601"/>
  <c r="K602"/>
  <c r="L602"/>
  <c r="K603"/>
  <c r="L603"/>
  <c r="K604"/>
  <c r="L604"/>
  <c r="K605"/>
  <c r="L605"/>
  <c r="K606"/>
  <c r="L606"/>
  <c r="K607"/>
  <c r="L607"/>
  <c r="K608"/>
  <c r="L608"/>
  <c r="K609"/>
  <c r="L609"/>
  <c r="K610"/>
  <c r="L610"/>
  <c r="K611"/>
  <c r="L611"/>
  <c r="K612"/>
  <c r="L612"/>
  <c r="K613"/>
  <c r="L613"/>
  <c r="K614"/>
  <c r="L614"/>
  <c r="K615"/>
  <c r="L615"/>
  <c r="K616"/>
  <c r="L616"/>
  <c r="K617"/>
  <c r="L617"/>
  <c r="K618"/>
  <c r="L618"/>
  <c r="K619"/>
  <c r="L619"/>
  <c r="K620"/>
  <c r="L620"/>
  <c r="K621"/>
  <c r="L621"/>
  <c r="K622"/>
  <c r="L622"/>
  <c r="K623"/>
  <c r="L623"/>
  <c r="K624"/>
  <c r="L624"/>
  <c r="K625"/>
  <c r="L625"/>
  <c r="K626"/>
  <c r="L626"/>
  <c r="K627"/>
  <c r="L627"/>
  <c r="K628"/>
  <c r="L628"/>
  <c r="K629"/>
  <c r="L629"/>
  <c r="K630"/>
  <c r="L630"/>
  <c r="K631"/>
  <c r="L631"/>
  <c r="K632"/>
  <c r="L632"/>
  <c r="K633"/>
  <c r="L633"/>
  <c r="K634"/>
  <c r="L634"/>
  <c r="K635"/>
  <c r="L635"/>
  <c r="K636"/>
  <c r="L636"/>
  <c r="K637"/>
  <c r="L637"/>
  <c r="K638"/>
  <c r="L638"/>
  <c r="K639"/>
  <c r="L639"/>
  <c r="K640"/>
  <c r="L640"/>
  <c r="K641"/>
  <c r="L641"/>
  <c r="K642"/>
  <c r="L642"/>
  <c r="K643"/>
  <c r="L643"/>
  <c r="K644"/>
  <c r="L644"/>
  <c r="K645"/>
  <c r="L645"/>
  <c r="K646"/>
  <c r="L646"/>
  <c r="K647"/>
  <c r="L647"/>
  <c r="K648"/>
  <c r="L648"/>
  <c r="K649"/>
  <c r="L649"/>
  <c r="K650"/>
  <c r="L650"/>
  <c r="K651"/>
  <c r="L651"/>
  <c r="K652"/>
  <c r="L652"/>
  <c r="K653"/>
  <c r="L653"/>
  <c r="K654"/>
  <c r="L654"/>
  <c r="K655"/>
  <c r="L655"/>
  <c r="K656"/>
  <c r="L656"/>
  <c r="K657"/>
  <c r="L657"/>
  <c r="K658"/>
  <c r="L658"/>
  <c r="K659"/>
  <c r="L659"/>
  <c r="K660"/>
  <c r="L660"/>
  <c r="K661"/>
  <c r="L661"/>
  <c r="K662"/>
  <c r="L662"/>
  <c r="K663"/>
  <c r="L663"/>
  <c r="K664"/>
  <c r="L664"/>
  <c r="K665"/>
  <c r="L665"/>
  <c r="K666"/>
  <c r="L666"/>
  <c r="K667"/>
  <c r="L667"/>
  <c r="K668"/>
  <c r="L668"/>
  <c r="K669"/>
  <c r="L669"/>
  <c r="K670"/>
  <c r="L670"/>
  <c r="K671"/>
  <c r="L671"/>
  <c r="K672"/>
  <c r="L672"/>
  <c r="K673"/>
  <c r="L673"/>
  <c r="K674"/>
  <c r="L674"/>
  <c r="K675"/>
  <c r="L675"/>
  <c r="K676"/>
  <c r="L676"/>
  <c r="K677"/>
  <c r="L677"/>
  <c r="K678"/>
  <c r="L678"/>
  <c r="K679"/>
  <c r="L679"/>
  <c r="K680"/>
  <c r="L680"/>
  <c r="K681"/>
  <c r="L681"/>
  <c r="K682"/>
  <c r="L682"/>
  <c r="K683"/>
  <c r="L683"/>
  <c r="K684"/>
  <c r="L684"/>
  <c r="K685"/>
  <c r="L685"/>
  <c r="K686"/>
  <c r="L686"/>
  <c r="K687"/>
  <c r="L687"/>
  <c r="K688"/>
  <c r="L688"/>
  <c r="K689"/>
  <c r="L689"/>
  <c r="K690"/>
  <c r="L690"/>
  <c r="K691"/>
  <c r="L691"/>
  <c r="K692"/>
  <c r="L692"/>
  <c r="K693"/>
  <c r="L693"/>
  <c r="K694"/>
  <c r="L694"/>
  <c r="K695"/>
  <c r="L695"/>
  <c r="K696"/>
  <c r="L696"/>
  <c r="K697"/>
  <c r="L697"/>
  <c r="K698"/>
  <c r="L698"/>
  <c r="K699"/>
  <c r="L699"/>
  <c r="K700"/>
  <c r="L700"/>
  <c r="K701"/>
  <c r="L701"/>
  <c r="K702"/>
  <c r="L702"/>
  <c r="K703"/>
  <c r="L703"/>
  <c r="K704"/>
  <c r="L704"/>
  <c r="K705"/>
  <c r="L705"/>
  <c r="K706"/>
  <c r="L706"/>
  <c r="K707"/>
  <c r="L707"/>
  <c r="K708"/>
  <c r="L708"/>
  <c r="K709"/>
  <c r="L709"/>
  <c r="K710"/>
  <c r="L710"/>
  <c r="K711"/>
  <c r="L711"/>
  <c r="K712"/>
  <c r="L712"/>
  <c r="K713"/>
  <c r="L713"/>
  <c r="K714"/>
  <c r="L714"/>
  <c r="K715"/>
  <c r="L715"/>
  <c r="K716"/>
  <c r="L716"/>
  <c r="K717"/>
  <c r="L717"/>
  <c r="K718"/>
  <c r="L718"/>
  <c r="K719"/>
  <c r="L719"/>
  <c r="K720"/>
  <c r="L720"/>
  <c r="K721"/>
  <c r="L721"/>
  <c r="K722"/>
  <c r="L722"/>
  <c r="K723"/>
  <c r="L723"/>
  <c r="K724"/>
  <c r="L724"/>
  <c r="K725"/>
  <c r="L725"/>
  <c r="K726"/>
  <c r="L726"/>
  <c r="K727"/>
  <c r="L727"/>
  <c r="K728"/>
  <c r="L728"/>
  <c r="K729"/>
  <c r="L729"/>
  <c r="K730"/>
  <c r="L730"/>
  <c r="K731"/>
  <c r="L731"/>
  <c r="K732"/>
  <c r="L732"/>
  <c r="K733"/>
  <c r="L733"/>
  <c r="K734"/>
  <c r="L734"/>
  <c r="K735"/>
  <c r="L735"/>
  <c r="K736"/>
  <c r="L736"/>
  <c r="K737"/>
  <c r="L737"/>
  <c r="K738"/>
  <c r="L738"/>
  <c r="K739"/>
  <c r="L739"/>
  <c r="K740"/>
  <c r="L740"/>
  <c r="K741"/>
  <c r="L741"/>
  <c r="K742"/>
  <c r="L742"/>
  <c r="K743"/>
  <c r="L743"/>
  <c r="K744"/>
  <c r="L744"/>
  <c r="K745"/>
  <c r="L745"/>
  <c r="K746"/>
  <c r="L746"/>
  <c r="K747"/>
  <c r="L747"/>
  <c r="K748"/>
  <c r="L748"/>
  <c r="K749"/>
  <c r="L749"/>
  <c r="K750"/>
  <c r="L750"/>
  <c r="K751"/>
  <c r="L751"/>
  <c r="K752"/>
  <c r="L752"/>
  <c r="K753"/>
  <c r="L753"/>
  <c r="K754"/>
  <c r="L754"/>
  <c r="K755"/>
  <c r="L755"/>
  <c r="K756"/>
  <c r="L756"/>
  <c r="K757"/>
  <c r="L757"/>
  <c r="K758"/>
  <c r="L758"/>
  <c r="K759"/>
  <c r="L759"/>
  <c r="K760"/>
  <c r="L760"/>
  <c r="K761"/>
  <c r="L761"/>
  <c r="K762"/>
  <c r="L762"/>
  <c r="K763"/>
  <c r="L763"/>
  <c r="K764"/>
  <c r="L764"/>
  <c r="K765"/>
  <c r="L765"/>
  <c r="K766"/>
  <c r="L766"/>
  <c r="K767"/>
  <c r="L767"/>
  <c r="K768"/>
  <c r="L768"/>
  <c r="K769"/>
  <c r="L769"/>
  <c r="K770"/>
  <c r="L770"/>
  <c r="K771"/>
  <c r="L771"/>
  <c r="K772"/>
  <c r="L772"/>
  <c r="K773"/>
  <c r="L773"/>
  <c r="K774"/>
  <c r="L774"/>
  <c r="K775"/>
  <c r="L775"/>
  <c r="K776"/>
  <c r="L776"/>
  <c r="K777"/>
  <c r="L777"/>
  <c r="K778"/>
  <c r="L778"/>
  <c r="K779"/>
  <c r="L779"/>
  <c r="K780"/>
  <c r="L780"/>
  <c r="K781"/>
  <c r="L781"/>
  <c r="K782"/>
  <c r="L782"/>
  <c r="K783"/>
  <c r="L783"/>
  <c r="K784"/>
  <c r="L784"/>
  <c r="K785"/>
  <c r="L785"/>
  <c r="K786"/>
  <c r="L786"/>
  <c r="K787"/>
  <c r="L787"/>
  <c r="K788"/>
  <c r="L788"/>
  <c r="K789"/>
  <c r="L789"/>
  <c r="K790"/>
  <c r="L790"/>
  <c r="K791"/>
  <c r="L791"/>
  <c r="K792"/>
  <c r="L792"/>
  <c r="K793"/>
  <c r="L793"/>
  <c r="K794"/>
  <c r="L794"/>
  <c r="K795"/>
  <c r="L795"/>
  <c r="K796"/>
  <c r="L796"/>
  <c r="K797"/>
  <c r="L797"/>
  <c r="K798"/>
  <c r="L798"/>
  <c r="K799"/>
  <c r="L799"/>
  <c r="K800"/>
  <c r="L800"/>
  <c r="K801"/>
  <c r="L801"/>
  <c r="K802"/>
  <c r="L802"/>
  <c r="K803"/>
  <c r="L803"/>
  <c r="K804"/>
  <c r="L804"/>
  <c r="K805"/>
  <c r="L805"/>
  <c r="K806"/>
  <c r="L806"/>
  <c r="K807"/>
  <c r="L807"/>
  <c r="K808"/>
  <c r="L808"/>
  <c r="K809"/>
  <c r="L809"/>
  <c r="K810"/>
  <c r="L810"/>
  <c r="K811"/>
  <c r="L811"/>
  <c r="K812"/>
  <c r="L812"/>
  <c r="K813"/>
  <c r="L813"/>
  <c r="K814"/>
  <c r="L814"/>
  <c r="K815"/>
  <c r="L815"/>
  <c r="K816"/>
  <c r="L816"/>
  <c r="K817"/>
  <c r="L817"/>
  <c r="K818"/>
  <c r="L818"/>
  <c r="K819"/>
  <c r="L819"/>
  <c r="K820"/>
  <c r="L820"/>
  <c r="K821"/>
  <c r="L821"/>
  <c r="K822"/>
  <c r="L822"/>
  <c r="K823"/>
  <c r="L823"/>
  <c r="K824"/>
  <c r="L824"/>
  <c r="K825"/>
  <c r="L825"/>
  <c r="K826"/>
  <c r="L826"/>
  <c r="K827"/>
  <c r="L827"/>
  <c r="K828"/>
  <c r="L828"/>
  <c r="K829"/>
  <c r="L829"/>
  <c r="K830"/>
  <c r="L830"/>
  <c r="K831"/>
  <c r="L831"/>
  <c r="K832"/>
  <c r="L832"/>
  <c r="K833"/>
  <c r="L833"/>
  <c r="K834"/>
  <c r="L834"/>
  <c r="K835"/>
  <c r="L835"/>
  <c r="K836"/>
  <c r="L836"/>
  <c r="K837"/>
  <c r="L837"/>
  <c r="K838"/>
  <c r="L838"/>
  <c r="K839"/>
  <c r="L839"/>
  <c r="K840"/>
  <c r="L840"/>
  <c r="K841"/>
  <c r="L841"/>
  <c r="K842"/>
  <c r="L842"/>
  <c r="K843"/>
  <c r="L843"/>
  <c r="K844"/>
  <c r="L844"/>
  <c r="K845"/>
  <c r="L845"/>
  <c r="K846"/>
  <c r="L846"/>
  <c r="K847"/>
  <c r="L847"/>
  <c r="K848"/>
  <c r="L848"/>
  <c r="K849"/>
  <c r="L849"/>
  <c r="K850"/>
  <c r="L850"/>
  <c r="K851"/>
  <c r="L851"/>
  <c r="K852"/>
  <c r="L852"/>
  <c r="K853"/>
  <c r="L853"/>
  <c r="K854"/>
  <c r="L854"/>
  <c r="K855"/>
  <c r="L855"/>
  <c r="K856"/>
  <c r="L856"/>
  <c r="K857"/>
  <c r="L857"/>
  <c r="K858"/>
  <c r="L858"/>
  <c r="K859"/>
  <c r="L859"/>
  <c r="K860"/>
  <c r="L860"/>
  <c r="K861"/>
  <c r="L861"/>
  <c r="K862"/>
  <c r="L862"/>
  <c r="K863"/>
  <c r="L863"/>
  <c r="K864"/>
  <c r="L864"/>
  <c r="K865"/>
  <c r="L865"/>
  <c r="K866"/>
  <c r="L866"/>
  <c r="K867"/>
  <c r="L867"/>
  <c r="K868"/>
  <c r="L868"/>
  <c r="K869"/>
  <c r="L869"/>
  <c r="K870"/>
  <c r="L870"/>
  <c r="K871"/>
  <c r="L871"/>
  <c r="K872"/>
  <c r="L872"/>
  <c r="K873"/>
  <c r="L873"/>
  <c r="K874"/>
  <c r="L874"/>
  <c r="K875"/>
  <c r="L875"/>
  <c r="K876"/>
  <c r="L876"/>
  <c r="K877"/>
  <c r="L877"/>
  <c r="K878"/>
  <c r="L878"/>
  <c r="K879"/>
  <c r="L879"/>
  <c r="K880"/>
  <c r="L880"/>
  <c r="K881"/>
  <c r="L881"/>
  <c r="K882"/>
  <c r="L882"/>
  <c r="K883"/>
  <c r="L883"/>
  <c r="K884"/>
  <c r="L884"/>
  <c r="K885"/>
  <c r="L885"/>
  <c r="K886"/>
  <c r="L886"/>
  <c r="K887"/>
  <c r="L887"/>
  <c r="K888"/>
  <c r="L888"/>
  <c r="K889"/>
  <c r="L889"/>
  <c r="K890"/>
  <c r="L890"/>
  <c r="K891"/>
  <c r="L891"/>
  <c r="K892"/>
  <c r="L892"/>
  <c r="K893"/>
  <c r="L893"/>
  <c r="K894"/>
  <c r="L894"/>
  <c r="K895"/>
  <c r="L895"/>
  <c r="K896"/>
  <c r="L896"/>
  <c r="K897"/>
  <c r="L897"/>
  <c r="K898"/>
  <c r="L898"/>
  <c r="K899"/>
  <c r="L899"/>
  <c r="K900"/>
  <c r="L900"/>
  <c r="K901"/>
  <c r="L901"/>
  <c r="K902"/>
  <c r="L902"/>
  <c r="K903"/>
  <c r="L903"/>
  <c r="K904"/>
  <c r="L904"/>
  <c r="K905"/>
  <c r="L905"/>
  <c r="K906"/>
  <c r="L906"/>
  <c r="K907"/>
  <c r="L907"/>
  <c r="K908"/>
  <c r="L908"/>
  <c r="K909"/>
  <c r="L909"/>
  <c r="K910"/>
  <c r="L910"/>
  <c r="K911"/>
  <c r="L911"/>
  <c r="K912"/>
  <c r="L912"/>
  <c r="K913"/>
  <c r="L913"/>
  <c r="K914"/>
  <c r="L914"/>
  <c r="K915"/>
  <c r="L915"/>
  <c r="K916"/>
  <c r="L916"/>
  <c r="K917"/>
  <c r="L917"/>
  <c r="K918"/>
  <c r="L918"/>
  <c r="K919"/>
  <c r="L919"/>
  <c r="K920"/>
  <c r="L920"/>
  <c r="K921"/>
  <c r="L921"/>
  <c r="K922"/>
  <c r="L922"/>
  <c r="K923"/>
  <c r="L923"/>
  <c r="K924"/>
  <c r="L924"/>
  <c r="K925"/>
  <c r="L925"/>
  <c r="K926"/>
  <c r="L926"/>
  <c r="K927"/>
  <c r="L927"/>
  <c r="K928"/>
  <c r="L928"/>
  <c r="K929"/>
  <c r="L929"/>
  <c r="K930"/>
  <c r="L930"/>
  <c r="K931"/>
  <c r="L931"/>
  <c r="K932"/>
  <c r="L932"/>
  <c r="K933"/>
  <c r="L933"/>
  <c r="K934"/>
  <c r="L934"/>
  <c r="K935"/>
  <c r="L935"/>
  <c r="K936"/>
  <c r="L936"/>
  <c r="K937"/>
  <c r="L937"/>
  <c r="K938"/>
  <c r="L938"/>
  <c r="K939"/>
  <c r="L939"/>
  <c r="K940"/>
  <c r="L940"/>
  <c r="K941"/>
  <c r="L941"/>
  <c r="K942"/>
  <c r="L942"/>
  <c r="K943"/>
  <c r="L943"/>
  <c r="K944"/>
  <c r="L944"/>
  <c r="K945"/>
  <c r="L945"/>
  <c r="K946"/>
  <c r="L946"/>
  <c r="K947"/>
  <c r="L947"/>
  <c r="K948"/>
  <c r="L948"/>
  <c r="K949"/>
  <c r="L949"/>
  <c r="K950"/>
  <c r="L950"/>
  <c r="K951"/>
  <c r="L951"/>
  <c r="K952"/>
  <c r="L952"/>
  <c r="K953"/>
  <c r="L953"/>
  <c r="K954"/>
  <c r="L954"/>
  <c r="K955"/>
  <c r="L955"/>
  <c r="K956"/>
  <c r="L956"/>
  <c r="K957"/>
  <c r="L957"/>
  <c r="K958"/>
  <c r="L958"/>
  <c r="K959"/>
  <c r="L959"/>
  <c r="K960"/>
  <c r="L960"/>
  <c r="K961"/>
  <c r="L961"/>
  <c r="K962"/>
  <c r="L962"/>
  <c r="K963"/>
  <c r="L963"/>
  <c r="K964"/>
  <c r="L964"/>
  <c r="K965"/>
  <c r="L965"/>
  <c r="K966"/>
  <c r="L966"/>
  <c r="K967"/>
  <c r="L967"/>
  <c r="K968"/>
  <c r="L968"/>
  <c r="K969"/>
  <c r="L969"/>
  <c r="K970"/>
  <c r="L970"/>
  <c r="K971"/>
  <c r="L971"/>
  <c r="K972"/>
  <c r="L972"/>
  <c r="K973"/>
  <c r="L973"/>
  <c r="K974"/>
  <c r="L974"/>
  <c r="K975"/>
  <c r="L975"/>
  <c r="K976"/>
  <c r="L976"/>
  <c r="K977"/>
  <c r="L977"/>
  <c r="K978"/>
  <c r="L978"/>
  <c r="K979"/>
  <c r="L979"/>
  <c r="K980"/>
  <c r="L980"/>
  <c r="K981"/>
  <c r="L981"/>
  <c r="K982"/>
  <c r="L982"/>
  <c r="K983"/>
  <c r="L983"/>
  <c r="K984"/>
  <c r="L984"/>
  <c r="K985"/>
  <c r="L985"/>
  <c r="K986"/>
  <c r="L986"/>
  <c r="K987"/>
  <c r="L987"/>
  <c r="K988"/>
  <c r="L988"/>
  <c r="K989"/>
  <c r="L989"/>
  <c r="K990"/>
  <c r="L990"/>
  <c r="K991"/>
  <c r="L991"/>
  <c r="K992"/>
  <c r="L992"/>
  <c r="K993"/>
  <c r="L993"/>
  <c r="K994"/>
  <c r="L994"/>
  <c r="K995"/>
  <c r="L995"/>
  <c r="K996"/>
  <c r="L996"/>
  <c r="K997"/>
  <c r="L997"/>
  <c r="K998"/>
  <c r="L998"/>
  <c r="K999"/>
  <c r="L999"/>
  <c r="K1000"/>
  <c r="L1000"/>
  <c r="K1001"/>
  <c r="L1001"/>
  <c r="K1002"/>
  <c r="L1002"/>
  <c r="K1003"/>
  <c r="L1003"/>
  <c r="K1004"/>
  <c r="L1004"/>
  <c r="K1005"/>
  <c r="L1005"/>
  <c r="K1006"/>
  <c r="L1006"/>
  <c r="K1007"/>
  <c r="L1007"/>
  <c r="K1008"/>
  <c r="L1008"/>
  <c r="K1009"/>
  <c r="L1009"/>
  <c r="K1010"/>
  <c r="L1010"/>
  <c r="K1011"/>
  <c r="L1011"/>
  <c r="K1012"/>
  <c r="L1012"/>
  <c r="K1013"/>
  <c r="L1013"/>
  <c r="K1014"/>
  <c r="L1014"/>
  <c r="K1015"/>
  <c r="L1015"/>
  <c r="K1016"/>
  <c r="L1016"/>
  <c r="K1017"/>
  <c r="L1017"/>
  <c r="K1018"/>
  <c r="L1018"/>
  <c r="K1019"/>
  <c r="L1019"/>
  <c r="K1020"/>
  <c r="L1020"/>
  <c r="K1021"/>
  <c r="L1021"/>
  <c r="K1022"/>
  <c r="L1022"/>
  <c r="K1023"/>
  <c r="L1023"/>
  <c r="K1024"/>
  <c r="L1024"/>
  <c r="K1025"/>
  <c r="L1025"/>
  <c r="K1026"/>
  <c r="L1026"/>
  <c r="K1027"/>
  <c r="L1027"/>
  <c r="K1028"/>
  <c r="L1028"/>
  <c r="K1029"/>
  <c r="L1029"/>
  <c r="K1030"/>
  <c r="L1030"/>
  <c r="K1031"/>
  <c r="L1031"/>
  <c r="K1032"/>
  <c r="L1032"/>
  <c r="K1033"/>
  <c r="L1033"/>
  <c r="K1034"/>
  <c r="L1034"/>
  <c r="K1035"/>
  <c r="L1035"/>
  <c r="K1036"/>
  <c r="L1036"/>
  <c r="K1037"/>
  <c r="L1037"/>
  <c r="K1038"/>
  <c r="L1038"/>
  <c r="K1039"/>
  <c r="L1039"/>
  <c r="K1040"/>
  <c r="L1040"/>
  <c r="K1041"/>
  <c r="L1041"/>
  <c r="K1042"/>
  <c r="L1042"/>
  <c r="K1043"/>
  <c r="L1043"/>
  <c r="K1044"/>
  <c r="L1044"/>
  <c r="K1045"/>
  <c r="L1045"/>
  <c r="K1046"/>
  <c r="L1046"/>
  <c r="K1047"/>
  <c r="L1047"/>
  <c r="K1048"/>
  <c r="L1048"/>
  <c r="K1049"/>
  <c r="L1049"/>
  <c r="K1050"/>
  <c r="L1050"/>
  <c r="K1051"/>
  <c r="L1051"/>
  <c r="K1052"/>
  <c r="L1052"/>
  <c r="K1053"/>
  <c r="L1053"/>
  <c r="K1054"/>
  <c r="L1054"/>
  <c r="K1055"/>
  <c r="L1055"/>
  <c r="K1056"/>
  <c r="L1056"/>
  <c r="K1057"/>
  <c r="L1057"/>
  <c r="K1058"/>
  <c r="L1058"/>
  <c r="K1059"/>
  <c r="L1059"/>
  <c r="K1060"/>
  <c r="L1060"/>
  <c r="K1061"/>
  <c r="L1061"/>
  <c r="K1062"/>
  <c r="L1062"/>
  <c r="K1063"/>
  <c r="L1063"/>
  <c r="K1064"/>
  <c r="L1064"/>
  <c r="K1065"/>
  <c r="L1065"/>
  <c r="K1066"/>
  <c r="L1066"/>
  <c r="K1067"/>
  <c r="L1067"/>
  <c r="K1068"/>
  <c r="L1068"/>
  <c r="K1069"/>
  <c r="L1069"/>
  <c r="K1070"/>
  <c r="L1070"/>
  <c r="K1071"/>
  <c r="L1071"/>
  <c r="K1072"/>
  <c r="L1072"/>
  <c r="K1073"/>
  <c r="L1073"/>
  <c r="K1074"/>
  <c r="L1074"/>
  <c r="K1075"/>
  <c r="L1075"/>
  <c r="K1076"/>
  <c r="L1076"/>
  <c r="K1077"/>
  <c r="L1077"/>
  <c r="K1078"/>
  <c r="L1078"/>
  <c r="K1079"/>
  <c r="L1079"/>
  <c r="K1080"/>
  <c r="L1080"/>
  <c r="K1081"/>
  <c r="L1081"/>
  <c r="K1082"/>
  <c r="L1082"/>
  <c r="K1083"/>
  <c r="L1083"/>
  <c r="K1084"/>
  <c r="L1084"/>
  <c r="K1085"/>
  <c r="L1085"/>
  <c r="K1086"/>
  <c r="L1086"/>
  <c r="K1087"/>
  <c r="L1087"/>
  <c r="K1088"/>
  <c r="L1088"/>
  <c r="K1089"/>
  <c r="L1089"/>
  <c r="K1090"/>
  <c r="L1090"/>
  <c r="K1091"/>
  <c r="L1091"/>
  <c r="K1092"/>
  <c r="L1092"/>
  <c r="K1093"/>
  <c r="L1093"/>
  <c r="K1094"/>
  <c r="L1094"/>
  <c r="K1095"/>
  <c r="L1095"/>
  <c r="K1096"/>
  <c r="L1096"/>
  <c r="K1097"/>
  <c r="L1097"/>
  <c r="K1098"/>
  <c r="L1098"/>
  <c r="K1099"/>
  <c r="L1099"/>
  <c r="K1100"/>
  <c r="L1100"/>
  <c r="K1101"/>
  <c r="L1101"/>
  <c r="K1102"/>
  <c r="L1102"/>
  <c r="K1103"/>
  <c r="L1103"/>
  <c r="K1104"/>
  <c r="L1104"/>
  <c r="K1105"/>
  <c r="L1105"/>
  <c r="K1106"/>
  <c r="L1106"/>
  <c r="K1107"/>
  <c r="L1107"/>
  <c r="K1108"/>
  <c r="L1108"/>
  <c r="K1109"/>
  <c r="L1109"/>
  <c r="K1110"/>
  <c r="L1110"/>
  <c r="K1111"/>
  <c r="L1111"/>
  <c r="K1112"/>
  <c r="L1112"/>
  <c r="K1113"/>
  <c r="L1113"/>
  <c r="K1114"/>
  <c r="L1114"/>
  <c r="K1115"/>
  <c r="L1115"/>
  <c r="K1116"/>
  <c r="L1116"/>
  <c r="K1117"/>
  <c r="L1117"/>
  <c r="K1118"/>
  <c r="L1118"/>
  <c r="K1119"/>
  <c r="L1119"/>
  <c r="K1120"/>
  <c r="L1120"/>
  <c r="K1121"/>
  <c r="L1121"/>
  <c r="K1122"/>
  <c r="L1122"/>
  <c r="K1123"/>
  <c r="L1123"/>
  <c r="K1124"/>
  <c r="L1124"/>
  <c r="K1125"/>
  <c r="L1125"/>
  <c r="K1126"/>
  <c r="L1126"/>
  <c r="K1127"/>
  <c r="L1127"/>
  <c r="K1128"/>
  <c r="L1128"/>
  <c r="K1129"/>
  <c r="L1129"/>
  <c r="K1130"/>
  <c r="L1130"/>
  <c r="K1131"/>
  <c r="L1131"/>
  <c r="K1132"/>
  <c r="L1132"/>
  <c r="K1133"/>
  <c r="L1133"/>
  <c r="K1134"/>
  <c r="L1134"/>
  <c r="K1135"/>
  <c r="L1135"/>
  <c r="K1136"/>
  <c r="L1136"/>
  <c r="K1137"/>
  <c r="L1137"/>
  <c r="K1138"/>
  <c r="L1138"/>
  <c r="K1139"/>
  <c r="L1139"/>
  <c r="K1140"/>
  <c r="L1140"/>
  <c r="K1141"/>
  <c r="L1141"/>
  <c r="K1142"/>
  <c r="L1142"/>
  <c r="K1143"/>
  <c r="L1143"/>
  <c r="K1144"/>
  <c r="L1144"/>
  <c r="K1145"/>
  <c r="L1145"/>
  <c r="K1146"/>
  <c r="L1146"/>
  <c r="K1147"/>
  <c r="L1147"/>
  <c r="K1148"/>
  <c r="L1148"/>
  <c r="K1149"/>
  <c r="L1149"/>
  <c r="K1150"/>
  <c r="L1150"/>
  <c r="K1151"/>
  <c r="L1151"/>
  <c r="K1152"/>
  <c r="L1152"/>
  <c r="K1153"/>
  <c r="L1153"/>
  <c r="K1154"/>
  <c r="L1154"/>
  <c r="K1155"/>
  <c r="L1155"/>
  <c r="K1156"/>
  <c r="L1156"/>
  <c r="K1157"/>
  <c r="L1157"/>
  <c r="K1158"/>
  <c r="L1158"/>
  <c r="K1159"/>
  <c r="L1159"/>
  <c r="K1160"/>
  <c r="L1160"/>
  <c r="K1161"/>
  <c r="L1161"/>
  <c r="K1162"/>
  <c r="L1162"/>
  <c r="K1163"/>
  <c r="L1163"/>
  <c r="K1164"/>
  <c r="L1164"/>
  <c r="K1165"/>
  <c r="L1165"/>
  <c r="K1166"/>
  <c r="L1166"/>
  <c r="K1167"/>
  <c r="L1167"/>
  <c r="K1168"/>
  <c r="L1168"/>
  <c r="K1169"/>
  <c r="L1169"/>
  <c r="K1170"/>
  <c r="L1170"/>
  <c r="K1171"/>
  <c r="L1171"/>
  <c r="K1172"/>
  <c r="L1172"/>
  <c r="K1173"/>
  <c r="L1173"/>
  <c r="K1174"/>
  <c r="L1174"/>
  <c r="K1175"/>
  <c r="L1175"/>
  <c r="K1176"/>
  <c r="L1176"/>
  <c r="K1177"/>
  <c r="L1177"/>
  <c r="K1178"/>
  <c r="L1178"/>
  <c r="K1179"/>
  <c r="L1179"/>
  <c r="K1180"/>
  <c r="L1180"/>
  <c r="K1181"/>
  <c r="L1181"/>
  <c r="K1182"/>
  <c r="L1182"/>
  <c r="K1183"/>
  <c r="L1183"/>
  <c r="K1184"/>
  <c r="L1184"/>
  <c r="K1185"/>
  <c r="L1185"/>
  <c r="K1186"/>
  <c r="L1186"/>
  <c r="K1187"/>
  <c r="L1187"/>
  <c r="K1188"/>
  <c r="L1188"/>
  <c r="K1189"/>
  <c r="L1189"/>
  <c r="K1190"/>
  <c r="L1190"/>
  <c r="K1191"/>
  <c r="L1191"/>
  <c r="K1192"/>
  <c r="L1192"/>
  <c r="K1193"/>
  <c r="L1193"/>
  <c r="K1194"/>
  <c r="L1194"/>
  <c r="K1195"/>
  <c r="L1195"/>
  <c r="K1196"/>
  <c r="L1196"/>
  <c r="K1197"/>
  <c r="L1197"/>
  <c r="K1198"/>
  <c r="L1198"/>
  <c r="K1199"/>
  <c r="L1199"/>
  <c r="K1200"/>
  <c r="L1200"/>
  <c r="K1201"/>
  <c r="L1201"/>
  <c r="K1202"/>
  <c r="L1202"/>
  <c r="K1203"/>
  <c r="L1203"/>
  <c r="K1204"/>
  <c r="L1204"/>
  <c r="K1205"/>
  <c r="L1205"/>
  <c r="K1206"/>
  <c r="L1206"/>
  <c r="K1207"/>
  <c r="L1207"/>
  <c r="K1208"/>
  <c r="L1208"/>
  <c r="K1209"/>
  <c r="L1209"/>
  <c r="K1210"/>
  <c r="L1210"/>
  <c r="K1211"/>
  <c r="L1211"/>
  <c r="K1212"/>
  <c r="L1212"/>
  <c r="K1213"/>
  <c r="L1213"/>
  <c r="K1214"/>
  <c r="L1214"/>
  <c r="K1215"/>
  <c r="L1215"/>
  <c r="K1216"/>
  <c r="L1216"/>
  <c r="K1217"/>
  <c r="L1217"/>
  <c r="K1218"/>
  <c r="L1218"/>
  <c r="K1219"/>
  <c r="L1219"/>
  <c r="K1220"/>
  <c r="L1220"/>
  <c r="K1221"/>
  <c r="L1221"/>
  <c r="K1222"/>
  <c r="L1222"/>
  <c r="K1223"/>
  <c r="L1223"/>
  <c r="K1224"/>
  <c r="L1224"/>
  <c r="K1225"/>
  <c r="L1225"/>
  <c r="K1226"/>
  <c r="L1226"/>
  <c r="K1227"/>
  <c r="L1227"/>
  <c r="K1228"/>
  <c r="L1228"/>
  <c r="K1229"/>
  <c r="L1229"/>
  <c r="K1230"/>
  <c r="L1230"/>
  <c r="K1231"/>
  <c r="L1231"/>
  <c r="K1232"/>
  <c r="L1232"/>
  <c r="K1233"/>
  <c r="L1233"/>
  <c r="K1234"/>
  <c r="L1234"/>
  <c r="K1235"/>
  <c r="L1235"/>
  <c r="K1236"/>
  <c r="L1236"/>
  <c r="K1237"/>
  <c r="L1237"/>
  <c r="K1238"/>
  <c r="L1238"/>
  <c r="K1239"/>
  <c r="L1239"/>
  <c r="K1240"/>
  <c r="L1240"/>
  <c r="K1241"/>
  <c r="L1241"/>
  <c r="K1242"/>
  <c r="L1242"/>
  <c r="K1243"/>
  <c r="L1243"/>
  <c r="K1244"/>
  <c r="L1244"/>
  <c r="K1245"/>
  <c r="L1245"/>
  <c r="K1246"/>
  <c r="L1246"/>
  <c r="K1247"/>
  <c r="L1247"/>
  <c r="K1248"/>
  <c r="L1248"/>
  <c r="K1249"/>
  <c r="L1249"/>
  <c r="K1250"/>
  <c r="L1250"/>
  <c r="K1251"/>
  <c r="L1251"/>
  <c r="K1252"/>
  <c r="L1252"/>
  <c r="K1253"/>
  <c r="L1253"/>
  <c r="K1254"/>
  <c r="L1254"/>
  <c r="K1255"/>
  <c r="L1255"/>
  <c r="K1256"/>
  <c r="L1256"/>
  <c r="K1257"/>
  <c r="L1257"/>
  <c r="K1258"/>
  <c r="L1258"/>
  <c r="K1259"/>
  <c r="L1259"/>
  <c r="K1260"/>
  <c r="L1260"/>
  <c r="K1261"/>
  <c r="L1261"/>
  <c r="K1262"/>
  <c r="L1262"/>
  <c r="K1263"/>
  <c r="L1263"/>
  <c r="K1264"/>
  <c r="L1264"/>
  <c r="K1265"/>
  <c r="L1265"/>
  <c r="K1266"/>
  <c r="L1266"/>
  <c r="K1267"/>
  <c r="L1267"/>
  <c r="K1268"/>
  <c r="L1268"/>
  <c r="K1269"/>
  <c r="L1269"/>
  <c r="K1270"/>
  <c r="L1270"/>
  <c r="K1271"/>
  <c r="L1271"/>
  <c r="K1272"/>
  <c r="L1272"/>
  <c r="K1273"/>
  <c r="L1273"/>
  <c r="K1274"/>
  <c r="L1274"/>
  <c r="K1275"/>
  <c r="L1275"/>
  <c r="K1276"/>
  <c r="L1276"/>
  <c r="K1277"/>
  <c r="L1277"/>
  <c r="K1278"/>
  <c r="L1278"/>
  <c r="K1279"/>
  <c r="L1279"/>
  <c r="K1280"/>
  <c r="L1280"/>
  <c r="K1281"/>
  <c r="L1281"/>
  <c r="K1282"/>
  <c r="L1282"/>
  <c r="K1283"/>
  <c r="L1283"/>
  <c r="K1284"/>
  <c r="L1284"/>
  <c r="K1285"/>
  <c r="L1285"/>
  <c r="K1286"/>
  <c r="L1286"/>
  <c r="K1287"/>
  <c r="L1287"/>
  <c r="K1288"/>
  <c r="L1288"/>
  <c r="K1289"/>
  <c r="L1289"/>
  <c r="K1290"/>
  <c r="L1290"/>
  <c r="K1291"/>
  <c r="L1291"/>
  <c r="K1292"/>
  <c r="L1292"/>
  <c r="K1293"/>
  <c r="L1293"/>
  <c r="K1294"/>
  <c r="L1294"/>
  <c r="K1295"/>
  <c r="L1295"/>
  <c r="K1296"/>
  <c r="L1296"/>
  <c r="K1297"/>
  <c r="L1297"/>
  <c r="K1298"/>
  <c r="L1298"/>
  <c r="K1299"/>
  <c r="L1299"/>
  <c r="K1300"/>
  <c r="L1300"/>
  <c r="K1301"/>
  <c r="L1301"/>
  <c r="K1302"/>
  <c r="L1302"/>
  <c r="K1303"/>
  <c r="L1303"/>
  <c r="K1304"/>
  <c r="L1304"/>
  <c r="K1305"/>
  <c r="L1305"/>
  <c r="K1306"/>
  <c r="L1306"/>
  <c r="K1307"/>
  <c r="L1307"/>
  <c r="K1308"/>
  <c r="L1308"/>
  <c r="K1309"/>
  <c r="L1309"/>
  <c r="K1310"/>
  <c r="L1310"/>
  <c r="K1311"/>
  <c r="L1311"/>
  <c r="K1312"/>
  <c r="L1312"/>
  <c r="K1313"/>
  <c r="L1313"/>
  <c r="K1314"/>
  <c r="L1314"/>
  <c r="K1315"/>
  <c r="L1315"/>
  <c r="K1316"/>
  <c r="L1316"/>
  <c r="K1317"/>
  <c r="L1317"/>
  <c r="K1318"/>
  <c r="L1318"/>
  <c r="K1319"/>
  <c r="L1319"/>
  <c r="K1320"/>
  <c r="L1320"/>
  <c r="K1321"/>
  <c r="L1321"/>
  <c r="K1322"/>
  <c r="L1322"/>
  <c r="K1323"/>
  <c r="L1323"/>
  <c r="K1324"/>
  <c r="L1324"/>
  <c r="K1325"/>
  <c r="L1325"/>
  <c r="K1326"/>
  <c r="L1326"/>
  <c r="K1327"/>
  <c r="L1327"/>
  <c r="K1328"/>
  <c r="L1328"/>
  <c r="K1329"/>
  <c r="L1329"/>
  <c r="K1330"/>
  <c r="L1330"/>
  <c r="K1331"/>
  <c r="L1331"/>
  <c r="K1332"/>
  <c r="L1332"/>
  <c r="K1333"/>
  <c r="L1333"/>
  <c r="K1334"/>
  <c r="L1334"/>
  <c r="K1335"/>
  <c r="L1335"/>
  <c r="K1336"/>
  <c r="L1336"/>
  <c r="K1337"/>
  <c r="L1337"/>
  <c r="K1338"/>
  <c r="L1338"/>
  <c r="K1339"/>
  <c r="L1339"/>
  <c r="K1340"/>
  <c r="L1340"/>
  <c r="K1341"/>
  <c r="L1341"/>
  <c r="K1342"/>
  <c r="L1342"/>
  <c r="K1343"/>
  <c r="L1343"/>
  <c r="K1344"/>
  <c r="L1344"/>
  <c r="K1345"/>
  <c r="L1345"/>
  <c r="K1346"/>
  <c r="L1346"/>
  <c r="K1347"/>
  <c r="L1347"/>
  <c r="K1348"/>
  <c r="L1348"/>
  <c r="K1349"/>
  <c r="L1349"/>
  <c r="K1350"/>
  <c r="L1350"/>
  <c r="K1351"/>
  <c r="L1351"/>
  <c r="K1352"/>
  <c r="L1352"/>
  <c r="K1353"/>
  <c r="L1353"/>
  <c r="K1354"/>
  <c r="L1354"/>
  <c r="K1355"/>
  <c r="L1355"/>
  <c r="K1356"/>
  <c r="L1356"/>
  <c r="K1357"/>
  <c r="L1357"/>
  <c r="K1358"/>
  <c r="L1358"/>
  <c r="K1359"/>
  <c r="L1359"/>
  <c r="K1360"/>
  <c r="L1360"/>
  <c r="K1361"/>
  <c r="L1361"/>
  <c r="K1362"/>
  <c r="L1362"/>
  <c r="K1363"/>
  <c r="L1363"/>
  <c r="K1364"/>
  <c r="L1364"/>
  <c r="K1365"/>
  <c r="L1365"/>
  <c r="K1366"/>
  <c r="L1366"/>
  <c r="K1367"/>
  <c r="L1367"/>
  <c r="K1368"/>
  <c r="L1368"/>
  <c r="K1369"/>
  <c r="L1369"/>
  <c r="K1370"/>
  <c r="L1370"/>
  <c r="K1371"/>
  <c r="L1371"/>
  <c r="K1372"/>
  <c r="L1372"/>
  <c r="K1373"/>
  <c r="L1373"/>
  <c r="K1374"/>
  <c r="L1374"/>
  <c r="K1375"/>
  <c r="L1375"/>
  <c r="K1376"/>
  <c r="L1376"/>
  <c r="K1377"/>
  <c r="L1377"/>
  <c r="K1378"/>
  <c r="L1378"/>
  <c r="K1379"/>
  <c r="L1379"/>
  <c r="K1380"/>
  <c r="L1380"/>
  <c r="K1381"/>
  <c r="L1381"/>
  <c r="K1382"/>
  <c r="L1382"/>
  <c r="K1383"/>
  <c r="L1383"/>
  <c r="K1384"/>
  <c r="L1384"/>
  <c r="K1385"/>
  <c r="L1385"/>
  <c r="K1386"/>
  <c r="L1386"/>
  <c r="K1387"/>
  <c r="L1387"/>
  <c r="K1388"/>
  <c r="L1388"/>
  <c r="K1389"/>
  <c r="L1389"/>
  <c r="K1390"/>
  <c r="L1390"/>
  <c r="K1391"/>
  <c r="L1391"/>
  <c r="K1392"/>
  <c r="L1392"/>
  <c r="K1393"/>
  <c r="L1393"/>
  <c r="K1394"/>
  <c r="L1394"/>
  <c r="K1395"/>
  <c r="L1395"/>
  <c r="K1396"/>
  <c r="L1396"/>
  <c r="K1397"/>
  <c r="L1397"/>
  <c r="K1398"/>
  <c r="L1398"/>
  <c r="K1399"/>
  <c r="L1399"/>
  <c r="K1400"/>
  <c r="L1400"/>
  <c r="K1401"/>
  <c r="L1401"/>
  <c r="K1402"/>
  <c r="L1402"/>
  <c r="K1403"/>
  <c r="L1403"/>
  <c r="K1404"/>
  <c r="L1404"/>
  <c r="K1405"/>
  <c r="L1405"/>
  <c r="K1406"/>
  <c r="L1406"/>
  <c r="K1407"/>
  <c r="L1407"/>
  <c r="K1408"/>
  <c r="L1408"/>
  <c r="K1409"/>
  <c r="L1409"/>
  <c r="K1410"/>
  <c r="L1410"/>
  <c r="K1411"/>
  <c r="L1411"/>
  <c r="K1412"/>
  <c r="L1412"/>
  <c r="K1413"/>
  <c r="L1413"/>
  <c r="K1414"/>
  <c r="L1414"/>
  <c r="K1415"/>
  <c r="L1415"/>
  <c r="K1416"/>
  <c r="L1416"/>
  <c r="K1417"/>
  <c r="L1417"/>
  <c r="K1418"/>
  <c r="L1418"/>
  <c r="K1419"/>
  <c r="L1419"/>
  <c r="K1420"/>
  <c r="L1420"/>
  <c r="K1421"/>
  <c r="L1421"/>
  <c r="K1422"/>
  <c r="L1422"/>
  <c r="K1423"/>
  <c r="L1423"/>
  <c r="K1424"/>
  <c r="L1424"/>
  <c r="K1425"/>
  <c r="L1425"/>
  <c r="K1426"/>
  <c r="L1426"/>
  <c r="K1427"/>
  <c r="L1427"/>
  <c r="K1428"/>
  <c r="L1428"/>
  <c r="K1429"/>
  <c r="L1429"/>
  <c r="K1430"/>
  <c r="L1430"/>
  <c r="K1431"/>
  <c r="L1431"/>
  <c r="K1432"/>
  <c r="L1432"/>
  <c r="K1433"/>
  <c r="L1433"/>
  <c r="K1434"/>
  <c r="L1434"/>
  <c r="K1435"/>
  <c r="L1435"/>
  <c r="K1436"/>
  <c r="L1436"/>
  <c r="K1437"/>
  <c r="L1437"/>
  <c r="K1438"/>
  <c r="L1438"/>
  <c r="K1439"/>
  <c r="L1439"/>
  <c r="K1440"/>
  <c r="L1440"/>
  <c r="K1441"/>
  <c r="L1441"/>
  <c r="K1442"/>
  <c r="L1442"/>
  <c r="K1443"/>
  <c r="L1443"/>
  <c r="K1444"/>
  <c r="L1444"/>
  <c r="K1445"/>
  <c r="L1445"/>
  <c r="K1446"/>
  <c r="L1446"/>
  <c r="K1447"/>
  <c r="L1447"/>
  <c r="K1448"/>
  <c r="L1448"/>
  <c r="K1449"/>
  <c r="L1449"/>
  <c r="K1450"/>
  <c r="L1450"/>
  <c r="K1451"/>
  <c r="L1451"/>
  <c r="K1452"/>
  <c r="L1452"/>
  <c r="K1453"/>
  <c r="L1453"/>
  <c r="K1454"/>
  <c r="L1454"/>
  <c r="K1455"/>
  <c r="L1455"/>
  <c r="K1456"/>
  <c r="L1456"/>
  <c r="K1457"/>
  <c r="L1457"/>
  <c r="K1458"/>
  <c r="L1458"/>
  <c r="K1459"/>
  <c r="L1459"/>
  <c r="K1460"/>
  <c r="L1460"/>
  <c r="K1461"/>
  <c r="L1461"/>
  <c r="K1462"/>
  <c r="L1462"/>
  <c r="K1463"/>
  <c r="L1463"/>
  <c r="K1464"/>
  <c r="L1464"/>
  <c r="K1465"/>
  <c r="L1465"/>
  <c r="K1466"/>
  <c r="L1466"/>
  <c r="K1467"/>
  <c r="L1467"/>
  <c r="K1468"/>
  <c r="L1468"/>
  <c r="K1469"/>
  <c r="L1469"/>
  <c r="K1470"/>
  <c r="L1470"/>
  <c r="K1471"/>
  <c r="L1471"/>
  <c r="K1472"/>
  <c r="L1472"/>
  <c r="K1473"/>
  <c r="L1473"/>
  <c r="K1474"/>
  <c r="L1474"/>
  <c r="K1475"/>
  <c r="L1475"/>
  <c r="K1476"/>
  <c r="L1476"/>
  <c r="K1477"/>
  <c r="L1477"/>
  <c r="K1478"/>
  <c r="L1478"/>
  <c r="K1479"/>
  <c r="L1479"/>
  <c r="K1480"/>
  <c r="L1480"/>
  <c r="K1481"/>
  <c r="L1481"/>
  <c r="K1482"/>
  <c r="L1482"/>
  <c r="K1483"/>
  <c r="L1483"/>
  <c r="K1484"/>
  <c r="L1484"/>
  <c r="K1485"/>
  <c r="L1485"/>
  <c r="K1486"/>
  <c r="L1486"/>
  <c r="K1487"/>
  <c r="L1487"/>
  <c r="K1488"/>
  <c r="L1488"/>
  <c r="K1489"/>
  <c r="L1489"/>
  <c r="K1490"/>
  <c r="L1490"/>
  <c r="K1491"/>
  <c r="L1491"/>
  <c r="K1492"/>
  <c r="L1492"/>
  <c r="K1493"/>
  <c r="L1493"/>
  <c r="K1494"/>
  <c r="L1494"/>
  <c r="K1495"/>
  <c r="L1495"/>
  <c r="K1496"/>
  <c r="L1496"/>
  <c r="K1497"/>
  <c r="L1497"/>
  <c r="K1498"/>
  <c r="L1498"/>
  <c r="K1499"/>
  <c r="L1499"/>
  <c r="K1500"/>
  <c r="L1500"/>
  <c r="K1501"/>
  <c r="L1501"/>
  <c r="K1502"/>
  <c r="L1502"/>
  <c r="K1503"/>
  <c r="L1503"/>
  <c r="K1504"/>
  <c r="L1504"/>
  <c r="K1505"/>
  <c r="L1505"/>
  <c r="K1506"/>
  <c r="L1506"/>
  <c r="K1507"/>
  <c r="L1507"/>
  <c r="K1508"/>
  <c r="L1508"/>
  <c r="K1509"/>
  <c r="L1509"/>
  <c r="K1510"/>
  <c r="L1510"/>
  <c r="K1511"/>
  <c r="L1511"/>
  <c r="K1512"/>
  <c r="L1512"/>
  <c r="K1513"/>
  <c r="L1513"/>
  <c r="K1514"/>
  <c r="L1514"/>
  <c r="K1515"/>
  <c r="L1515"/>
  <c r="K1516"/>
  <c r="L1516"/>
  <c r="K1517"/>
  <c r="L1517"/>
  <c r="K1518"/>
  <c r="L1518"/>
  <c r="K1519"/>
  <c r="L1519"/>
  <c r="K1520"/>
  <c r="L1520"/>
  <c r="K1521"/>
  <c r="L1521"/>
  <c r="K1522"/>
  <c r="L1522"/>
  <c r="K1523"/>
  <c r="L1523"/>
  <c r="K1524"/>
  <c r="L1524"/>
  <c r="K1525"/>
  <c r="L1525"/>
  <c r="K1526"/>
  <c r="L1526"/>
  <c r="K1527"/>
  <c r="L1527"/>
  <c r="K1528"/>
  <c r="L1528"/>
  <c r="K1529"/>
  <c r="L1529"/>
  <c r="K1530"/>
  <c r="L1530"/>
  <c r="K1531"/>
  <c r="L1531"/>
  <c r="K1532"/>
  <c r="L1532"/>
  <c r="K1533"/>
  <c r="L1533"/>
  <c r="K1534"/>
  <c r="L1534"/>
  <c r="K1535"/>
  <c r="L1535"/>
  <c r="K1536"/>
  <c r="L1536"/>
  <c r="K1537"/>
  <c r="L1537"/>
  <c r="K1538"/>
  <c r="L1538"/>
  <c r="K1539"/>
  <c r="L1539"/>
  <c r="K1540"/>
  <c r="L1540"/>
  <c r="K1541"/>
  <c r="L1541"/>
  <c r="K1542"/>
  <c r="L1542"/>
  <c r="K1543"/>
  <c r="L1543"/>
  <c r="K1544"/>
  <c r="L1544"/>
  <c r="K1545"/>
  <c r="L1545"/>
  <c r="K1546"/>
  <c r="L1546"/>
  <c r="K1547"/>
  <c r="L1547"/>
  <c r="K1548"/>
  <c r="L1548"/>
  <c r="K1549"/>
  <c r="L1549"/>
  <c r="K1550"/>
  <c r="L1550"/>
  <c r="K1551"/>
  <c r="L1551"/>
  <c r="K1552"/>
  <c r="L1552"/>
  <c r="K1553"/>
  <c r="L1553"/>
  <c r="K1554"/>
  <c r="L1554"/>
  <c r="K1555"/>
  <c r="L1555"/>
  <c r="K1556"/>
  <c r="L1556"/>
  <c r="K1557"/>
  <c r="L1557"/>
  <c r="K1558"/>
  <c r="L1558"/>
  <c r="K1559"/>
  <c r="L1559"/>
  <c r="K1560"/>
  <c r="L1560"/>
  <c r="K1561"/>
  <c r="L1561"/>
  <c r="K1562"/>
  <c r="L1562"/>
  <c r="K1563"/>
  <c r="L1563"/>
  <c r="K1564"/>
  <c r="L1564"/>
  <c r="K1565"/>
  <c r="L1565"/>
  <c r="K1566"/>
  <c r="L1566"/>
  <c r="K1567"/>
  <c r="L1567"/>
  <c r="K1568"/>
  <c r="L1568"/>
  <c r="K1569"/>
  <c r="L1569"/>
  <c r="K1570"/>
  <c r="L1570"/>
  <c r="K1571"/>
  <c r="L1571"/>
  <c r="K1572"/>
  <c r="L1572"/>
  <c r="K1573"/>
  <c r="L1573"/>
  <c r="K1574"/>
  <c r="L1574"/>
  <c r="K1575"/>
  <c r="L1575"/>
  <c r="K1576"/>
  <c r="L1576"/>
  <c r="K1577"/>
  <c r="L1577"/>
  <c r="K1578"/>
  <c r="L1578"/>
  <c r="K1579"/>
  <c r="L1579"/>
  <c r="K1580"/>
  <c r="L1580"/>
  <c r="K1581"/>
  <c r="L1581"/>
  <c r="K1582"/>
  <c r="L1582"/>
  <c r="K1583"/>
  <c r="L1583"/>
  <c r="K1584"/>
  <c r="L1584"/>
  <c r="K1585"/>
  <c r="L1585"/>
  <c r="K1586"/>
  <c r="L1586"/>
  <c r="K1587"/>
  <c r="L1587"/>
  <c r="K1588"/>
  <c r="L1588"/>
  <c r="K1589"/>
  <c r="L1589"/>
  <c r="K1590"/>
  <c r="L1590"/>
  <c r="K1591"/>
  <c r="L1591"/>
  <c r="K1592"/>
  <c r="L1592"/>
  <c r="K1593"/>
  <c r="L1593"/>
  <c r="K1594"/>
  <c r="L1594"/>
  <c r="K1595"/>
  <c r="L1595"/>
  <c r="K1596"/>
  <c r="L1596"/>
  <c r="K1597"/>
  <c r="L1597"/>
  <c r="K1598"/>
  <c r="L1598"/>
  <c r="K1599"/>
  <c r="L1599"/>
  <c r="K1600"/>
  <c r="L1600"/>
  <c r="K1601"/>
  <c r="L1601"/>
  <c r="K1602"/>
  <c r="L1602"/>
  <c r="K1603"/>
  <c r="L1603"/>
  <c r="K1604"/>
  <c r="L1604"/>
  <c r="K1605"/>
  <c r="L1605"/>
  <c r="K1606"/>
  <c r="L1606"/>
  <c r="K1607"/>
  <c r="L1607"/>
  <c r="K1608"/>
  <c r="L1608"/>
  <c r="K1609"/>
  <c r="L1609"/>
  <c r="K1610"/>
  <c r="L1610"/>
  <c r="K1611"/>
  <c r="L1611"/>
  <c r="K1612"/>
  <c r="L1612"/>
  <c r="K1613"/>
  <c r="L1613"/>
  <c r="K1614"/>
  <c r="L1614"/>
  <c r="K1615"/>
  <c r="L1615"/>
  <c r="K1616"/>
  <c r="L1616"/>
  <c r="K1617"/>
  <c r="L1617"/>
  <c r="K1618"/>
  <c r="L1618"/>
  <c r="K1619"/>
  <c r="L1619"/>
  <c r="K1620"/>
  <c r="L1620"/>
  <c r="K1621"/>
  <c r="L1621"/>
  <c r="K1622"/>
  <c r="L1622"/>
  <c r="K1623"/>
  <c r="L1623"/>
  <c r="K1624"/>
  <c r="L1624"/>
  <c r="K1625"/>
  <c r="L1625"/>
  <c r="K1626"/>
  <c r="L1626"/>
  <c r="K1627"/>
  <c r="L1627"/>
  <c r="K1628"/>
  <c r="L1628"/>
  <c r="K1629"/>
  <c r="L1629"/>
  <c r="K1630"/>
  <c r="L1630"/>
  <c r="K1631"/>
  <c r="L1631"/>
  <c r="K1632"/>
  <c r="L1632"/>
  <c r="K1633"/>
  <c r="L1633"/>
  <c r="K1634"/>
  <c r="L1634"/>
  <c r="K1635"/>
  <c r="L1635"/>
  <c r="K1636"/>
  <c r="L1636"/>
  <c r="K1637"/>
  <c r="L1637"/>
  <c r="K1638"/>
  <c r="L1638"/>
  <c r="K1639"/>
  <c r="L1639"/>
  <c r="K1640"/>
  <c r="L1640"/>
  <c r="K1641"/>
  <c r="L1641"/>
  <c r="K1642"/>
  <c r="L1642"/>
  <c r="K1643"/>
  <c r="L1643"/>
  <c r="K1644"/>
  <c r="L1644"/>
  <c r="K1645"/>
  <c r="L1645"/>
  <c r="K1646"/>
  <c r="L1646"/>
  <c r="K1647"/>
  <c r="L1647"/>
  <c r="K1648"/>
  <c r="L1648"/>
  <c r="K1649"/>
  <c r="L1649"/>
  <c r="K1650"/>
  <c r="L1650"/>
  <c r="K1651"/>
  <c r="L1651"/>
  <c r="K1652"/>
  <c r="L1652"/>
  <c r="K1653"/>
  <c r="L1653"/>
  <c r="K1654"/>
  <c r="L1654"/>
  <c r="K1655"/>
  <c r="L1655"/>
  <c r="K1656"/>
  <c r="L1656"/>
  <c r="K1657"/>
  <c r="L1657"/>
  <c r="K1658"/>
  <c r="L1658"/>
  <c r="K1659"/>
  <c r="L1659"/>
  <c r="K1660"/>
  <c r="L1660"/>
  <c r="K1661"/>
  <c r="L1661"/>
  <c r="K1662"/>
  <c r="L1662"/>
  <c r="K1663"/>
  <c r="L1663"/>
  <c r="K1664"/>
  <c r="L1664"/>
  <c r="K1665"/>
  <c r="L1665"/>
  <c r="K1666"/>
  <c r="L1666"/>
  <c r="K1667"/>
  <c r="L1667"/>
  <c r="K1668"/>
  <c r="L1668"/>
  <c r="K1669"/>
  <c r="L1669"/>
  <c r="K1670"/>
  <c r="L1670"/>
  <c r="K1671"/>
  <c r="L1671"/>
  <c r="K1672"/>
  <c r="L1672"/>
  <c r="K1673"/>
  <c r="L1673"/>
  <c r="K1674"/>
  <c r="L1674"/>
  <c r="K1675"/>
  <c r="L1675"/>
  <c r="K1676"/>
  <c r="L1676"/>
  <c r="K1677"/>
  <c r="L1677"/>
  <c r="K1678"/>
  <c r="L1678"/>
  <c r="K1679"/>
  <c r="L1679"/>
  <c r="K1680"/>
  <c r="L1680"/>
  <c r="K1681"/>
  <c r="L1681"/>
  <c r="K1682"/>
  <c r="L1682"/>
  <c r="K1683"/>
  <c r="L1683"/>
  <c r="K1684"/>
  <c r="L1684"/>
  <c r="K1685"/>
  <c r="L1685"/>
  <c r="K1686"/>
  <c r="L1686"/>
  <c r="K1687"/>
  <c r="L1687"/>
  <c r="K1688"/>
  <c r="L1688"/>
  <c r="K1689"/>
  <c r="L1689"/>
  <c r="K1690"/>
  <c r="L1690"/>
  <c r="K1691"/>
  <c r="L1691"/>
  <c r="K1692"/>
  <c r="L1692"/>
  <c r="K1693"/>
  <c r="L1693"/>
  <c r="K1694"/>
  <c r="L1694"/>
  <c r="K1695"/>
  <c r="L1695"/>
  <c r="K1696"/>
  <c r="L1696"/>
  <c r="K1697"/>
  <c r="L1697"/>
  <c r="K1698"/>
  <c r="L1698"/>
  <c r="K1699"/>
  <c r="L1699"/>
  <c r="K1700"/>
  <c r="L1700"/>
  <c r="K1701"/>
  <c r="L1701"/>
  <c r="K1702"/>
  <c r="L1702"/>
  <c r="K1703"/>
  <c r="L1703"/>
  <c r="K1704"/>
  <c r="L1704"/>
  <c r="K1705"/>
  <c r="L1705"/>
  <c r="K1706"/>
  <c r="L1706"/>
  <c r="K1707"/>
  <c r="L1707"/>
  <c r="K1708"/>
  <c r="L1708"/>
  <c r="K1709"/>
  <c r="L1709"/>
  <c r="K1710"/>
  <c r="L1710"/>
  <c r="K1711"/>
  <c r="L1711"/>
  <c r="K1712"/>
  <c r="L1712"/>
  <c r="K1713"/>
  <c r="L1713"/>
  <c r="K1714"/>
  <c r="L1714"/>
  <c r="K1715"/>
  <c r="L1715"/>
  <c r="K1716"/>
  <c r="L1716"/>
  <c r="K1717"/>
  <c r="L1717"/>
  <c r="K1718"/>
  <c r="L1718"/>
  <c r="K1719"/>
  <c r="L1719"/>
  <c r="K1720"/>
  <c r="L1720"/>
  <c r="K1721"/>
  <c r="L1721"/>
  <c r="K1722"/>
  <c r="L1722"/>
  <c r="K1723"/>
  <c r="L1723"/>
  <c r="K1724"/>
  <c r="L1724"/>
  <c r="K1725"/>
  <c r="L1725"/>
  <c r="K1726"/>
  <c r="L1726"/>
  <c r="K1727"/>
  <c r="L1727"/>
  <c r="K1728"/>
  <c r="L1728"/>
  <c r="K1729"/>
  <c r="L1729"/>
  <c r="K1730"/>
  <c r="L1730"/>
  <c r="K1731"/>
  <c r="L1731"/>
  <c r="K1732"/>
  <c r="L1732"/>
  <c r="K1733"/>
  <c r="L1733"/>
  <c r="K1734"/>
  <c r="L1734"/>
  <c r="K1735"/>
  <c r="L1735"/>
  <c r="K1736"/>
  <c r="L1736"/>
  <c r="K1737"/>
  <c r="L1737"/>
  <c r="K1738"/>
  <c r="L1738"/>
  <c r="K1739"/>
  <c r="L1739"/>
  <c r="K1740"/>
  <c r="L1740"/>
  <c r="K1741"/>
  <c r="L1741"/>
  <c r="K1742"/>
  <c r="L1742"/>
  <c r="K1743"/>
  <c r="L1743"/>
  <c r="K1744"/>
  <c r="L1744"/>
  <c r="K1745"/>
  <c r="L1745"/>
  <c r="K1746"/>
  <c r="L1746"/>
  <c r="K1747"/>
  <c r="L1747"/>
  <c r="K1748"/>
  <c r="L1748"/>
  <c r="K1749"/>
  <c r="L1749"/>
  <c r="K1750"/>
  <c r="L1750"/>
  <c r="K1751"/>
  <c r="L1751"/>
  <c r="K1752"/>
  <c r="L1752"/>
  <c r="K1753"/>
  <c r="L1753"/>
  <c r="K1754"/>
  <c r="L1754"/>
  <c r="K1755"/>
  <c r="L1755"/>
  <c r="K1756"/>
  <c r="L1756"/>
  <c r="K1757"/>
  <c r="L1757"/>
  <c r="K1758"/>
  <c r="L1758"/>
  <c r="K1759"/>
  <c r="L1759"/>
  <c r="K1760"/>
  <c r="L1760"/>
  <c r="K1761"/>
  <c r="L1761"/>
  <c r="K1762"/>
  <c r="L1762"/>
  <c r="K1763"/>
  <c r="L1763"/>
  <c r="K1764"/>
  <c r="L1764"/>
  <c r="K1765"/>
  <c r="L1765"/>
  <c r="K1766"/>
  <c r="L1766"/>
  <c r="K1767"/>
  <c r="L1767"/>
  <c r="K1768"/>
  <c r="L1768"/>
  <c r="K1769"/>
  <c r="L1769"/>
  <c r="K1770"/>
  <c r="L1770"/>
  <c r="K1771"/>
  <c r="L1771"/>
  <c r="K1772"/>
  <c r="L1772"/>
  <c r="K1773"/>
  <c r="L1773"/>
  <c r="K1774"/>
  <c r="L1774"/>
  <c r="K1775"/>
  <c r="L1775"/>
  <c r="K1776"/>
  <c r="L1776"/>
  <c r="K1777"/>
  <c r="L1777"/>
  <c r="K1778"/>
  <c r="L1778"/>
  <c r="K1779"/>
  <c r="L1779"/>
  <c r="K1780"/>
  <c r="L1780"/>
  <c r="K1781"/>
  <c r="L1781"/>
  <c r="K1782"/>
  <c r="L1782"/>
  <c r="K1783"/>
  <c r="L1783"/>
  <c r="K1784"/>
  <c r="L1784"/>
  <c r="K1785"/>
  <c r="L1785"/>
  <c r="K1786"/>
  <c r="L1786"/>
  <c r="K1787"/>
  <c r="L1787"/>
  <c r="K1788"/>
  <c r="L1788"/>
  <c r="K1789"/>
  <c r="L1789"/>
  <c r="K1790"/>
  <c r="L1790"/>
  <c r="K1791"/>
  <c r="L1791"/>
  <c r="K1792"/>
  <c r="L1792"/>
  <c r="K1793"/>
  <c r="L1793"/>
  <c r="K1794"/>
  <c r="L1794"/>
  <c r="K1795"/>
  <c r="L1795"/>
  <c r="K1796"/>
  <c r="L1796"/>
  <c r="K1797"/>
  <c r="L1797"/>
  <c r="K1798"/>
  <c r="L1798"/>
  <c r="K1799"/>
  <c r="L1799"/>
  <c r="K1800"/>
  <c r="L1800"/>
  <c r="K1801"/>
  <c r="L1801"/>
  <c r="K1802"/>
  <c r="L1802"/>
  <c r="K1803"/>
  <c r="L1803"/>
  <c r="K1804"/>
  <c r="L1804"/>
  <c r="K1805"/>
  <c r="L1805"/>
  <c r="K1806"/>
  <c r="L1806"/>
  <c r="K1807"/>
  <c r="L1807"/>
  <c r="K1808"/>
  <c r="L1808"/>
  <c r="K1809"/>
  <c r="L1809"/>
  <c r="K1810"/>
  <c r="L1810"/>
  <c r="K1811"/>
  <c r="L1811"/>
  <c r="K1812"/>
  <c r="L1812"/>
  <c r="K1813"/>
  <c r="L1813"/>
  <c r="K1814"/>
  <c r="L1814"/>
  <c r="K1815"/>
  <c r="L1815"/>
  <c r="K1816"/>
  <c r="L1816"/>
  <c r="K1817"/>
  <c r="L1817"/>
  <c r="K1818"/>
  <c r="L1818"/>
  <c r="K1819"/>
  <c r="L1819"/>
  <c r="K1820"/>
  <c r="L1820"/>
  <c r="K1821"/>
  <c r="L1821"/>
  <c r="K1822"/>
  <c r="L1822"/>
  <c r="K1823"/>
  <c r="L1823"/>
  <c r="K1824"/>
  <c r="L1824"/>
  <c r="K1825"/>
  <c r="L1825"/>
  <c r="K1826"/>
  <c r="L1826"/>
  <c r="K1827"/>
  <c r="L1827"/>
  <c r="K1828"/>
  <c r="L1828"/>
  <c r="K1829"/>
  <c r="L1829"/>
  <c r="K1830"/>
  <c r="L1830"/>
  <c r="K1831"/>
  <c r="L1831"/>
  <c r="K1832"/>
  <c r="L1832"/>
  <c r="K1833"/>
  <c r="L1833"/>
  <c r="K1834"/>
  <c r="L1834"/>
  <c r="K1835"/>
  <c r="L1835"/>
  <c r="K1836"/>
  <c r="L1836"/>
  <c r="K1837"/>
  <c r="L1837"/>
  <c r="K1838"/>
  <c r="L1838"/>
  <c r="K1839"/>
  <c r="L1839"/>
  <c r="K1840"/>
  <c r="L1840"/>
  <c r="K1841"/>
  <c r="L1841"/>
  <c r="K1842"/>
  <c r="L1842"/>
  <c r="K1843"/>
  <c r="L1843"/>
  <c r="K1844"/>
  <c r="L1844"/>
  <c r="K1845"/>
  <c r="L1845"/>
  <c r="K1846"/>
  <c r="L1846"/>
  <c r="K1847"/>
  <c r="L1847"/>
  <c r="K1848"/>
  <c r="L1848"/>
  <c r="K1849"/>
  <c r="L1849"/>
  <c r="K1850"/>
  <c r="L1850"/>
  <c r="K1851"/>
  <c r="L1851"/>
  <c r="K1852"/>
  <c r="L1852"/>
  <c r="K1853"/>
  <c r="L1853"/>
  <c r="K1854"/>
  <c r="L1854"/>
  <c r="K1855"/>
  <c r="L1855"/>
  <c r="K1856"/>
  <c r="L1856"/>
  <c r="K1857"/>
  <c r="L1857"/>
  <c r="K1858"/>
  <c r="L1858"/>
  <c r="K1859"/>
  <c r="L1859"/>
  <c r="K1860"/>
  <c r="L1860"/>
  <c r="K1861"/>
  <c r="L1861"/>
  <c r="K1862"/>
  <c r="L1862"/>
  <c r="K1863"/>
  <c r="L1863"/>
  <c r="K1864"/>
  <c r="L1864"/>
  <c r="K1865"/>
  <c r="L1865"/>
  <c r="K1866"/>
  <c r="L1866"/>
  <c r="K1867"/>
  <c r="L1867"/>
  <c r="K1868"/>
  <c r="L1868"/>
  <c r="K1869"/>
  <c r="L1869"/>
  <c r="K1870"/>
  <c r="L1870"/>
  <c r="K1871"/>
  <c r="L1871"/>
  <c r="K1872"/>
  <c r="L1872"/>
  <c r="K1873"/>
  <c r="L1873"/>
  <c r="K1874"/>
  <c r="L1874"/>
  <c r="K1875"/>
  <c r="L1875"/>
  <c r="K1876"/>
  <c r="L1876"/>
  <c r="K1877"/>
  <c r="L1877"/>
  <c r="K1878"/>
  <c r="L1878"/>
  <c r="K1879"/>
  <c r="L1879"/>
  <c r="K1880"/>
  <c r="L1880"/>
  <c r="K1881"/>
  <c r="L1881"/>
  <c r="K1882"/>
  <c r="L1882"/>
  <c r="K1883"/>
  <c r="L1883"/>
  <c r="K1884"/>
  <c r="L1884"/>
  <c r="K1885"/>
  <c r="L1885"/>
  <c r="K1886"/>
  <c r="L1886"/>
  <c r="K1887"/>
  <c r="L1887"/>
  <c r="K1888"/>
  <c r="L1888"/>
  <c r="K1889"/>
  <c r="L1889"/>
  <c r="K1890"/>
  <c r="L1890"/>
  <c r="K1891"/>
  <c r="L1891"/>
  <c r="K1892"/>
  <c r="L1892"/>
  <c r="K1893"/>
  <c r="L1893"/>
  <c r="L2"/>
  <c r="K2"/>
  <c r="F3" l="1"/>
  <c r="G3"/>
  <c r="F4"/>
  <c r="I4" s="1"/>
  <c r="J4" s="1"/>
  <c r="G4"/>
  <c r="F5"/>
  <c r="I5" s="1"/>
  <c r="J5" s="1"/>
  <c r="G5"/>
  <c r="F6"/>
  <c r="G6"/>
  <c r="F7"/>
  <c r="G7"/>
  <c r="F8"/>
  <c r="I8" s="1"/>
  <c r="J8" s="1"/>
  <c r="G8"/>
  <c r="F9"/>
  <c r="I9" s="1"/>
  <c r="J9" s="1"/>
  <c r="G9"/>
  <c r="F10"/>
  <c r="G10"/>
  <c r="F11"/>
  <c r="G11"/>
  <c r="F12"/>
  <c r="I12" s="1"/>
  <c r="J12" s="1"/>
  <c r="G12"/>
  <c r="F13"/>
  <c r="I13" s="1"/>
  <c r="J13" s="1"/>
  <c r="G13"/>
  <c r="F14"/>
  <c r="G14"/>
  <c r="F15"/>
  <c r="G15"/>
  <c r="F16"/>
  <c r="I16" s="1"/>
  <c r="J16" s="1"/>
  <c r="G16"/>
  <c r="F17"/>
  <c r="I17" s="1"/>
  <c r="J17" s="1"/>
  <c r="G17"/>
  <c r="F18"/>
  <c r="G18"/>
  <c r="F19"/>
  <c r="G19"/>
  <c r="F20"/>
  <c r="I20" s="1"/>
  <c r="J20" s="1"/>
  <c r="G20"/>
  <c r="F21"/>
  <c r="I21" s="1"/>
  <c r="J21" s="1"/>
  <c r="G21"/>
  <c r="F22"/>
  <c r="G22"/>
  <c r="F23"/>
  <c r="G23"/>
  <c r="F24"/>
  <c r="I24" s="1"/>
  <c r="J24" s="1"/>
  <c r="G24"/>
  <c r="F25"/>
  <c r="I25" s="1"/>
  <c r="J25" s="1"/>
  <c r="G25"/>
  <c r="F26"/>
  <c r="G26"/>
  <c r="F27"/>
  <c r="G27"/>
  <c r="F28"/>
  <c r="I28" s="1"/>
  <c r="J28" s="1"/>
  <c r="G28"/>
  <c r="F29"/>
  <c r="I29" s="1"/>
  <c r="J29" s="1"/>
  <c r="G29"/>
  <c r="F30"/>
  <c r="G30"/>
  <c r="F31"/>
  <c r="G31"/>
  <c r="F32"/>
  <c r="I32" s="1"/>
  <c r="J32" s="1"/>
  <c r="G32"/>
  <c r="F33"/>
  <c r="I33" s="1"/>
  <c r="J33" s="1"/>
  <c r="G33"/>
  <c r="F34"/>
  <c r="G34"/>
  <c r="F35"/>
  <c r="G35"/>
  <c r="F36"/>
  <c r="I36" s="1"/>
  <c r="J36" s="1"/>
  <c r="G36"/>
  <c r="F37"/>
  <c r="I37" s="1"/>
  <c r="J37" s="1"/>
  <c r="G37"/>
  <c r="F38"/>
  <c r="G38"/>
  <c r="F39"/>
  <c r="G39"/>
  <c r="F40"/>
  <c r="I40" s="1"/>
  <c r="J40" s="1"/>
  <c r="G40"/>
  <c r="F41"/>
  <c r="I41" s="1"/>
  <c r="J41" s="1"/>
  <c r="G41"/>
  <c r="F42"/>
  <c r="G42"/>
  <c r="F43"/>
  <c r="G43"/>
  <c r="F44"/>
  <c r="I44" s="1"/>
  <c r="J44" s="1"/>
  <c r="G44"/>
  <c r="F45"/>
  <c r="I45" s="1"/>
  <c r="J45" s="1"/>
  <c r="G45"/>
  <c r="F46"/>
  <c r="G46"/>
  <c r="F47"/>
  <c r="G47"/>
  <c r="F48"/>
  <c r="I48" s="1"/>
  <c r="J48" s="1"/>
  <c r="G48"/>
  <c r="F49"/>
  <c r="I49" s="1"/>
  <c r="J49" s="1"/>
  <c r="G49"/>
  <c r="F50"/>
  <c r="G50"/>
  <c r="F51"/>
  <c r="G51"/>
  <c r="F52"/>
  <c r="I52" s="1"/>
  <c r="J52" s="1"/>
  <c r="G52"/>
  <c r="F53"/>
  <c r="I53" s="1"/>
  <c r="J53" s="1"/>
  <c r="G53"/>
  <c r="F54"/>
  <c r="G54"/>
  <c r="F55"/>
  <c r="G55"/>
  <c r="F56"/>
  <c r="I56" s="1"/>
  <c r="J56" s="1"/>
  <c r="G56"/>
  <c r="F57"/>
  <c r="I57" s="1"/>
  <c r="J57" s="1"/>
  <c r="G57"/>
  <c r="F58"/>
  <c r="G58"/>
  <c r="F59"/>
  <c r="G59"/>
  <c r="F60"/>
  <c r="I60" s="1"/>
  <c r="J60" s="1"/>
  <c r="G60"/>
  <c r="F61"/>
  <c r="I61" s="1"/>
  <c r="J61" s="1"/>
  <c r="G61"/>
  <c r="F62"/>
  <c r="G62"/>
  <c r="F63"/>
  <c r="G63"/>
  <c r="F64"/>
  <c r="I64" s="1"/>
  <c r="J64" s="1"/>
  <c r="G64"/>
  <c r="F65"/>
  <c r="I65" s="1"/>
  <c r="J65" s="1"/>
  <c r="G65"/>
  <c r="F66"/>
  <c r="G66"/>
  <c r="F67"/>
  <c r="G67"/>
  <c r="F68"/>
  <c r="I68" s="1"/>
  <c r="J68" s="1"/>
  <c r="G68"/>
  <c r="F69"/>
  <c r="I69" s="1"/>
  <c r="J69" s="1"/>
  <c r="G69"/>
  <c r="F70"/>
  <c r="G70"/>
  <c r="F71"/>
  <c r="G71"/>
  <c r="F72"/>
  <c r="I72" s="1"/>
  <c r="J72" s="1"/>
  <c r="G72"/>
  <c r="F73"/>
  <c r="I73" s="1"/>
  <c r="J73" s="1"/>
  <c r="G73"/>
  <c r="F74"/>
  <c r="G74"/>
  <c r="F75"/>
  <c r="G75"/>
  <c r="F76"/>
  <c r="I76" s="1"/>
  <c r="J76" s="1"/>
  <c r="G76"/>
  <c r="F77"/>
  <c r="I77" s="1"/>
  <c r="J77" s="1"/>
  <c r="G77"/>
  <c r="F78"/>
  <c r="G78"/>
  <c r="F79"/>
  <c r="G79"/>
  <c r="F80"/>
  <c r="I80" s="1"/>
  <c r="J80" s="1"/>
  <c r="G80"/>
  <c r="F81"/>
  <c r="I81" s="1"/>
  <c r="J81" s="1"/>
  <c r="G81"/>
  <c r="F82"/>
  <c r="G82"/>
  <c r="F83"/>
  <c r="G83"/>
  <c r="F84"/>
  <c r="I84" s="1"/>
  <c r="J84" s="1"/>
  <c r="G84"/>
  <c r="F85"/>
  <c r="I85" s="1"/>
  <c r="J85" s="1"/>
  <c r="G85"/>
  <c r="F86"/>
  <c r="G86"/>
  <c r="F87"/>
  <c r="G87"/>
  <c r="F88"/>
  <c r="I88" s="1"/>
  <c r="J88" s="1"/>
  <c r="G88"/>
  <c r="F89"/>
  <c r="I89" s="1"/>
  <c r="J89" s="1"/>
  <c r="G89"/>
  <c r="F90"/>
  <c r="G90"/>
  <c r="F91"/>
  <c r="G91"/>
  <c r="F92"/>
  <c r="I92" s="1"/>
  <c r="J92" s="1"/>
  <c r="G92"/>
  <c r="F93"/>
  <c r="I93" s="1"/>
  <c r="J93" s="1"/>
  <c r="G93"/>
  <c r="F94"/>
  <c r="G94"/>
  <c r="F95"/>
  <c r="G95"/>
  <c r="F96"/>
  <c r="I96" s="1"/>
  <c r="J96" s="1"/>
  <c r="G96"/>
  <c r="F97"/>
  <c r="I97" s="1"/>
  <c r="J97" s="1"/>
  <c r="G97"/>
  <c r="F98"/>
  <c r="G98"/>
  <c r="F99"/>
  <c r="G99"/>
  <c r="F100"/>
  <c r="I100" s="1"/>
  <c r="J100" s="1"/>
  <c r="G100"/>
  <c r="F101"/>
  <c r="I101" s="1"/>
  <c r="J101" s="1"/>
  <c r="G101"/>
  <c r="F102"/>
  <c r="G102"/>
  <c r="F103"/>
  <c r="G103"/>
  <c r="F104"/>
  <c r="I104" s="1"/>
  <c r="J104" s="1"/>
  <c r="G104"/>
  <c r="F105"/>
  <c r="I105" s="1"/>
  <c r="J105" s="1"/>
  <c r="G105"/>
  <c r="F106"/>
  <c r="G106"/>
  <c r="F107"/>
  <c r="G107"/>
  <c r="F108"/>
  <c r="I108" s="1"/>
  <c r="J108" s="1"/>
  <c r="G108"/>
  <c r="F109"/>
  <c r="I109" s="1"/>
  <c r="J109" s="1"/>
  <c r="G109"/>
  <c r="F110"/>
  <c r="G110"/>
  <c r="F111"/>
  <c r="G111"/>
  <c r="F112"/>
  <c r="I112" s="1"/>
  <c r="J112" s="1"/>
  <c r="G112"/>
  <c r="F113"/>
  <c r="I113" s="1"/>
  <c r="J113" s="1"/>
  <c r="G113"/>
  <c r="F114"/>
  <c r="G114"/>
  <c r="F115"/>
  <c r="G115"/>
  <c r="F116"/>
  <c r="I116" s="1"/>
  <c r="J116" s="1"/>
  <c r="G116"/>
  <c r="F117"/>
  <c r="I117" s="1"/>
  <c r="J117" s="1"/>
  <c r="G117"/>
  <c r="F118"/>
  <c r="G118"/>
  <c r="F119"/>
  <c r="G119"/>
  <c r="F120"/>
  <c r="I120" s="1"/>
  <c r="J120" s="1"/>
  <c r="G120"/>
  <c r="F121"/>
  <c r="I121" s="1"/>
  <c r="J121" s="1"/>
  <c r="G121"/>
  <c r="F122"/>
  <c r="G122"/>
  <c r="F123"/>
  <c r="G123"/>
  <c r="F124"/>
  <c r="I124" s="1"/>
  <c r="J124" s="1"/>
  <c r="G124"/>
  <c r="F125"/>
  <c r="I125" s="1"/>
  <c r="J125" s="1"/>
  <c r="G125"/>
  <c r="F126"/>
  <c r="G126"/>
  <c r="F127"/>
  <c r="G127"/>
  <c r="F128"/>
  <c r="I128" s="1"/>
  <c r="J128" s="1"/>
  <c r="G128"/>
  <c r="F129"/>
  <c r="I129" s="1"/>
  <c r="J129" s="1"/>
  <c r="G129"/>
  <c r="F130"/>
  <c r="G130"/>
  <c r="F131"/>
  <c r="G131"/>
  <c r="F132"/>
  <c r="I132" s="1"/>
  <c r="J132" s="1"/>
  <c r="G132"/>
  <c r="F133"/>
  <c r="I133" s="1"/>
  <c r="J133" s="1"/>
  <c r="G133"/>
  <c r="F134"/>
  <c r="G134"/>
  <c r="F135"/>
  <c r="G135"/>
  <c r="F136"/>
  <c r="I136" s="1"/>
  <c r="J136" s="1"/>
  <c r="G136"/>
  <c r="F137"/>
  <c r="I137" s="1"/>
  <c r="J137" s="1"/>
  <c r="G137"/>
  <c r="F138"/>
  <c r="G138"/>
  <c r="F139"/>
  <c r="G139"/>
  <c r="F140"/>
  <c r="I140" s="1"/>
  <c r="J140" s="1"/>
  <c r="G140"/>
  <c r="F141"/>
  <c r="I141" s="1"/>
  <c r="J141" s="1"/>
  <c r="G141"/>
  <c r="F142"/>
  <c r="G142"/>
  <c r="F143"/>
  <c r="G143"/>
  <c r="F144"/>
  <c r="I144" s="1"/>
  <c r="J144" s="1"/>
  <c r="G144"/>
  <c r="F145"/>
  <c r="I145" s="1"/>
  <c r="J145" s="1"/>
  <c r="G145"/>
  <c r="F146"/>
  <c r="G146"/>
  <c r="F147"/>
  <c r="G147"/>
  <c r="F148"/>
  <c r="I148" s="1"/>
  <c r="J148" s="1"/>
  <c r="G148"/>
  <c r="F149"/>
  <c r="I149" s="1"/>
  <c r="J149" s="1"/>
  <c r="G149"/>
  <c r="F150"/>
  <c r="G150"/>
  <c r="F151"/>
  <c r="G151"/>
  <c r="F152"/>
  <c r="I152" s="1"/>
  <c r="J152" s="1"/>
  <c r="G152"/>
  <c r="F153"/>
  <c r="I153" s="1"/>
  <c r="J153" s="1"/>
  <c r="G153"/>
  <c r="F154"/>
  <c r="G154"/>
  <c r="F155"/>
  <c r="G155"/>
  <c r="F156"/>
  <c r="I156" s="1"/>
  <c r="J156" s="1"/>
  <c r="G156"/>
  <c r="F157"/>
  <c r="I157" s="1"/>
  <c r="J157" s="1"/>
  <c r="G157"/>
  <c r="F158"/>
  <c r="G158"/>
  <c r="F159"/>
  <c r="G159"/>
  <c r="F160"/>
  <c r="I160" s="1"/>
  <c r="J160" s="1"/>
  <c r="G160"/>
  <c r="F161"/>
  <c r="I161" s="1"/>
  <c r="J161" s="1"/>
  <c r="G161"/>
  <c r="F162"/>
  <c r="G162"/>
  <c r="F163"/>
  <c r="G163"/>
  <c r="F164"/>
  <c r="I164" s="1"/>
  <c r="J164" s="1"/>
  <c r="G164"/>
  <c r="F165"/>
  <c r="I165" s="1"/>
  <c r="J165" s="1"/>
  <c r="G165"/>
  <c r="F166"/>
  <c r="G166"/>
  <c r="F167"/>
  <c r="G167"/>
  <c r="F168"/>
  <c r="I168" s="1"/>
  <c r="J168" s="1"/>
  <c r="G168"/>
  <c r="F169"/>
  <c r="I169" s="1"/>
  <c r="J169" s="1"/>
  <c r="G169"/>
  <c r="F170"/>
  <c r="G170"/>
  <c r="F171"/>
  <c r="G171"/>
  <c r="F172"/>
  <c r="I172" s="1"/>
  <c r="J172" s="1"/>
  <c r="G172"/>
  <c r="F173"/>
  <c r="I173" s="1"/>
  <c r="J173" s="1"/>
  <c r="G173"/>
  <c r="F174"/>
  <c r="G174"/>
  <c r="F175"/>
  <c r="G175"/>
  <c r="F176"/>
  <c r="I176" s="1"/>
  <c r="J176" s="1"/>
  <c r="G176"/>
  <c r="F177"/>
  <c r="I177" s="1"/>
  <c r="J177" s="1"/>
  <c r="G177"/>
  <c r="F178"/>
  <c r="G178"/>
  <c r="F179"/>
  <c r="G179"/>
  <c r="F180"/>
  <c r="I180" s="1"/>
  <c r="J180" s="1"/>
  <c r="G180"/>
  <c r="F181"/>
  <c r="I181" s="1"/>
  <c r="J181" s="1"/>
  <c r="G181"/>
  <c r="F182"/>
  <c r="G182"/>
  <c r="F183"/>
  <c r="G183"/>
  <c r="F184"/>
  <c r="I184" s="1"/>
  <c r="J184" s="1"/>
  <c r="G184"/>
  <c r="F185"/>
  <c r="I185" s="1"/>
  <c r="J185" s="1"/>
  <c r="G185"/>
  <c r="F186"/>
  <c r="G186"/>
  <c r="F187"/>
  <c r="G187"/>
  <c r="F188"/>
  <c r="I188" s="1"/>
  <c r="J188" s="1"/>
  <c r="G188"/>
  <c r="F189"/>
  <c r="I189" s="1"/>
  <c r="J189" s="1"/>
  <c r="G189"/>
  <c r="F190"/>
  <c r="G190"/>
  <c r="F191"/>
  <c r="G191"/>
  <c r="F192"/>
  <c r="I192" s="1"/>
  <c r="J192" s="1"/>
  <c r="G192"/>
  <c r="F193"/>
  <c r="I193" s="1"/>
  <c r="J193" s="1"/>
  <c r="G193"/>
  <c r="F194"/>
  <c r="G194"/>
  <c r="F195"/>
  <c r="G195"/>
  <c r="F196"/>
  <c r="I196" s="1"/>
  <c r="J196" s="1"/>
  <c r="G196"/>
  <c r="F197"/>
  <c r="I197" s="1"/>
  <c r="J197" s="1"/>
  <c r="G197"/>
  <c r="F198"/>
  <c r="G198"/>
  <c r="F199"/>
  <c r="G199"/>
  <c r="F200"/>
  <c r="I200" s="1"/>
  <c r="J200" s="1"/>
  <c r="G200"/>
  <c r="F201"/>
  <c r="I201" s="1"/>
  <c r="J201" s="1"/>
  <c r="G201"/>
  <c r="F202"/>
  <c r="G202"/>
  <c r="F203"/>
  <c r="G203"/>
  <c r="F204"/>
  <c r="I204" s="1"/>
  <c r="J204" s="1"/>
  <c r="G204"/>
  <c r="F205"/>
  <c r="I205" s="1"/>
  <c r="J205" s="1"/>
  <c r="G205"/>
  <c r="F206"/>
  <c r="G206"/>
  <c r="F207"/>
  <c r="G207"/>
  <c r="F208"/>
  <c r="I208" s="1"/>
  <c r="J208" s="1"/>
  <c r="G208"/>
  <c r="F209"/>
  <c r="I209" s="1"/>
  <c r="J209" s="1"/>
  <c r="G209"/>
  <c r="F210"/>
  <c r="G210"/>
  <c r="F211"/>
  <c r="G211"/>
  <c r="F212"/>
  <c r="I212" s="1"/>
  <c r="J212" s="1"/>
  <c r="G212"/>
  <c r="F213"/>
  <c r="I213" s="1"/>
  <c r="J213" s="1"/>
  <c r="G213"/>
  <c r="F214"/>
  <c r="G214"/>
  <c r="F215"/>
  <c r="G215"/>
  <c r="F216"/>
  <c r="I216" s="1"/>
  <c r="J216" s="1"/>
  <c r="G216"/>
  <c r="F217"/>
  <c r="I217" s="1"/>
  <c r="J217" s="1"/>
  <c r="G217"/>
  <c r="F218"/>
  <c r="G218"/>
  <c r="F219"/>
  <c r="G219"/>
  <c r="F220"/>
  <c r="I220" s="1"/>
  <c r="J220" s="1"/>
  <c r="G220"/>
  <c r="F221"/>
  <c r="I221" s="1"/>
  <c r="J221" s="1"/>
  <c r="G221"/>
  <c r="F222"/>
  <c r="G222"/>
  <c r="F223"/>
  <c r="G223"/>
  <c r="F224"/>
  <c r="I224" s="1"/>
  <c r="J224" s="1"/>
  <c r="G224"/>
  <c r="F225"/>
  <c r="I225" s="1"/>
  <c r="J225" s="1"/>
  <c r="G225"/>
  <c r="F226"/>
  <c r="G226"/>
  <c r="F227"/>
  <c r="G227"/>
  <c r="F228"/>
  <c r="I228" s="1"/>
  <c r="J228" s="1"/>
  <c r="G228"/>
  <c r="F229"/>
  <c r="I229" s="1"/>
  <c r="J229" s="1"/>
  <c r="G229"/>
  <c r="F230"/>
  <c r="G230"/>
  <c r="F231"/>
  <c r="G231"/>
  <c r="F232"/>
  <c r="I232" s="1"/>
  <c r="J232" s="1"/>
  <c r="G232"/>
  <c r="F233"/>
  <c r="I233" s="1"/>
  <c r="J233" s="1"/>
  <c r="G233"/>
  <c r="F234"/>
  <c r="G234"/>
  <c r="F235"/>
  <c r="G235"/>
  <c r="F236"/>
  <c r="I236" s="1"/>
  <c r="J236" s="1"/>
  <c r="G236"/>
  <c r="F237"/>
  <c r="I237" s="1"/>
  <c r="J237" s="1"/>
  <c r="G237"/>
  <c r="F238"/>
  <c r="G238"/>
  <c r="F239"/>
  <c r="G239"/>
  <c r="F240"/>
  <c r="I240" s="1"/>
  <c r="J240" s="1"/>
  <c r="G240"/>
  <c r="F241"/>
  <c r="I241" s="1"/>
  <c r="J241" s="1"/>
  <c r="G241"/>
  <c r="F242"/>
  <c r="G242"/>
  <c r="F243"/>
  <c r="G243"/>
  <c r="F244"/>
  <c r="I244" s="1"/>
  <c r="J244" s="1"/>
  <c r="G244"/>
  <c r="F245"/>
  <c r="I245" s="1"/>
  <c r="J245" s="1"/>
  <c r="G245"/>
  <c r="F246"/>
  <c r="G246"/>
  <c r="F247"/>
  <c r="G247"/>
  <c r="F248"/>
  <c r="I248" s="1"/>
  <c r="J248" s="1"/>
  <c r="G248"/>
  <c r="F249"/>
  <c r="I249" s="1"/>
  <c r="J249" s="1"/>
  <c r="G249"/>
  <c r="F250"/>
  <c r="G250"/>
  <c r="F251"/>
  <c r="G251"/>
  <c r="F252"/>
  <c r="I252" s="1"/>
  <c r="J252" s="1"/>
  <c r="G252"/>
  <c r="F253"/>
  <c r="I253" s="1"/>
  <c r="J253" s="1"/>
  <c r="G253"/>
  <c r="F254"/>
  <c r="G254"/>
  <c r="F255"/>
  <c r="G255"/>
  <c r="F256"/>
  <c r="I256" s="1"/>
  <c r="J256" s="1"/>
  <c r="G256"/>
  <c r="F257"/>
  <c r="I257" s="1"/>
  <c r="J257" s="1"/>
  <c r="G257"/>
  <c r="F258"/>
  <c r="G258"/>
  <c r="F259"/>
  <c r="G259"/>
  <c r="F260"/>
  <c r="I260" s="1"/>
  <c r="J260" s="1"/>
  <c r="G260"/>
  <c r="F261"/>
  <c r="I261" s="1"/>
  <c r="J261" s="1"/>
  <c r="G261"/>
  <c r="F262"/>
  <c r="G262"/>
  <c r="F263"/>
  <c r="G263"/>
  <c r="F264"/>
  <c r="I264" s="1"/>
  <c r="J264" s="1"/>
  <c r="G264"/>
  <c r="F265"/>
  <c r="I265" s="1"/>
  <c r="J265" s="1"/>
  <c r="G265"/>
  <c r="F266"/>
  <c r="G266"/>
  <c r="F267"/>
  <c r="G267"/>
  <c r="F268"/>
  <c r="I268" s="1"/>
  <c r="J268" s="1"/>
  <c r="G268"/>
  <c r="F269"/>
  <c r="I269" s="1"/>
  <c r="J269" s="1"/>
  <c r="G269"/>
  <c r="F270"/>
  <c r="G270"/>
  <c r="F271"/>
  <c r="G271"/>
  <c r="F272"/>
  <c r="I272" s="1"/>
  <c r="J272" s="1"/>
  <c r="G272"/>
  <c r="F273"/>
  <c r="I273" s="1"/>
  <c r="J273" s="1"/>
  <c r="G273"/>
  <c r="F274"/>
  <c r="G274"/>
  <c r="F275"/>
  <c r="G275"/>
  <c r="F276"/>
  <c r="I276" s="1"/>
  <c r="J276" s="1"/>
  <c r="G276"/>
  <c r="F277"/>
  <c r="I277" s="1"/>
  <c r="J277" s="1"/>
  <c r="G277"/>
  <c r="F278"/>
  <c r="G278"/>
  <c r="F279"/>
  <c r="G279"/>
  <c r="F280"/>
  <c r="I280" s="1"/>
  <c r="J280" s="1"/>
  <c r="G280"/>
  <c r="F281"/>
  <c r="I281" s="1"/>
  <c r="J281" s="1"/>
  <c r="G281"/>
  <c r="F282"/>
  <c r="G282"/>
  <c r="F283"/>
  <c r="G283"/>
  <c r="F284"/>
  <c r="I284" s="1"/>
  <c r="J284" s="1"/>
  <c r="G284"/>
  <c r="F285"/>
  <c r="I285" s="1"/>
  <c r="J285" s="1"/>
  <c r="G285"/>
  <c r="F286"/>
  <c r="G286"/>
  <c r="F287"/>
  <c r="G287"/>
  <c r="F288"/>
  <c r="I288" s="1"/>
  <c r="J288" s="1"/>
  <c r="G288"/>
  <c r="F289"/>
  <c r="I289" s="1"/>
  <c r="J289" s="1"/>
  <c r="G289"/>
  <c r="F290"/>
  <c r="G290"/>
  <c r="F291"/>
  <c r="G291"/>
  <c r="F292"/>
  <c r="I292" s="1"/>
  <c r="J292" s="1"/>
  <c r="G292"/>
  <c r="F293"/>
  <c r="I293" s="1"/>
  <c r="J293" s="1"/>
  <c r="G293"/>
  <c r="F294"/>
  <c r="G294"/>
  <c r="F295"/>
  <c r="G295"/>
  <c r="F296"/>
  <c r="I296" s="1"/>
  <c r="J296" s="1"/>
  <c r="G296"/>
  <c r="F297"/>
  <c r="I297" s="1"/>
  <c r="J297" s="1"/>
  <c r="G297"/>
  <c r="F298"/>
  <c r="G298"/>
  <c r="F299"/>
  <c r="G299"/>
  <c r="F300"/>
  <c r="I300" s="1"/>
  <c r="J300" s="1"/>
  <c r="G300"/>
  <c r="F301"/>
  <c r="I301" s="1"/>
  <c r="J301" s="1"/>
  <c r="G301"/>
  <c r="F302"/>
  <c r="G302"/>
  <c r="F303"/>
  <c r="G303"/>
  <c r="F304"/>
  <c r="I304" s="1"/>
  <c r="J304" s="1"/>
  <c r="G304"/>
  <c r="F305"/>
  <c r="I305" s="1"/>
  <c r="J305" s="1"/>
  <c r="G305"/>
  <c r="F306"/>
  <c r="G306"/>
  <c r="F307"/>
  <c r="G307"/>
  <c r="F308"/>
  <c r="I308" s="1"/>
  <c r="J308" s="1"/>
  <c r="G308"/>
  <c r="F309"/>
  <c r="I309" s="1"/>
  <c r="J309" s="1"/>
  <c r="G309"/>
  <c r="F310"/>
  <c r="G310"/>
  <c r="F311"/>
  <c r="G311"/>
  <c r="F312"/>
  <c r="I312" s="1"/>
  <c r="J312" s="1"/>
  <c r="G312"/>
  <c r="F313"/>
  <c r="I313" s="1"/>
  <c r="J313" s="1"/>
  <c r="G313"/>
  <c r="F314"/>
  <c r="G314"/>
  <c r="F315"/>
  <c r="G315"/>
  <c r="F316"/>
  <c r="I316" s="1"/>
  <c r="J316" s="1"/>
  <c r="G316"/>
  <c r="F317"/>
  <c r="I317" s="1"/>
  <c r="J317" s="1"/>
  <c r="G317"/>
  <c r="F318"/>
  <c r="G318"/>
  <c r="F319"/>
  <c r="G319"/>
  <c r="F320"/>
  <c r="I320" s="1"/>
  <c r="J320" s="1"/>
  <c r="G320"/>
  <c r="F321"/>
  <c r="I321" s="1"/>
  <c r="J321" s="1"/>
  <c r="G321"/>
  <c r="F322"/>
  <c r="G322"/>
  <c r="F323"/>
  <c r="G323"/>
  <c r="F324"/>
  <c r="I324" s="1"/>
  <c r="J324" s="1"/>
  <c r="G324"/>
  <c r="F325"/>
  <c r="I325" s="1"/>
  <c r="J325" s="1"/>
  <c r="G325"/>
  <c r="F326"/>
  <c r="G326"/>
  <c r="F327"/>
  <c r="G327"/>
  <c r="F328"/>
  <c r="I328" s="1"/>
  <c r="J328" s="1"/>
  <c r="G328"/>
  <c r="F329"/>
  <c r="I329" s="1"/>
  <c r="J329" s="1"/>
  <c r="G329"/>
  <c r="F330"/>
  <c r="G330"/>
  <c r="F331"/>
  <c r="I331" s="1"/>
  <c r="J331" s="1"/>
  <c r="G331"/>
  <c r="F332"/>
  <c r="I332" s="1"/>
  <c r="J332" s="1"/>
  <c r="G332"/>
  <c r="F333"/>
  <c r="I333" s="1"/>
  <c r="J333" s="1"/>
  <c r="G333"/>
  <c r="F334"/>
  <c r="G334"/>
  <c r="F335"/>
  <c r="I335" s="1"/>
  <c r="J335" s="1"/>
  <c r="G335"/>
  <c r="F336"/>
  <c r="I336" s="1"/>
  <c r="J336" s="1"/>
  <c r="G336"/>
  <c r="F337"/>
  <c r="I337" s="1"/>
  <c r="J337" s="1"/>
  <c r="G337"/>
  <c r="F338"/>
  <c r="I338" s="1"/>
  <c r="J338" s="1"/>
  <c r="G338"/>
  <c r="F339"/>
  <c r="I339" s="1"/>
  <c r="J339" s="1"/>
  <c r="G339"/>
  <c r="F340"/>
  <c r="I340" s="1"/>
  <c r="J340" s="1"/>
  <c r="G340"/>
  <c r="F341"/>
  <c r="I341" s="1"/>
  <c r="J341" s="1"/>
  <c r="G341"/>
  <c r="F342"/>
  <c r="I342" s="1"/>
  <c r="J342" s="1"/>
  <c r="G342"/>
  <c r="F343"/>
  <c r="I343" s="1"/>
  <c r="J343" s="1"/>
  <c r="G343"/>
  <c r="F344"/>
  <c r="I344" s="1"/>
  <c r="J344" s="1"/>
  <c r="G344"/>
  <c r="F345"/>
  <c r="I345" s="1"/>
  <c r="J345" s="1"/>
  <c r="G345"/>
  <c r="F346"/>
  <c r="I346" s="1"/>
  <c r="J346" s="1"/>
  <c r="G346"/>
  <c r="F347"/>
  <c r="I347" s="1"/>
  <c r="J347" s="1"/>
  <c r="G347"/>
  <c r="F348"/>
  <c r="I348" s="1"/>
  <c r="J348" s="1"/>
  <c r="G348"/>
  <c r="F349"/>
  <c r="I349" s="1"/>
  <c r="J349" s="1"/>
  <c r="G349"/>
  <c r="F350"/>
  <c r="I350" s="1"/>
  <c r="J350" s="1"/>
  <c r="G350"/>
  <c r="F351"/>
  <c r="I351" s="1"/>
  <c r="J351" s="1"/>
  <c r="G351"/>
  <c r="F352"/>
  <c r="I352" s="1"/>
  <c r="J352" s="1"/>
  <c r="G352"/>
  <c r="F353"/>
  <c r="I353" s="1"/>
  <c r="J353" s="1"/>
  <c r="G353"/>
  <c r="F354"/>
  <c r="I354" s="1"/>
  <c r="J354" s="1"/>
  <c r="G354"/>
  <c r="F355"/>
  <c r="I355" s="1"/>
  <c r="J355" s="1"/>
  <c r="G355"/>
  <c r="F356"/>
  <c r="I356" s="1"/>
  <c r="J356" s="1"/>
  <c r="G356"/>
  <c r="F357"/>
  <c r="I357" s="1"/>
  <c r="J357" s="1"/>
  <c r="G357"/>
  <c r="F358"/>
  <c r="I358" s="1"/>
  <c r="J358" s="1"/>
  <c r="G358"/>
  <c r="F359"/>
  <c r="I359" s="1"/>
  <c r="J359" s="1"/>
  <c r="G359"/>
  <c r="F360"/>
  <c r="I360" s="1"/>
  <c r="J360" s="1"/>
  <c r="G360"/>
  <c r="F361"/>
  <c r="I361" s="1"/>
  <c r="J361" s="1"/>
  <c r="G361"/>
  <c r="F362"/>
  <c r="I362" s="1"/>
  <c r="J362" s="1"/>
  <c r="G362"/>
  <c r="F363"/>
  <c r="I363" s="1"/>
  <c r="J363" s="1"/>
  <c r="G363"/>
  <c r="F364"/>
  <c r="I364" s="1"/>
  <c r="J364" s="1"/>
  <c r="G364"/>
  <c r="F365"/>
  <c r="I365" s="1"/>
  <c r="J365" s="1"/>
  <c r="G365"/>
  <c r="F366"/>
  <c r="I366" s="1"/>
  <c r="J366" s="1"/>
  <c r="G366"/>
  <c r="F367"/>
  <c r="I367" s="1"/>
  <c r="J367" s="1"/>
  <c r="G367"/>
  <c r="F368"/>
  <c r="I368" s="1"/>
  <c r="J368" s="1"/>
  <c r="G368"/>
  <c r="F369"/>
  <c r="I369" s="1"/>
  <c r="J369" s="1"/>
  <c r="G369"/>
  <c r="F370"/>
  <c r="I370" s="1"/>
  <c r="J370" s="1"/>
  <c r="G370"/>
  <c r="F371"/>
  <c r="I371" s="1"/>
  <c r="J371" s="1"/>
  <c r="G371"/>
  <c r="F372"/>
  <c r="I372" s="1"/>
  <c r="J372" s="1"/>
  <c r="G372"/>
  <c r="F373"/>
  <c r="I373" s="1"/>
  <c r="J373" s="1"/>
  <c r="G373"/>
  <c r="F374"/>
  <c r="I374" s="1"/>
  <c r="J374" s="1"/>
  <c r="G374"/>
  <c r="F375"/>
  <c r="I375" s="1"/>
  <c r="J375" s="1"/>
  <c r="G375"/>
  <c r="F376"/>
  <c r="I376" s="1"/>
  <c r="J376" s="1"/>
  <c r="G376"/>
  <c r="F377"/>
  <c r="I377" s="1"/>
  <c r="J377" s="1"/>
  <c r="G377"/>
  <c r="F378"/>
  <c r="I378" s="1"/>
  <c r="J378" s="1"/>
  <c r="G378"/>
  <c r="F379"/>
  <c r="I379" s="1"/>
  <c r="J379" s="1"/>
  <c r="G379"/>
  <c r="F380"/>
  <c r="I380" s="1"/>
  <c r="J380" s="1"/>
  <c r="G380"/>
  <c r="F381"/>
  <c r="I381" s="1"/>
  <c r="J381" s="1"/>
  <c r="G381"/>
  <c r="F382"/>
  <c r="I382" s="1"/>
  <c r="J382" s="1"/>
  <c r="G382"/>
  <c r="F383"/>
  <c r="I383" s="1"/>
  <c r="J383" s="1"/>
  <c r="G383"/>
  <c r="F384"/>
  <c r="I384" s="1"/>
  <c r="J384" s="1"/>
  <c r="G384"/>
  <c r="F385"/>
  <c r="I385" s="1"/>
  <c r="J385" s="1"/>
  <c r="G385"/>
  <c r="F386"/>
  <c r="I386" s="1"/>
  <c r="J386" s="1"/>
  <c r="G386"/>
  <c r="F387"/>
  <c r="I387" s="1"/>
  <c r="J387" s="1"/>
  <c r="G387"/>
  <c r="F388"/>
  <c r="I388" s="1"/>
  <c r="J388" s="1"/>
  <c r="G388"/>
  <c r="F389"/>
  <c r="I389" s="1"/>
  <c r="J389" s="1"/>
  <c r="G389"/>
  <c r="F390"/>
  <c r="I390" s="1"/>
  <c r="J390" s="1"/>
  <c r="G390"/>
  <c r="F391"/>
  <c r="I391" s="1"/>
  <c r="J391" s="1"/>
  <c r="G391"/>
  <c r="F392"/>
  <c r="I392" s="1"/>
  <c r="J392" s="1"/>
  <c r="G392"/>
  <c r="F393"/>
  <c r="I393" s="1"/>
  <c r="J393" s="1"/>
  <c r="G393"/>
  <c r="F394"/>
  <c r="I394" s="1"/>
  <c r="J394" s="1"/>
  <c r="G394"/>
  <c r="F395"/>
  <c r="I395" s="1"/>
  <c r="J395" s="1"/>
  <c r="G395"/>
  <c r="F396"/>
  <c r="I396" s="1"/>
  <c r="J396" s="1"/>
  <c r="G396"/>
  <c r="F397"/>
  <c r="I397" s="1"/>
  <c r="J397" s="1"/>
  <c r="G397"/>
  <c r="F398"/>
  <c r="I398" s="1"/>
  <c r="J398" s="1"/>
  <c r="G398"/>
  <c r="F399"/>
  <c r="I399" s="1"/>
  <c r="J399" s="1"/>
  <c r="G399"/>
  <c r="F400"/>
  <c r="I400" s="1"/>
  <c r="J400" s="1"/>
  <c r="G400"/>
  <c r="F401"/>
  <c r="I401" s="1"/>
  <c r="J401" s="1"/>
  <c r="G401"/>
  <c r="F402"/>
  <c r="I402" s="1"/>
  <c r="J402" s="1"/>
  <c r="G402"/>
  <c r="F403"/>
  <c r="I403" s="1"/>
  <c r="J403" s="1"/>
  <c r="G403"/>
  <c r="F404"/>
  <c r="I404" s="1"/>
  <c r="J404" s="1"/>
  <c r="G404"/>
  <c r="F405"/>
  <c r="I405" s="1"/>
  <c r="J405" s="1"/>
  <c r="G405"/>
  <c r="F406"/>
  <c r="I406" s="1"/>
  <c r="J406" s="1"/>
  <c r="G406"/>
  <c r="F407"/>
  <c r="I407" s="1"/>
  <c r="J407" s="1"/>
  <c r="G407"/>
  <c r="F408"/>
  <c r="I408" s="1"/>
  <c r="J408" s="1"/>
  <c r="G408"/>
  <c r="F409"/>
  <c r="I409" s="1"/>
  <c r="J409" s="1"/>
  <c r="G409"/>
  <c r="F410"/>
  <c r="I410" s="1"/>
  <c r="J410" s="1"/>
  <c r="G410"/>
  <c r="F411"/>
  <c r="I411" s="1"/>
  <c r="J411" s="1"/>
  <c r="G411"/>
  <c r="F412"/>
  <c r="I412" s="1"/>
  <c r="J412" s="1"/>
  <c r="G412"/>
  <c r="F413"/>
  <c r="I413" s="1"/>
  <c r="J413" s="1"/>
  <c r="G413"/>
  <c r="F414"/>
  <c r="I414" s="1"/>
  <c r="J414" s="1"/>
  <c r="G414"/>
  <c r="F415"/>
  <c r="I415" s="1"/>
  <c r="J415" s="1"/>
  <c r="G415"/>
  <c r="F416"/>
  <c r="I416" s="1"/>
  <c r="J416" s="1"/>
  <c r="G416"/>
  <c r="F417"/>
  <c r="I417" s="1"/>
  <c r="J417" s="1"/>
  <c r="G417"/>
  <c r="F418"/>
  <c r="I418" s="1"/>
  <c r="J418" s="1"/>
  <c r="G418"/>
  <c r="F419"/>
  <c r="I419" s="1"/>
  <c r="J419" s="1"/>
  <c r="G419"/>
  <c r="F420"/>
  <c r="I420" s="1"/>
  <c r="J420" s="1"/>
  <c r="G420"/>
  <c r="F421"/>
  <c r="I421" s="1"/>
  <c r="J421" s="1"/>
  <c r="G421"/>
  <c r="F422"/>
  <c r="I422" s="1"/>
  <c r="J422" s="1"/>
  <c r="G422"/>
  <c r="F423"/>
  <c r="I423" s="1"/>
  <c r="J423" s="1"/>
  <c r="G423"/>
  <c r="F424"/>
  <c r="I424" s="1"/>
  <c r="J424" s="1"/>
  <c r="G424"/>
  <c r="F425"/>
  <c r="I425" s="1"/>
  <c r="J425" s="1"/>
  <c r="G425"/>
  <c r="F426"/>
  <c r="I426" s="1"/>
  <c r="J426" s="1"/>
  <c r="G426"/>
  <c r="F427"/>
  <c r="I427" s="1"/>
  <c r="J427" s="1"/>
  <c r="G427"/>
  <c r="F428"/>
  <c r="I428" s="1"/>
  <c r="J428" s="1"/>
  <c r="G428"/>
  <c r="F429"/>
  <c r="I429" s="1"/>
  <c r="J429" s="1"/>
  <c r="G429"/>
  <c r="F430"/>
  <c r="I430" s="1"/>
  <c r="J430" s="1"/>
  <c r="G430"/>
  <c r="F431"/>
  <c r="I431" s="1"/>
  <c r="J431" s="1"/>
  <c r="G431"/>
  <c r="F432"/>
  <c r="I432" s="1"/>
  <c r="J432" s="1"/>
  <c r="G432"/>
  <c r="F433"/>
  <c r="I433" s="1"/>
  <c r="J433" s="1"/>
  <c r="G433"/>
  <c r="F434"/>
  <c r="I434" s="1"/>
  <c r="J434" s="1"/>
  <c r="G434"/>
  <c r="F435"/>
  <c r="I435" s="1"/>
  <c r="J435" s="1"/>
  <c r="G435"/>
  <c r="F436"/>
  <c r="I436" s="1"/>
  <c r="J436" s="1"/>
  <c r="G436"/>
  <c r="F437"/>
  <c r="I437" s="1"/>
  <c r="J437" s="1"/>
  <c r="G437"/>
  <c r="F438"/>
  <c r="I438" s="1"/>
  <c r="J438" s="1"/>
  <c r="G438"/>
  <c r="F439"/>
  <c r="I439" s="1"/>
  <c r="J439" s="1"/>
  <c r="G439"/>
  <c r="F440"/>
  <c r="I440" s="1"/>
  <c r="J440" s="1"/>
  <c r="G440"/>
  <c r="F441"/>
  <c r="I441" s="1"/>
  <c r="J441" s="1"/>
  <c r="G441"/>
  <c r="F442"/>
  <c r="I442" s="1"/>
  <c r="J442" s="1"/>
  <c r="G442"/>
  <c r="F443"/>
  <c r="I443" s="1"/>
  <c r="J443" s="1"/>
  <c r="G443"/>
  <c r="F444"/>
  <c r="I444" s="1"/>
  <c r="J444" s="1"/>
  <c r="G444"/>
  <c r="F445"/>
  <c r="I445" s="1"/>
  <c r="J445" s="1"/>
  <c r="G445"/>
  <c r="F446"/>
  <c r="I446" s="1"/>
  <c r="J446" s="1"/>
  <c r="G446"/>
  <c r="F447"/>
  <c r="I447" s="1"/>
  <c r="J447" s="1"/>
  <c r="G447"/>
  <c r="F448"/>
  <c r="I448" s="1"/>
  <c r="J448" s="1"/>
  <c r="G448"/>
  <c r="F449"/>
  <c r="I449" s="1"/>
  <c r="J449" s="1"/>
  <c r="G449"/>
  <c r="F450"/>
  <c r="I450" s="1"/>
  <c r="J450" s="1"/>
  <c r="G450"/>
  <c r="F451"/>
  <c r="I451" s="1"/>
  <c r="J451" s="1"/>
  <c r="G451"/>
  <c r="F452"/>
  <c r="I452" s="1"/>
  <c r="J452" s="1"/>
  <c r="G452"/>
  <c r="F453"/>
  <c r="I453" s="1"/>
  <c r="J453" s="1"/>
  <c r="G453"/>
  <c r="F454"/>
  <c r="I454" s="1"/>
  <c r="J454" s="1"/>
  <c r="G454"/>
  <c r="F455"/>
  <c r="I455" s="1"/>
  <c r="J455" s="1"/>
  <c r="G455"/>
  <c r="F456"/>
  <c r="I456" s="1"/>
  <c r="J456" s="1"/>
  <c r="G456"/>
  <c r="F457"/>
  <c r="I457" s="1"/>
  <c r="J457" s="1"/>
  <c r="G457"/>
  <c r="F458"/>
  <c r="I458" s="1"/>
  <c r="J458" s="1"/>
  <c r="G458"/>
  <c r="F459"/>
  <c r="I459" s="1"/>
  <c r="J459" s="1"/>
  <c r="G459"/>
  <c r="F460"/>
  <c r="I460" s="1"/>
  <c r="J460" s="1"/>
  <c r="G460"/>
  <c r="F461"/>
  <c r="I461" s="1"/>
  <c r="J461" s="1"/>
  <c r="G461"/>
  <c r="F462"/>
  <c r="I462" s="1"/>
  <c r="J462" s="1"/>
  <c r="G462"/>
  <c r="F463"/>
  <c r="I463" s="1"/>
  <c r="J463" s="1"/>
  <c r="G463"/>
  <c r="F464"/>
  <c r="I464" s="1"/>
  <c r="J464" s="1"/>
  <c r="G464"/>
  <c r="F465"/>
  <c r="I465" s="1"/>
  <c r="J465" s="1"/>
  <c r="G465"/>
  <c r="F466"/>
  <c r="I466" s="1"/>
  <c r="J466" s="1"/>
  <c r="G466"/>
  <c r="F467"/>
  <c r="I467" s="1"/>
  <c r="J467" s="1"/>
  <c r="G467"/>
  <c r="F468"/>
  <c r="I468" s="1"/>
  <c r="J468" s="1"/>
  <c r="G468"/>
  <c r="F469"/>
  <c r="I469" s="1"/>
  <c r="J469" s="1"/>
  <c r="G469"/>
  <c r="F470"/>
  <c r="I470" s="1"/>
  <c r="J470" s="1"/>
  <c r="G470"/>
  <c r="F471"/>
  <c r="I471" s="1"/>
  <c r="J471" s="1"/>
  <c r="G471"/>
  <c r="F472"/>
  <c r="I472" s="1"/>
  <c r="J472" s="1"/>
  <c r="G472"/>
  <c r="F473"/>
  <c r="I473" s="1"/>
  <c r="J473" s="1"/>
  <c r="G473"/>
  <c r="F474"/>
  <c r="I474" s="1"/>
  <c r="J474" s="1"/>
  <c r="G474"/>
  <c r="F475"/>
  <c r="I475" s="1"/>
  <c r="J475" s="1"/>
  <c r="G475"/>
  <c r="F476"/>
  <c r="I476" s="1"/>
  <c r="J476" s="1"/>
  <c r="G476"/>
  <c r="F477"/>
  <c r="I477" s="1"/>
  <c r="J477" s="1"/>
  <c r="G477"/>
  <c r="F478"/>
  <c r="I478" s="1"/>
  <c r="J478" s="1"/>
  <c r="G478"/>
  <c r="F479"/>
  <c r="I479" s="1"/>
  <c r="J479" s="1"/>
  <c r="G479"/>
  <c r="F480"/>
  <c r="I480" s="1"/>
  <c r="J480" s="1"/>
  <c r="G480"/>
  <c r="F481"/>
  <c r="I481" s="1"/>
  <c r="J481" s="1"/>
  <c r="G481"/>
  <c r="F482"/>
  <c r="I482" s="1"/>
  <c r="J482" s="1"/>
  <c r="G482"/>
  <c r="F483"/>
  <c r="I483" s="1"/>
  <c r="J483" s="1"/>
  <c r="G483"/>
  <c r="F484"/>
  <c r="I484" s="1"/>
  <c r="J484" s="1"/>
  <c r="G484"/>
  <c r="F485"/>
  <c r="I485" s="1"/>
  <c r="J485" s="1"/>
  <c r="G485"/>
  <c r="F486"/>
  <c r="I486" s="1"/>
  <c r="J486" s="1"/>
  <c r="G486"/>
  <c r="F487"/>
  <c r="I487" s="1"/>
  <c r="J487" s="1"/>
  <c r="G487"/>
  <c r="F488"/>
  <c r="I488" s="1"/>
  <c r="J488" s="1"/>
  <c r="G488"/>
  <c r="F489"/>
  <c r="I489" s="1"/>
  <c r="J489" s="1"/>
  <c r="G489"/>
  <c r="F490"/>
  <c r="I490" s="1"/>
  <c r="J490" s="1"/>
  <c r="G490"/>
  <c r="F491"/>
  <c r="I491" s="1"/>
  <c r="J491" s="1"/>
  <c r="G491"/>
  <c r="F492"/>
  <c r="I492" s="1"/>
  <c r="J492" s="1"/>
  <c r="G492"/>
  <c r="F493"/>
  <c r="I493" s="1"/>
  <c r="J493" s="1"/>
  <c r="G493"/>
  <c r="F494"/>
  <c r="I494" s="1"/>
  <c r="J494" s="1"/>
  <c r="G494"/>
  <c r="F495"/>
  <c r="I495" s="1"/>
  <c r="J495" s="1"/>
  <c r="G495"/>
  <c r="F496"/>
  <c r="I496" s="1"/>
  <c r="J496" s="1"/>
  <c r="G496"/>
  <c r="F497"/>
  <c r="I497" s="1"/>
  <c r="J497" s="1"/>
  <c r="G497"/>
  <c r="F498"/>
  <c r="I498" s="1"/>
  <c r="J498" s="1"/>
  <c r="G498"/>
  <c r="F499"/>
  <c r="I499" s="1"/>
  <c r="J499" s="1"/>
  <c r="G499"/>
  <c r="F500"/>
  <c r="I500" s="1"/>
  <c r="J500" s="1"/>
  <c r="G500"/>
  <c r="F501"/>
  <c r="I501" s="1"/>
  <c r="J501" s="1"/>
  <c r="G501"/>
  <c r="F502"/>
  <c r="I502" s="1"/>
  <c r="J502" s="1"/>
  <c r="G502"/>
  <c r="F503"/>
  <c r="I503" s="1"/>
  <c r="J503" s="1"/>
  <c r="G503"/>
  <c r="F504"/>
  <c r="I504" s="1"/>
  <c r="J504" s="1"/>
  <c r="G504"/>
  <c r="F505"/>
  <c r="I505" s="1"/>
  <c r="J505" s="1"/>
  <c r="G505"/>
  <c r="F506"/>
  <c r="I506" s="1"/>
  <c r="J506" s="1"/>
  <c r="G506"/>
  <c r="F507"/>
  <c r="I507" s="1"/>
  <c r="J507" s="1"/>
  <c r="G507"/>
  <c r="F508"/>
  <c r="I508" s="1"/>
  <c r="J508" s="1"/>
  <c r="G508"/>
  <c r="F509"/>
  <c r="I509" s="1"/>
  <c r="J509" s="1"/>
  <c r="G509"/>
  <c r="F510"/>
  <c r="I510" s="1"/>
  <c r="J510" s="1"/>
  <c r="G510"/>
  <c r="F511"/>
  <c r="I511" s="1"/>
  <c r="J511" s="1"/>
  <c r="G511"/>
  <c r="F512"/>
  <c r="I512" s="1"/>
  <c r="J512" s="1"/>
  <c r="G512"/>
  <c r="F513"/>
  <c r="I513" s="1"/>
  <c r="J513" s="1"/>
  <c r="G513"/>
  <c r="F514"/>
  <c r="I514" s="1"/>
  <c r="J514" s="1"/>
  <c r="G514"/>
  <c r="F515"/>
  <c r="I515" s="1"/>
  <c r="J515" s="1"/>
  <c r="G515"/>
  <c r="F516"/>
  <c r="I516" s="1"/>
  <c r="J516" s="1"/>
  <c r="G516"/>
  <c r="F517"/>
  <c r="I517" s="1"/>
  <c r="J517" s="1"/>
  <c r="G517"/>
  <c r="F518"/>
  <c r="I518" s="1"/>
  <c r="J518" s="1"/>
  <c r="G518"/>
  <c r="F519"/>
  <c r="I519" s="1"/>
  <c r="J519" s="1"/>
  <c r="G519"/>
  <c r="F520"/>
  <c r="I520" s="1"/>
  <c r="J520" s="1"/>
  <c r="G520"/>
  <c r="F521"/>
  <c r="I521" s="1"/>
  <c r="J521" s="1"/>
  <c r="G521"/>
  <c r="F522"/>
  <c r="I522" s="1"/>
  <c r="J522" s="1"/>
  <c r="G522"/>
  <c r="F523"/>
  <c r="I523" s="1"/>
  <c r="J523" s="1"/>
  <c r="G523"/>
  <c r="F524"/>
  <c r="I524" s="1"/>
  <c r="J524" s="1"/>
  <c r="G524"/>
  <c r="F525"/>
  <c r="I525" s="1"/>
  <c r="J525" s="1"/>
  <c r="G525"/>
  <c r="F526"/>
  <c r="I526" s="1"/>
  <c r="J526" s="1"/>
  <c r="G526"/>
  <c r="F527"/>
  <c r="I527" s="1"/>
  <c r="J527" s="1"/>
  <c r="G527"/>
  <c r="F528"/>
  <c r="I528" s="1"/>
  <c r="J528" s="1"/>
  <c r="G528"/>
  <c r="F529"/>
  <c r="I529" s="1"/>
  <c r="J529" s="1"/>
  <c r="G529"/>
  <c r="F530"/>
  <c r="I530" s="1"/>
  <c r="J530" s="1"/>
  <c r="G530"/>
  <c r="F531"/>
  <c r="I531" s="1"/>
  <c r="J531" s="1"/>
  <c r="G531"/>
  <c r="F532"/>
  <c r="I532" s="1"/>
  <c r="J532" s="1"/>
  <c r="G532"/>
  <c r="F533"/>
  <c r="I533" s="1"/>
  <c r="J533" s="1"/>
  <c r="G533"/>
  <c r="F534"/>
  <c r="I534" s="1"/>
  <c r="J534" s="1"/>
  <c r="G534"/>
  <c r="F535"/>
  <c r="I535" s="1"/>
  <c r="J535" s="1"/>
  <c r="G535"/>
  <c r="F536"/>
  <c r="I536" s="1"/>
  <c r="J536" s="1"/>
  <c r="G536"/>
  <c r="F537"/>
  <c r="I537" s="1"/>
  <c r="J537" s="1"/>
  <c r="G537"/>
  <c r="F538"/>
  <c r="I538" s="1"/>
  <c r="J538" s="1"/>
  <c r="G538"/>
  <c r="F539"/>
  <c r="I539" s="1"/>
  <c r="J539" s="1"/>
  <c r="G539"/>
  <c r="F540"/>
  <c r="I540" s="1"/>
  <c r="J540" s="1"/>
  <c r="G540"/>
  <c r="F541"/>
  <c r="I541" s="1"/>
  <c r="J541" s="1"/>
  <c r="G541"/>
  <c r="F542"/>
  <c r="I542" s="1"/>
  <c r="J542" s="1"/>
  <c r="G542"/>
  <c r="F543"/>
  <c r="I543" s="1"/>
  <c r="J543" s="1"/>
  <c r="G543"/>
  <c r="F544"/>
  <c r="I544" s="1"/>
  <c r="J544" s="1"/>
  <c r="G544"/>
  <c r="F545"/>
  <c r="I545" s="1"/>
  <c r="J545" s="1"/>
  <c r="G545"/>
  <c r="F546"/>
  <c r="I546" s="1"/>
  <c r="J546" s="1"/>
  <c r="G546"/>
  <c r="F547"/>
  <c r="I547" s="1"/>
  <c r="J547" s="1"/>
  <c r="G547"/>
  <c r="F548"/>
  <c r="I548" s="1"/>
  <c r="J548" s="1"/>
  <c r="G548"/>
  <c r="F549"/>
  <c r="I549" s="1"/>
  <c r="J549" s="1"/>
  <c r="G549"/>
  <c r="F550"/>
  <c r="I550" s="1"/>
  <c r="J550" s="1"/>
  <c r="G550"/>
  <c r="F551"/>
  <c r="I551" s="1"/>
  <c r="J551" s="1"/>
  <c r="G551"/>
  <c r="F552"/>
  <c r="I552" s="1"/>
  <c r="J552" s="1"/>
  <c r="G552"/>
  <c r="F553"/>
  <c r="I553" s="1"/>
  <c r="J553" s="1"/>
  <c r="G553"/>
  <c r="F554"/>
  <c r="I554" s="1"/>
  <c r="J554" s="1"/>
  <c r="G554"/>
  <c r="F555"/>
  <c r="I555" s="1"/>
  <c r="J555" s="1"/>
  <c r="G555"/>
  <c r="F556"/>
  <c r="I556" s="1"/>
  <c r="J556" s="1"/>
  <c r="G556"/>
  <c r="F557"/>
  <c r="I557" s="1"/>
  <c r="J557" s="1"/>
  <c r="G557"/>
  <c r="F558"/>
  <c r="I558" s="1"/>
  <c r="J558" s="1"/>
  <c r="G558"/>
  <c r="F559"/>
  <c r="I559" s="1"/>
  <c r="J559" s="1"/>
  <c r="G559"/>
  <c r="F560"/>
  <c r="I560" s="1"/>
  <c r="J560" s="1"/>
  <c r="G560"/>
  <c r="F561"/>
  <c r="I561" s="1"/>
  <c r="J561" s="1"/>
  <c r="G561"/>
  <c r="F562"/>
  <c r="I562" s="1"/>
  <c r="J562" s="1"/>
  <c r="G562"/>
  <c r="F563"/>
  <c r="I563" s="1"/>
  <c r="J563" s="1"/>
  <c r="G563"/>
  <c r="F564"/>
  <c r="I564" s="1"/>
  <c r="J564" s="1"/>
  <c r="G564"/>
  <c r="F565"/>
  <c r="I565" s="1"/>
  <c r="J565" s="1"/>
  <c r="G565"/>
  <c r="F566"/>
  <c r="I566" s="1"/>
  <c r="J566" s="1"/>
  <c r="G566"/>
  <c r="F567"/>
  <c r="I567" s="1"/>
  <c r="J567" s="1"/>
  <c r="G567"/>
  <c r="F568"/>
  <c r="I568" s="1"/>
  <c r="J568" s="1"/>
  <c r="G568"/>
  <c r="F569"/>
  <c r="I569" s="1"/>
  <c r="J569" s="1"/>
  <c r="G569"/>
  <c r="F570"/>
  <c r="I570" s="1"/>
  <c r="J570" s="1"/>
  <c r="G570"/>
  <c r="F571"/>
  <c r="I571" s="1"/>
  <c r="J571" s="1"/>
  <c r="G571"/>
  <c r="F572"/>
  <c r="I572" s="1"/>
  <c r="J572" s="1"/>
  <c r="G572"/>
  <c r="F573"/>
  <c r="I573" s="1"/>
  <c r="J573" s="1"/>
  <c r="G573"/>
  <c r="F574"/>
  <c r="I574" s="1"/>
  <c r="J574" s="1"/>
  <c r="G574"/>
  <c r="F575"/>
  <c r="I575" s="1"/>
  <c r="J575" s="1"/>
  <c r="G575"/>
  <c r="F576"/>
  <c r="I576" s="1"/>
  <c r="J576" s="1"/>
  <c r="G576"/>
  <c r="F577"/>
  <c r="I577" s="1"/>
  <c r="J577" s="1"/>
  <c r="G577"/>
  <c r="F578"/>
  <c r="I578" s="1"/>
  <c r="J578" s="1"/>
  <c r="G578"/>
  <c r="F579"/>
  <c r="I579" s="1"/>
  <c r="J579" s="1"/>
  <c r="G579"/>
  <c r="F580"/>
  <c r="I580" s="1"/>
  <c r="J580" s="1"/>
  <c r="G580"/>
  <c r="F581"/>
  <c r="I581" s="1"/>
  <c r="J581" s="1"/>
  <c r="G581"/>
  <c r="F582"/>
  <c r="I582" s="1"/>
  <c r="J582" s="1"/>
  <c r="G582"/>
  <c r="F583"/>
  <c r="I583" s="1"/>
  <c r="J583" s="1"/>
  <c r="G583"/>
  <c r="F584"/>
  <c r="I584" s="1"/>
  <c r="J584" s="1"/>
  <c r="G584"/>
  <c r="F585"/>
  <c r="I585" s="1"/>
  <c r="J585" s="1"/>
  <c r="G585"/>
  <c r="F586"/>
  <c r="I586" s="1"/>
  <c r="J586" s="1"/>
  <c r="G586"/>
  <c r="F587"/>
  <c r="I587" s="1"/>
  <c r="J587" s="1"/>
  <c r="G587"/>
  <c r="F588"/>
  <c r="I588" s="1"/>
  <c r="J588" s="1"/>
  <c r="G588"/>
  <c r="F589"/>
  <c r="I589" s="1"/>
  <c r="J589" s="1"/>
  <c r="G589"/>
  <c r="F590"/>
  <c r="I590" s="1"/>
  <c r="J590" s="1"/>
  <c r="G590"/>
  <c r="F591"/>
  <c r="I591" s="1"/>
  <c r="J591" s="1"/>
  <c r="G591"/>
  <c r="F592"/>
  <c r="I592" s="1"/>
  <c r="J592" s="1"/>
  <c r="G592"/>
  <c r="F593"/>
  <c r="I593" s="1"/>
  <c r="J593" s="1"/>
  <c r="G593"/>
  <c r="F594"/>
  <c r="I594" s="1"/>
  <c r="J594" s="1"/>
  <c r="G594"/>
  <c r="F595"/>
  <c r="I595" s="1"/>
  <c r="J595" s="1"/>
  <c r="G595"/>
  <c r="F596"/>
  <c r="I596" s="1"/>
  <c r="J596" s="1"/>
  <c r="G596"/>
  <c r="F597"/>
  <c r="I597" s="1"/>
  <c r="J597" s="1"/>
  <c r="G597"/>
  <c r="F598"/>
  <c r="I598" s="1"/>
  <c r="J598" s="1"/>
  <c r="G598"/>
  <c r="F599"/>
  <c r="I599" s="1"/>
  <c r="J599" s="1"/>
  <c r="G599"/>
  <c r="F600"/>
  <c r="I600" s="1"/>
  <c r="J600" s="1"/>
  <c r="G600"/>
  <c r="F601"/>
  <c r="I601" s="1"/>
  <c r="J601" s="1"/>
  <c r="G601"/>
  <c r="F602"/>
  <c r="I602" s="1"/>
  <c r="J602" s="1"/>
  <c r="G602"/>
  <c r="F603"/>
  <c r="I603" s="1"/>
  <c r="J603" s="1"/>
  <c r="G603"/>
  <c r="F604"/>
  <c r="I604" s="1"/>
  <c r="J604" s="1"/>
  <c r="G604"/>
  <c r="F605"/>
  <c r="I605" s="1"/>
  <c r="J605" s="1"/>
  <c r="G605"/>
  <c r="F606"/>
  <c r="I606" s="1"/>
  <c r="J606" s="1"/>
  <c r="G606"/>
  <c r="F607"/>
  <c r="I607" s="1"/>
  <c r="J607" s="1"/>
  <c r="G607"/>
  <c r="F608"/>
  <c r="I608" s="1"/>
  <c r="J608" s="1"/>
  <c r="G608"/>
  <c r="F609"/>
  <c r="I609" s="1"/>
  <c r="J609" s="1"/>
  <c r="G609"/>
  <c r="F610"/>
  <c r="I610" s="1"/>
  <c r="J610" s="1"/>
  <c r="G610"/>
  <c r="F611"/>
  <c r="I611" s="1"/>
  <c r="J611" s="1"/>
  <c r="G611"/>
  <c r="F612"/>
  <c r="I612" s="1"/>
  <c r="J612" s="1"/>
  <c r="G612"/>
  <c r="F613"/>
  <c r="I613" s="1"/>
  <c r="J613" s="1"/>
  <c r="G613"/>
  <c r="F614"/>
  <c r="I614" s="1"/>
  <c r="J614" s="1"/>
  <c r="G614"/>
  <c r="F615"/>
  <c r="I615" s="1"/>
  <c r="J615" s="1"/>
  <c r="G615"/>
  <c r="F616"/>
  <c r="I616" s="1"/>
  <c r="J616" s="1"/>
  <c r="G616"/>
  <c r="F617"/>
  <c r="I617" s="1"/>
  <c r="J617" s="1"/>
  <c r="G617"/>
  <c r="F618"/>
  <c r="I618" s="1"/>
  <c r="J618" s="1"/>
  <c r="G618"/>
  <c r="F619"/>
  <c r="I619" s="1"/>
  <c r="J619" s="1"/>
  <c r="G619"/>
  <c r="F620"/>
  <c r="I620" s="1"/>
  <c r="J620" s="1"/>
  <c r="G620"/>
  <c r="F621"/>
  <c r="I621" s="1"/>
  <c r="J621" s="1"/>
  <c r="G621"/>
  <c r="F622"/>
  <c r="I622" s="1"/>
  <c r="J622" s="1"/>
  <c r="G622"/>
  <c r="F623"/>
  <c r="I623" s="1"/>
  <c r="J623" s="1"/>
  <c r="G623"/>
  <c r="F624"/>
  <c r="I624" s="1"/>
  <c r="J624" s="1"/>
  <c r="G624"/>
  <c r="F625"/>
  <c r="I625" s="1"/>
  <c r="J625" s="1"/>
  <c r="G625"/>
  <c r="F626"/>
  <c r="I626" s="1"/>
  <c r="J626" s="1"/>
  <c r="G626"/>
  <c r="F627"/>
  <c r="I627" s="1"/>
  <c r="J627" s="1"/>
  <c r="G627"/>
  <c r="F628"/>
  <c r="I628" s="1"/>
  <c r="J628" s="1"/>
  <c r="G628"/>
  <c r="F629"/>
  <c r="I629" s="1"/>
  <c r="J629" s="1"/>
  <c r="G629"/>
  <c r="F630"/>
  <c r="I630" s="1"/>
  <c r="J630" s="1"/>
  <c r="G630"/>
  <c r="F631"/>
  <c r="I631" s="1"/>
  <c r="J631" s="1"/>
  <c r="G631"/>
  <c r="F632"/>
  <c r="I632" s="1"/>
  <c r="J632" s="1"/>
  <c r="G632"/>
  <c r="F633"/>
  <c r="I633" s="1"/>
  <c r="J633" s="1"/>
  <c r="G633"/>
  <c r="F634"/>
  <c r="I634" s="1"/>
  <c r="J634" s="1"/>
  <c r="G634"/>
  <c r="F635"/>
  <c r="I635" s="1"/>
  <c r="J635" s="1"/>
  <c r="G635"/>
  <c r="F636"/>
  <c r="I636" s="1"/>
  <c r="J636" s="1"/>
  <c r="G636"/>
  <c r="F637"/>
  <c r="I637" s="1"/>
  <c r="J637" s="1"/>
  <c r="G637"/>
  <c r="F638"/>
  <c r="I638" s="1"/>
  <c r="J638" s="1"/>
  <c r="G638"/>
  <c r="F639"/>
  <c r="I639" s="1"/>
  <c r="J639" s="1"/>
  <c r="G639"/>
  <c r="F640"/>
  <c r="I640" s="1"/>
  <c r="J640" s="1"/>
  <c r="G640"/>
  <c r="F641"/>
  <c r="I641" s="1"/>
  <c r="J641" s="1"/>
  <c r="G641"/>
  <c r="F642"/>
  <c r="I642" s="1"/>
  <c r="J642" s="1"/>
  <c r="G642"/>
  <c r="F643"/>
  <c r="I643" s="1"/>
  <c r="J643" s="1"/>
  <c r="G643"/>
  <c r="F644"/>
  <c r="I644" s="1"/>
  <c r="J644" s="1"/>
  <c r="G644"/>
  <c r="F645"/>
  <c r="I645" s="1"/>
  <c r="J645" s="1"/>
  <c r="G645"/>
  <c r="F646"/>
  <c r="I646" s="1"/>
  <c r="J646" s="1"/>
  <c r="G646"/>
  <c r="F647"/>
  <c r="I647" s="1"/>
  <c r="J647" s="1"/>
  <c r="G647"/>
  <c r="F648"/>
  <c r="I648" s="1"/>
  <c r="J648" s="1"/>
  <c r="G648"/>
  <c r="F649"/>
  <c r="I649" s="1"/>
  <c r="J649" s="1"/>
  <c r="G649"/>
  <c r="F650"/>
  <c r="I650" s="1"/>
  <c r="J650" s="1"/>
  <c r="G650"/>
  <c r="F651"/>
  <c r="I651" s="1"/>
  <c r="J651" s="1"/>
  <c r="G651"/>
  <c r="F652"/>
  <c r="I652" s="1"/>
  <c r="J652" s="1"/>
  <c r="G652"/>
  <c r="F653"/>
  <c r="I653" s="1"/>
  <c r="J653" s="1"/>
  <c r="G653"/>
  <c r="F654"/>
  <c r="I654" s="1"/>
  <c r="J654" s="1"/>
  <c r="G654"/>
  <c r="F655"/>
  <c r="I655" s="1"/>
  <c r="J655" s="1"/>
  <c r="G655"/>
  <c r="F656"/>
  <c r="I656" s="1"/>
  <c r="J656" s="1"/>
  <c r="G656"/>
  <c r="F657"/>
  <c r="I657" s="1"/>
  <c r="J657" s="1"/>
  <c r="G657"/>
  <c r="F658"/>
  <c r="I658" s="1"/>
  <c r="J658" s="1"/>
  <c r="G658"/>
  <c r="F659"/>
  <c r="I659" s="1"/>
  <c r="J659" s="1"/>
  <c r="G659"/>
  <c r="F660"/>
  <c r="I660" s="1"/>
  <c r="J660" s="1"/>
  <c r="G660"/>
  <c r="F661"/>
  <c r="I661" s="1"/>
  <c r="J661" s="1"/>
  <c r="G661"/>
  <c r="F662"/>
  <c r="I662" s="1"/>
  <c r="J662" s="1"/>
  <c r="G662"/>
  <c r="F663"/>
  <c r="I663" s="1"/>
  <c r="J663" s="1"/>
  <c r="G663"/>
  <c r="F664"/>
  <c r="I664" s="1"/>
  <c r="J664" s="1"/>
  <c r="G664"/>
  <c r="F665"/>
  <c r="I665" s="1"/>
  <c r="J665" s="1"/>
  <c r="G665"/>
  <c r="F666"/>
  <c r="I666" s="1"/>
  <c r="J666" s="1"/>
  <c r="G666"/>
  <c r="F667"/>
  <c r="I667" s="1"/>
  <c r="J667" s="1"/>
  <c r="G667"/>
  <c r="F668"/>
  <c r="I668" s="1"/>
  <c r="J668" s="1"/>
  <c r="G668"/>
  <c r="F669"/>
  <c r="I669" s="1"/>
  <c r="J669" s="1"/>
  <c r="G669"/>
  <c r="F670"/>
  <c r="I670" s="1"/>
  <c r="J670" s="1"/>
  <c r="G670"/>
  <c r="F671"/>
  <c r="I671" s="1"/>
  <c r="J671" s="1"/>
  <c r="G671"/>
  <c r="F672"/>
  <c r="I672" s="1"/>
  <c r="J672" s="1"/>
  <c r="G672"/>
  <c r="F673"/>
  <c r="I673" s="1"/>
  <c r="J673" s="1"/>
  <c r="G673"/>
  <c r="F674"/>
  <c r="I674" s="1"/>
  <c r="J674" s="1"/>
  <c r="G674"/>
  <c r="F675"/>
  <c r="I675" s="1"/>
  <c r="J675" s="1"/>
  <c r="G675"/>
  <c r="F676"/>
  <c r="I676" s="1"/>
  <c r="J676" s="1"/>
  <c r="G676"/>
  <c r="F677"/>
  <c r="I677" s="1"/>
  <c r="J677" s="1"/>
  <c r="G677"/>
  <c r="F678"/>
  <c r="I678" s="1"/>
  <c r="J678" s="1"/>
  <c r="G678"/>
  <c r="F679"/>
  <c r="I679" s="1"/>
  <c r="J679" s="1"/>
  <c r="G679"/>
  <c r="F680"/>
  <c r="I680" s="1"/>
  <c r="J680" s="1"/>
  <c r="G680"/>
  <c r="F681"/>
  <c r="I681" s="1"/>
  <c r="J681" s="1"/>
  <c r="G681"/>
  <c r="F682"/>
  <c r="I682" s="1"/>
  <c r="J682" s="1"/>
  <c r="G682"/>
  <c r="F683"/>
  <c r="I683" s="1"/>
  <c r="J683" s="1"/>
  <c r="G683"/>
  <c r="F684"/>
  <c r="I684" s="1"/>
  <c r="J684" s="1"/>
  <c r="G684"/>
  <c r="F685"/>
  <c r="I685" s="1"/>
  <c r="J685" s="1"/>
  <c r="G685"/>
  <c r="F686"/>
  <c r="I686" s="1"/>
  <c r="J686" s="1"/>
  <c r="G686"/>
  <c r="F687"/>
  <c r="I687" s="1"/>
  <c r="J687" s="1"/>
  <c r="G687"/>
  <c r="F688"/>
  <c r="I688" s="1"/>
  <c r="J688" s="1"/>
  <c r="G688"/>
  <c r="F689"/>
  <c r="I689" s="1"/>
  <c r="J689" s="1"/>
  <c r="G689"/>
  <c r="F690"/>
  <c r="I690" s="1"/>
  <c r="J690" s="1"/>
  <c r="G690"/>
  <c r="F691"/>
  <c r="I691" s="1"/>
  <c r="J691" s="1"/>
  <c r="G691"/>
  <c r="F692"/>
  <c r="I692" s="1"/>
  <c r="J692" s="1"/>
  <c r="G692"/>
  <c r="F693"/>
  <c r="I693" s="1"/>
  <c r="J693" s="1"/>
  <c r="G693"/>
  <c r="F694"/>
  <c r="I694" s="1"/>
  <c r="J694" s="1"/>
  <c r="G694"/>
  <c r="F695"/>
  <c r="I695" s="1"/>
  <c r="J695" s="1"/>
  <c r="G695"/>
  <c r="F696"/>
  <c r="I696" s="1"/>
  <c r="J696" s="1"/>
  <c r="G696"/>
  <c r="F697"/>
  <c r="I697" s="1"/>
  <c r="J697" s="1"/>
  <c r="G697"/>
  <c r="F698"/>
  <c r="I698" s="1"/>
  <c r="J698" s="1"/>
  <c r="G698"/>
  <c r="F699"/>
  <c r="I699" s="1"/>
  <c r="J699" s="1"/>
  <c r="G699"/>
  <c r="F700"/>
  <c r="I700" s="1"/>
  <c r="J700" s="1"/>
  <c r="G700"/>
  <c r="F701"/>
  <c r="I701" s="1"/>
  <c r="J701" s="1"/>
  <c r="G701"/>
  <c r="F702"/>
  <c r="I702" s="1"/>
  <c r="J702" s="1"/>
  <c r="G702"/>
  <c r="F703"/>
  <c r="I703" s="1"/>
  <c r="J703" s="1"/>
  <c r="G703"/>
  <c r="F704"/>
  <c r="I704" s="1"/>
  <c r="J704" s="1"/>
  <c r="G704"/>
  <c r="F705"/>
  <c r="I705" s="1"/>
  <c r="J705" s="1"/>
  <c r="G705"/>
  <c r="F706"/>
  <c r="I706" s="1"/>
  <c r="J706" s="1"/>
  <c r="G706"/>
  <c r="F707"/>
  <c r="I707" s="1"/>
  <c r="J707" s="1"/>
  <c r="G707"/>
  <c r="F708"/>
  <c r="I708" s="1"/>
  <c r="J708" s="1"/>
  <c r="G708"/>
  <c r="F709"/>
  <c r="I709" s="1"/>
  <c r="J709" s="1"/>
  <c r="G709"/>
  <c r="F710"/>
  <c r="I710" s="1"/>
  <c r="J710" s="1"/>
  <c r="G710"/>
  <c r="F711"/>
  <c r="I711" s="1"/>
  <c r="J711" s="1"/>
  <c r="G711"/>
  <c r="F712"/>
  <c r="I712" s="1"/>
  <c r="J712" s="1"/>
  <c r="G712"/>
  <c r="F713"/>
  <c r="I713" s="1"/>
  <c r="J713" s="1"/>
  <c r="G713"/>
  <c r="F714"/>
  <c r="I714" s="1"/>
  <c r="J714" s="1"/>
  <c r="G714"/>
  <c r="F715"/>
  <c r="I715" s="1"/>
  <c r="J715" s="1"/>
  <c r="G715"/>
  <c r="F716"/>
  <c r="I716" s="1"/>
  <c r="J716" s="1"/>
  <c r="G716"/>
  <c r="F717"/>
  <c r="I717" s="1"/>
  <c r="J717" s="1"/>
  <c r="G717"/>
  <c r="F718"/>
  <c r="I718" s="1"/>
  <c r="J718" s="1"/>
  <c r="G718"/>
  <c r="F719"/>
  <c r="I719" s="1"/>
  <c r="J719" s="1"/>
  <c r="G719"/>
  <c r="F720"/>
  <c r="I720" s="1"/>
  <c r="J720" s="1"/>
  <c r="G720"/>
  <c r="F721"/>
  <c r="I721" s="1"/>
  <c r="J721" s="1"/>
  <c r="G721"/>
  <c r="F722"/>
  <c r="I722" s="1"/>
  <c r="J722" s="1"/>
  <c r="G722"/>
  <c r="F723"/>
  <c r="I723" s="1"/>
  <c r="J723" s="1"/>
  <c r="G723"/>
  <c r="F724"/>
  <c r="I724" s="1"/>
  <c r="J724" s="1"/>
  <c r="G724"/>
  <c r="F725"/>
  <c r="I725" s="1"/>
  <c r="J725" s="1"/>
  <c r="G725"/>
  <c r="F726"/>
  <c r="I726" s="1"/>
  <c r="J726" s="1"/>
  <c r="G726"/>
  <c r="F727"/>
  <c r="I727" s="1"/>
  <c r="J727" s="1"/>
  <c r="G727"/>
  <c r="F728"/>
  <c r="I728" s="1"/>
  <c r="J728" s="1"/>
  <c r="G728"/>
  <c r="F729"/>
  <c r="I729" s="1"/>
  <c r="J729" s="1"/>
  <c r="G729"/>
  <c r="F730"/>
  <c r="I730" s="1"/>
  <c r="J730" s="1"/>
  <c r="G730"/>
  <c r="F731"/>
  <c r="I731" s="1"/>
  <c r="J731" s="1"/>
  <c r="G731"/>
  <c r="F732"/>
  <c r="I732" s="1"/>
  <c r="J732" s="1"/>
  <c r="G732"/>
  <c r="F733"/>
  <c r="I733" s="1"/>
  <c r="J733" s="1"/>
  <c r="G733"/>
  <c r="F734"/>
  <c r="I734" s="1"/>
  <c r="J734" s="1"/>
  <c r="G734"/>
  <c r="F735"/>
  <c r="I735" s="1"/>
  <c r="J735" s="1"/>
  <c r="G735"/>
  <c r="F736"/>
  <c r="I736" s="1"/>
  <c r="J736" s="1"/>
  <c r="G736"/>
  <c r="F737"/>
  <c r="I737" s="1"/>
  <c r="J737" s="1"/>
  <c r="G737"/>
  <c r="F738"/>
  <c r="I738" s="1"/>
  <c r="J738" s="1"/>
  <c r="G738"/>
  <c r="F739"/>
  <c r="I739" s="1"/>
  <c r="J739" s="1"/>
  <c r="G739"/>
  <c r="F740"/>
  <c r="I740" s="1"/>
  <c r="J740" s="1"/>
  <c r="G740"/>
  <c r="F741"/>
  <c r="I741" s="1"/>
  <c r="J741" s="1"/>
  <c r="G741"/>
  <c r="F742"/>
  <c r="I742" s="1"/>
  <c r="J742" s="1"/>
  <c r="G742"/>
  <c r="F743"/>
  <c r="I743" s="1"/>
  <c r="J743" s="1"/>
  <c r="G743"/>
  <c r="F744"/>
  <c r="I744" s="1"/>
  <c r="J744" s="1"/>
  <c r="G744"/>
  <c r="F745"/>
  <c r="I745" s="1"/>
  <c r="J745" s="1"/>
  <c r="G745"/>
  <c r="F746"/>
  <c r="I746" s="1"/>
  <c r="J746" s="1"/>
  <c r="G746"/>
  <c r="F747"/>
  <c r="I747" s="1"/>
  <c r="J747" s="1"/>
  <c r="G747"/>
  <c r="F748"/>
  <c r="I748" s="1"/>
  <c r="J748" s="1"/>
  <c r="G748"/>
  <c r="F749"/>
  <c r="I749" s="1"/>
  <c r="J749" s="1"/>
  <c r="G749"/>
  <c r="F750"/>
  <c r="I750" s="1"/>
  <c r="J750" s="1"/>
  <c r="G750"/>
  <c r="F751"/>
  <c r="I751" s="1"/>
  <c r="J751" s="1"/>
  <c r="G751"/>
  <c r="F752"/>
  <c r="I752" s="1"/>
  <c r="J752" s="1"/>
  <c r="G752"/>
  <c r="F753"/>
  <c r="I753" s="1"/>
  <c r="J753" s="1"/>
  <c r="G753"/>
  <c r="F754"/>
  <c r="I754" s="1"/>
  <c r="J754" s="1"/>
  <c r="G754"/>
  <c r="F755"/>
  <c r="I755" s="1"/>
  <c r="J755" s="1"/>
  <c r="G755"/>
  <c r="F756"/>
  <c r="I756" s="1"/>
  <c r="J756" s="1"/>
  <c r="G756"/>
  <c r="F757"/>
  <c r="I757" s="1"/>
  <c r="J757" s="1"/>
  <c r="G757"/>
  <c r="F758"/>
  <c r="I758" s="1"/>
  <c r="J758" s="1"/>
  <c r="G758"/>
  <c r="F759"/>
  <c r="I759" s="1"/>
  <c r="J759" s="1"/>
  <c r="G759"/>
  <c r="F760"/>
  <c r="I760" s="1"/>
  <c r="J760" s="1"/>
  <c r="G760"/>
  <c r="F761"/>
  <c r="I761" s="1"/>
  <c r="J761" s="1"/>
  <c r="G761"/>
  <c r="F762"/>
  <c r="I762" s="1"/>
  <c r="J762" s="1"/>
  <c r="G762"/>
  <c r="F763"/>
  <c r="I763" s="1"/>
  <c r="J763" s="1"/>
  <c r="G763"/>
  <c r="F764"/>
  <c r="I764" s="1"/>
  <c r="J764" s="1"/>
  <c r="G764"/>
  <c r="F765"/>
  <c r="I765" s="1"/>
  <c r="J765" s="1"/>
  <c r="G765"/>
  <c r="F766"/>
  <c r="I766" s="1"/>
  <c r="J766" s="1"/>
  <c r="G766"/>
  <c r="F767"/>
  <c r="I767" s="1"/>
  <c r="J767" s="1"/>
  <c r="G767"/>
  <c r="F768"/>
  <c r="I768" s="1"/>
  <c r="J768" s="1"/>
  <c r="G768"/>
  <c r="F769"/>
  <c r="I769" s="1"/>
  <c r="J769" s="1"/>
  <c r="G769"/>
  <c r="F770"/>
  <c r="I770" s="1"/>
  <c r="J770" s="1"/>
  <c r="G770"/>
  <c r="F771"/>
  <c r="I771" s="1"/>
  <c r="J771" s="1"/>
  <c r="G771"/>
  <c r="F772"/>
  <c r="I772" s="1"/>
  <c r="J772" s="1"/>
  <c r="G772"/>
  <c r="F773"/>
  <c r="I773" s="1"/>
  <c r="J773" s="1"/>
  <c r="G773"/>
  <c r="F774"/>
  <c r="I774" s="1"/>
  <c r="J774" s="1"/>
  <c r="G774"/>
  <c r="F775"/>
  <c r="I775" s="1"/>
  <c r="J775" s="1"/>
  <c r="G775"/>
  <c r="F776"/>
  <c r="I776" s="1"/>
  <c r="J776" s="1"/>
  <c r="G776"/>
  <c r="F777"/>
  <c r="I777" s="1"/>
  <c r="J777" s="1"/>
  <c r="G777"/>
  <c r="F778"/>
  <c r="I778" s="1"/>
  <c r="J778" s="1"/>
  <c r="G778"/>
  <c r="F779"/>
  <c r="I779" s="1"/>
  <c r="J779" s="1"/>
  <c r="G779"/>
  <c r="F780"/>
  <c r="I780" s="1"/>
  <c r="J780" s="1"/>
  <c r="G780"/>
  <c r="F781"/>
  <c r="I781" s="1"/>
  <c r="J781" s="1"/>
  <c r="G781"/>
  <c r="F782"/>
  <c r="I782" s="1"/>
  <c r="J782" s="1"/>
  <c r="G782"/>
  <c r="F783"/>
  <c r="I783" s="1"/>
  <c r="J783" s="1"/>
  <c r="G783"/>
  <c r="F784"/>
  <c r="I784" s="1"/>
  <c r="J784" s="1"/>
  <c r="G784"/>
  <c r="F785"/>
  <c r="I785" s="1"/>
  <c r="J785" s="1"/>
  <c r="G785"/>
  <c r="F786"/>
  <c r="I786" s="1"/>
  <c r="J786" s="1"/>
  <c r="G786"/>
  <c r="F787"/>
  <c r="I787" s="1"/>
  <c r="J787" s="1"/>
  <c r="G787"/>
  <c r="F788"/>
  <c r="I788" s="1"/>
  <c r="J788" s="1"/>
  <c r="G788"/>
  <c r="F789"/>
  <c r="I789" s="1"/>
  <c r="J789" s="1"/>
  <c r="G789"/>
  <c r="F790"/>
  <c r="I790" s="1"/>
  <c r="J790" s="1"/>
  <c r="G790"/>
  <c r="F791"/>
  <c r="I791" s="1"/>
  <c r="J791" s="1"/>
  <c r="G791"/>
  <c r="F792"/>
  <c r="I792" s="1"/>
  <c r="J792" s="1"/>
  <c r="G792"/>
  <c r="F793"/>
  <c r="I793" s="1"/>
  <c r="J793" s="1"/>
  <c r="G793"/>
  <c r="F794"/>
  <c r="I794" s="1"/>
  <c r="J794" s="1"/>
  <c r="G794"/>
  <c r="F795"/>
  <c r="I795" s="1"/>
  <c r="J795" s="1"/>
  <c r="G795"/>
  <c r="F796"/>
  <c r="I796" s="1"/>
  <c r="J796" s="1"/>
  <c r="G796"/>
  <c r="F797"/>
  <c r="I797" s="1"/>
  <c r="J797" s="1"/>
  <c r="G797"/>
  <c r="F798"/>
  <c r="I798" s="1"/>
  <c r="J798" s="1"/>
  <c r="G798"/>
  <c r="F799"/>
  <c r="I799" s="1"/>
  <c r="J799" s="1"/>
  <c r="G799"/>
  <c r="F800"/>
  <c r="I800" s="1"/>
  <c r="J800" s="1"/>
  <c r="G800"/>
  <c r="F801"/>
  <c r="I801" s="1"/>
  <c r="J801" s="1"/>
  <c r="G801"/>
  <c r="F802"/>
  <c r="I802" s="1"/>
  <c r="J802" s="1"/>
  <c r="G802"/>
  <c r="F803"/>
  <c r="I803" s="1"/>
  <c r="J803" s="1"/>
  <c r="G803"/>
  <c r="F804"/>
  <c r="I804" s="1"/>
  <c r="J804" s="1"/>
  <c r="G804"/>
  <c r="F805"/>
  <c r="I805" s="1"/>
  <c r="J805" s="1"/>
  <c r="G805"/>
  <c r="F806"/>
  <c r="I806" s="1"/>
  <c r="J806" s="1"/>
  <c r="G806"/>
  <c r="F807"/>
  <c r="I807" s="1"/>
  <c r="J807" s="1"/>
  <c r="G807"/>
  <c r="F808"/>
  <c r="I808" s="1"/>
  <c r="J808" s="1"/>
  <c r="G808"/>
  <c r="F809"/>
  <c r="I809" s="1"/>
  <c r="J809" s="1"/>
  <c r="G809"/>
  <c r="F810"/>
  <c r="I810" s="1"/>
  <c r="J810" s="1"/>
  <c r="G810"/>
  <c r="F811"/>
  <c r="I811" s="1"/>
  <c r="J811" s="1"/>
  <c r="G811"/>
  <c r="F812"/>
  <c r="I812" s="1"/>
  <c r="J812" s="1"/>
  <c r="G812"/>
  <c r="F813"/>
  <c r="I813" s="1"/>
  <c r="J813" s="1"/>
  <c r="G813"/>
  <c r="F814"/>
  <c r="I814" s="1"/>
  <c r="J814" s="1"/>
  <c r="G814"/>
  <c r="F815"/>
  <c r="I815" s="1"/>
  <c r="J815" s="1"/>
  <c r="G815"/>
  <c r="F816"/>
  <c r="I816" s="1"/>
  <c r="J816" s="1"/>
  <c r="G816"/>
  <c r="F817"/>
  <c r="I817" s="1"/>
  <c r="J817" s="1"/>
  <c r="G817"/>
  <c r="F818"/>
  <c r="I818" s="1"/>
  <c r="J818" s="1"/>
  <c r="G818"/>
  <c r="F819"/>
  <c r="I819" s="1"/>
  <c r="J819" s="1"/>
  <c r="G819"/>
  <c r="F820"/>
  <c r="I820" s="1"/>
  <c r="J820" s="1"/>
  <c r="G820"/>
  <c r="F821"/>
  <c r="I821" s="1"/>
  <c r="J821" s="1"/>
  <c r="G821"/>
  <c r="F822"/>
  <c r="I822" s="1"/>
  <c r="J822" s="1"/>
  <c r="G822"/>
  <c r="F823"/>
  <c r="I823" s="1"/>
  <c r="J823" s="1"/>
  <c r="G823"/>
  <c r="F824"/>
  <c r="I824" s="1"/>
  <c r="J824" s="1"/>
  <c r="G824"/>
  <c r="F825"/>
  <c r="I825" s="1"/>
  <c r="J825" s="1"/>
  <c r="G825"/>
  <c r="F826"/>
  <c r="I826" s="1"/>
  <c r="J826" s="1"/>
  <c r="G826"/>
  <c r="F827"/>
  <c r="I827" s="1"/>
  <c r="J827" s="1"/>
  <c r="G827"/>
  <c r="F828"/>
  <c r="I828" s="1"/>
  <c r="J828" s="1"/>
  <c r="G828"/>
  <c r="F829"/>
  <c r="I829" s="1"/>
  <c r="J829" s="1"/>
  <c r="G829"/>
  <c r="F830"/>
  <c r="I830" s="1"/>
  <c r="J830" s="1"/>
  <c r="G830"/>
  <c r="F831"/>
  <c r="I831" s="1"/>
  <c r="J831" s="1"/>
  <c r="G831"/>
  <c r="F832"/>
  <c r="I832" s="1"/>
  <c r="J832" s="1"/>
  <c r="G832"/>
  <c r="F833"/>
  <c r="I833" s="1"/>
  <c r="J833" s="1"/>
  <c r="G833"/>
  <c r="F834"/>
  <c r="I834" s="1"/>
  <c r="J834" s="1"/>
  <c r="G834"/>
  <c r="F835"/>
  <c r="I835" s="1"/>
  <c r="J835" s="1"/>
  <c r="G835"/>
  <c r="F836"/>
  <c r="I836" s="1"/>
  <c r="J836" s="1"/>
  <c r="G836"/>
  <c r="F837"/>
  <c r="I837" s="1"/>
  <c r="J837" s="1"/>
  <c r="G837"/>
  <c r="F838"/>
  <c r="I838" s="1"/>
  <c r="J838" s="1"/>
  <c r="G838"/>
  <c r="F839"/>
  <c r="I839" s="1"/>
  <c r="J839" s="1"/>
  <c r="G839"/>
  <c r="F840"/>
  <c r="I840" s="1"/>
  <c r="J840" s="1"/>
  <c r="G840"/>
  <c r="F841"/>
  <c r="I841" s="1"/>
  <c r="J841" s="1"/>
  <c r="G841"/>
  <c r="F842"/>
  <c r="I842" s="1"/>
  <c r="J842" s="1"/>
  <c r="G842"/>
  <c r="F843"/>
  <c r="I843" s="1"/>
  <c r="J843" s="1"/>
  <c r="G843"/>
  <c r="F844"/>
  <c r="I844" s="1"/>
  <c r="J844" s="1"/>
  <c r="G844"/>
  <c r="F845"/>
  <c r="I845" s="1"/>
  <c r="J845" s="1"/>
  <c r="G845"/>
  <c r="F846"/>
  <c r="I846" s="1"/>
  <c r="J846" s="1"/>
  <c r="G846"/>
  <c r="F847"/>
  <c r="I847" s="1"/>
  <c r="J847" s="1"/>
  <c r="G847"/>
  <c r="F848"/>
  <c r="I848" s="1"/>
  <c r="J848" s="1"/>
  <c r="G848"/>
  <c r="F849"/>
  <c r="I849" s="1"/>
  <c r="J849" s="1"/>
  <c r="G849"/>
  <c r="F850"/>
  <c r="I850" s="1"/>
  <c r="J850" s="1"/>
  <c r="G850"/>
  <c r="F851"/>
  <c r="I851" s="1"/>
  <c r="J851" s="1"/>
  <c r="G851"/>
  <c r="F852"/>
  <c r="I852" s="1"/>
  <c r="J852" s="1"/>
  <c r="G852"/>
  <c r="F853"/>
  <c r="I853" s="1"/>
  <c r="J853" s="1"/>
  <c r="G853"/>
  <c r="F854"/>
  <c r="I854" s="1"/>
  <c r="J854" s="1"/>
  <c r="G854"/>
  <c r="F855"/>
  <c r="I855" s="1"/>
  <c r="J855" s="1"/>
  <c r="G855"/>
  <c r="F856"/>
  <c r="I856" s="1"/>
  <c r="J856" s="1"/>
  <c r="G856"/>
  <c r="F857"/>
  <c r="I857" s="1"/>
  <c r="J857" s="1"/>
  <c r="G857"/>
  <c r="F858"/>
  <c r="I858" s="1"/>
  <c r="J858" s="1"/>
  <c r="G858"/>
  <c r="F859"/>
  <c r="I859" s="1"/>
  <c r="J859" s="1"/>
  <c r="G859"/>
  <c r="F860"/>
  <c r="I860" s="1"/>
  <c r="J860" s="1"/>
  <c r="G860"/>
  <c r="F861"/>
  <c r="I861" s="1"/>
  <c r="J861" s="1"/>
  <c r="G861"/>
  <c r="F862"/>
  <c r="I862" s="1"/>
  <c r="J862" s="1"/>
  <c r="G862"/>
  <c r="F863"/>
  <c r="I863" s="1"/>
  <c r="J863" s="1"/>
  <c r="G863"/>
  <c r="F864"/>
  <c r="I864" s="1"/>
  <c r="J864" s="1"/>
  <c r="G864"/>
  <c r="F865"/>
  <c r="I865" s="1"/>
  <c r="J865" s="1"/>
  <c r="G865"/>
  <c r="F866"/>
  <c r="I866" s="1"/>
  <c r="J866" s="1"/>
  <c r="G866"/>
  <c r="F867"/>
  <c r="I867" s="1"/>
  <c r="J867" s="1"/>
  <c r="G867"/>
  <c r="F868"/>
  <c r="I868" s="1"/>
  <c r="J868" s="1"/>
  <c r="G868"/>
  <c r="F869"/>
  <c r="I869" s="1"/>
  <c r="J869" s="1"/>
  <c r="G869"/>
  <c r="F870"/>
  <c r="I870" s="1"/>
  <c r="J870" s="1"/>
  <c r="G870"/>
  <c r="F871"/>
  <c r="I871" s="1"/>
  <c r="J871" s="1"/>
  <c r="G871"/>
  <c r="F872"/>
  <c r="I872" s="1"/>
  <c r="J872" s="1"/>
  <c r="G872"/>
  <c r="F873"/>
  <c r="I873" s="1"/>
  <c r="J873" s="1"/>
  <c r="G873"/>
  <c r="F874"/>
  <c r="I874" s="1"/>
  <c r="J874" s="1"/>
  <c r="G874"/>
  <c r="F875"/>
  <c r="I875" s="1"/>
  <c r="J875" s="1"/>
  <c r="G875"/>
  <c r="F876"/>
  <c r="I876" s="1"/>
  <c r="J876" s="1"/>
  <c r="G876"/>
  <c r="F877"/>
  <c r="I877" s="1"/>
  <c r="J877" s="1"/>
  <c r="G877"/>
  <c r="F878"/>
  <c r="I878" s="1"/>
  <c r="J878" s="1"/>
  <c r="G878"/>
  <c r="F879"/>
  <c r="I879" s="1"/>
  <c r="J879" s="1"/>
  <c r="G879"/>
  <c r="F880"/>
  <c r="I880" s="1"/>
  <c r="J880" s="1"/>
  <c r="G880"/>
  <c r="F881"/>
  <c r="I881" s="1"/>
  <c r="J881" s="1"/>
  <c r="G881"/>
  <c r="F882"/>
  <c r="I882" s="1"/>
  <c r="J882" s="1"/>
  <c r="G882"/>
  <c r="F883"/>
  <c r="I883" s="1"/>
  <c r="J883" s="1"/>
  <c r="G883"/>
  <c r="F884"/>
  <c r="I884" s="1"/>
  <c r="J884" s="1"/>
  <c r="G884"/>
  <c r="F885"/>
  <c r="I885" s="1"/>
  <c r="J885" s="1"/>
  <c r="G885"/>
  <c r="F886"/>
  <c r="I886" s="1"/>
  <c r="J886" s="1"/>
  <c r="G886"/>
  <c r="F887"/>
  <c r="I887" s="1"/>
  <c r="J887" s="1"/>
  <c r="G887"/>
  <c r="F888"/>
  <c r="I888" s="1"/>
  <c r="J888" s="1"/>
  <c r="G888"/>
  <c r="F889"/>
  <c r="I889" s="1"/>
  <c r="J889" s="1"/>
  <c r="G889"/>
  <c r="F890"/>
  <c r="I890" s="1"/>
  <c r="J890" s="1"/>
  <c r="G890"/>
  <c r="F891"/>
  <c r="I891" s="1"/>
  <c r="J891" s="1"/>
  <c r="G891"/>
  <c r="F892"/>
  <c r="I892" s="1"/>
  <c r="J892" s="1"/>
  <c r="G892"/>
  <c r="F893"/>
  <c r="I893" s="1"/>
  <c r="J893" s="1"/>
  <c r="G893"/>
  <c r="F894"/>
  <c r="I894" s="1"/>
  <c r="J894" s="1"/>
  <c r="G894"/>
  <c r="F895"/>
  <c r="I895" s="1"/>
  <c r="J895" s="1"/>
  <c r="G895"/>
  <c r="F896"/>
  <c r="I896" s="1"/>
  <c r="J896" s="1"/>
  <c r="G896"/>
  <c r="F897"/>
  <c r="I897" s="1"/>
  <c r="J897" s="1"/>
  <c r="G897"/>
  <c r="F898"/>
  <c r="I898" s="1"/>
  <c r="J898" s="1"/>
  <c r="G898"/>
  <c r="F899"/>
  <c r="I899" s="1"/>
  <c r="J899" s="1"/>
  <c r="G899"/>
  <c r="F900"/>
  <c r="I900" s="1"/>
  <c r="J900" s="1"/>
  <c r="G900"/>
  <c r="F901"/>
  <c r="I901" s="1"/>
  <c r="J901" s="1"/>
  <c r="G901"/>
  <c r="F902"/>
  <c r="I902" s="1"/>
  <c r="J902" s="1"/>
  <c r="G902"/>
  <c r="F903"/>
  <c r="I903" s="1"/>
  <c r="J903" s="1"/>
  <c r="G903"/>
  <c r="F904"/>
  <c r="I904" s="1"/>
  <c r="J904" s="1"/>
  <c r="G904"/>
  <c r="F905"/>
  <c r="I905" s="1"/>
  <c r="J905" s="1"/>
  <c r="G905"/>
  <c r="F906"/>
  <c r="I906" s="1"/>
  <c r="J906" s="1"/>
  <c r="G906"/>
  <c r="F907"/>
  <c r="I907" s="1"/>
  <c r="J907" s="1"/>
  <c r="G907"/>
  <c r="F908"/>
  <c r="I908" s="1"/>
  <c r="J908" s="1"/>
  <c r="G908"/>
  <c r="F909"/>
  <c r="I909" s="1"/>
  <c r="J909" s="1"/>
  <c r="G909"/>
  <c r="F910"/>
  <c r="I910" s="1"/>
  <c r="J910" s="1"/>
  <c r="G910"/>
  <c r="F911"/>
  <c r="I911" s="1"/>
  <c r="J911" s="1"/>
  <c r="G911"/>
  <c r="F912"/>
  <c r="I912" s="1"/>
  <c r="J912" s="1"/>
  <c r="G912"/>
  <c r="F913"/>
  <c r="I913" s="1"/>
  <c r="J913" s="1"/>
  <c r="G913"/>
  <c r="F914"/>
  <c r="I914" s="1"/>
  <c r="J914" s="1"/>
  <c r="G914"/>
  <c r="F915"/>
  <c r="I915" s="1"/>
  <c r="J915" s="1"/>
  <c r="G915"/>
  <c r="F916"/>
  <c r="I916" s="1"/>
  <c r="J916" s="1"/>
  <c r="G916"/>
  <c r="F917"/>
  <c r="I917" s="1"/>
  <c r="J917" s="1"/>
  <c r="G917"/>
  <c r="F918"/>
  <c r="I918" s="1"/>
  <c r="J918" s="1"/>
  <c r="G918"/>
  <c r="F919"/>
  <c r="I919" s="1"/>
  <c r="J919" s="1"/>
  <c r="G919"/>
  <c r="F920"/>
  <c r="I920" s="1"/>
  <c r="J920" s="1"/>
  <c r="G920"/>
  <c r="F921"/>
  <c r="I921" s="1"/>
  <c r="J921" s="1"/>
  <c r="G921"/>
  <c r="F922"/>
  <c r="I922" s="1"/>
  <c r="J922" s="1"/>
  <c r="G922"/>
  <c r="F923"/>
  <c r="I923" s="1"/>
  <c r="J923" s="1"/>
  <c r="G923"/>
  <c r="F924"/>
  <c r="I924" s="1"/>
  <c r="J924" s="1"/>
  <c r="G924"/>
  <c r="F925"/>
  <c r="I925" s="1"/>
  <c r="J925" s="1"/>
  <c r="G925"/>
  <c r="F926"/>
  <c r="I926" s="1"/>
  <c r="J926" s="1"/>
  <c r="G926"/>
  <c r="F927"/>
  <c r="I927" s="1"/>
  <c r="J927" s="1"/>
  <c r="G927"/>
  <c r="F928"/>
  <c r="I928" s="1"/>
  <c r="J928" s="1"/>
  <c r="G928"/>
  <c r="F929"/>
  <c r="I929" s="1"/>
  <c r="J929" s="1"/>
  <c r="G929"/>
  <c r="F930"/>
  <c r="I930" s="1"/>
  <c r="J930" s="1"/>
  <c r="G930"/>
  <c r="F931"/>
  <c r="I931" s="1"/>
  <c r="J931" s="1"/>
  <c r="G931"/>
  <c r="F932"/>
  <c r="I932" s="1"/>
  <c r="J932" s="1"/>
  <c r="G932"/>
  <c r="F933"/>
  <c r="I933" s="1"/>
  <c r="J933" s="1"/>
  <c r="G933"/>
  <c r="F934"/>
  <c r="I934" s="1"/>
  <c r="J934" s="1"/>
  <c r="G934"/>
  <c r="F935"/>
  <c r="I935" s="1"/>
  <c r="J935" s="1"/>
  <c r="G935"/>
  <c r="F936"/>
  <c r="I936" s="1"/>
  <c r="J936" s="1"/>
  <c r="G936"/>
  <c r="F937"/>
  <c r="I937" s="1"/>
  <c r="J937" s="1"/>
  <c r="G937"/>
  <c r="F938"/>
  <c r="I938" s="1"/>
  <c r="J938" s="1"/>
  <c r="G938"/>
  <c r="F939"/>
  <c r="I939" s="1"/>
  <c r="J939" s="1"/>
  <c r="G939"/>
  <c r="F940"/>
  <c r="I940" s="1"/>
  <c r="J940" s="1"/>
  <c r="G940"/>
  <c r="F941"/>
  <c r="I941" s="1"/>
  <c r="J941" s="1"/>
  <c r="G941"/>
  <c r="F942"/>
  <c r="I942" s="1"/>
  <c r="J942" s="1"/>
  <c r="G942"/>
  <c r="F943"/>
  <c r="I943" s="1"/>
  <c r="J943" s="1"/>
  <c r="G943"/>
  <c r="F944"/>
  <c r="I944" s="1"/>
  <c r="J944" s="1"/>
  <c r="G944"/>
  <c r="F945"/>
  <c r="I945" s="1"/>
  <c r="J945" s="1"/>
  <c r="G945"/>
  <c r="F946"/>
  <c r="I946" s="1"/>
  <c r="J946" s="1"/>
  <c r="G946"/>
  <c r="F947"/>
  <c r="I947" s="1"/>
  <c r="J947" s="1"/>
  <c r="G947"/>
  <c r="F948"/>
  <c r="I948" s="1"/>
  <c r="J948" s="1"/>
  <c r="G948"/>
  <c r="F949"/>
  <c r="I949" s="1"/>
  <c r="J949" s="1"/>
  <c r="G949"/>
  <c r="F950"/>
  <c r="I950" s="1"/>
  <c r="J950" s="1"/>
  <c r="G950"/>
  <c r="F951"/>
  <c r="I951" s="1"/>
  <c r="J951" s="1"/>
  <c r="G951"/>
  <c r="F952"/>
  <c r="I952" s="1"/>
  <c r="J952" s="1"/>
  <c r="G952"/>
  <c r="F953"/>
  <c r="I953" s="1"/>
  <c r="J953" s="1"/>
  <c r="G953"/>
  <c r="F954"/>
  <c r="I954" s="1"/>
  <c r="J954" s="1"/>
  <c r="G954"/>
  <c r="F955"/>
  <c r="I955" s="1"/>
  <c r="J955" s="1"/>
  <c r="G955"/>
  <c r="F956"/>
  <c r="I956" s="1"/>
  <c r="J956" s="1"/>
  <c r="G956"/>
  <c r="F957"/>
  <c r="I957" s="1"/>
  <c r="J957" s="1"/>
  <c r="G957"/>
  <c r="F958"/>
  <c r="I958" s="1"/>
  <c r="J958" s="1"/>
  <c r="G958"/>
  <c r="F959"/>
  <c r="I959" s="1"/>
  <c r="J959" s="1"/>
  <c r="G959"/>
  <c r="F960"/>
  <c r="I960" s="1"/>
  <c r="J960" s="1"/>
  <c r="G960"/>
  <c r="F961"/>
  <c r="I961" s="1"/>
  <c r="J961" s="1"/>
  <c r="G961"/>
  <c r="F962"/>
  <c r="I962" s="1"/>
  <c r="J962" s="1"/>
  <c r="G962"/>
  <c r="F963"/>
  <c r="I963" s="1"/>
  <c r="J963" s="1"/>
  <c r="G963"/>
  <c r="F964"/>
  <c r="I964" s="1"/>
  <c r="J964" s="1"/>
  <c r="G964"/>
  <c r="F965"/>
  <c r="I965" s="1"/>
  <c r="J965" s="1"/>
  <c r="G965"/>
  <c r="F966"/>
  <c r="I966" s="1"/>
  <c r="J966" s="1"/>
  <c r="G966"/>
  <c r="F967"/>
  <c r="I967" s="1"/>
  <c r="J967" s="1"/>
  <c r="G967"/>
  <c r="F968"/>
  <c r="I968" s="1"/>
  <c r="J968" s="1"/>
  <c r="G968"/>
  <c r="F969"/>
  <c r="I969" s="1"/>
  <c r="J969" s="1"/>
  <c r="G969"/>
  <c r="F970"/>
  <c r="I970" s="1"/>
  <c r="J970" s="1"/>
  <c r="G970"/>
  <c r="F971"/>
  <c r="I971" s="1"/>
  <c r="J971" s="1"/>
  <c r="G971"/>
  <c r="F972"/>
  <c r="I972" s="1"/>
  <c r="J972" s="1"/>
  <c r="G972"/>
  <c r="F973"/>
  <c r="I973" s="1"/>
  <c r="J973" s="1"/>
  <c r="G973"/>
  <c r="F974"/>
  <c r="I974" s="1"/>
  <c r="J974" s="1"/>
  <c r="G974"/>
  <c r="F975"/>
  <c r="I975" s="1"/>
  <c r="J975" s="1"/>
  <c r="G975"/>
  <c r="F976"/>
  <c r="I976" s="1"/>
  <c r="J976" s="1"/>
  <c r="G976"/>
  <c r="F977"/>
  <c r="I977" s="1"/>
  <c r="J977" s="1"/>
  <c r="G977"/>
  <c r="F978"/>
  <c r="I978" s="1"/>
  <c r="J978" s="1"/>
  <c r="G978"/>
  <c r="F979"/>
  <c r="I979" s="1"/>
  <c r="J979" s="1"/>
  <c r="G979"/>
  <c r="F980"/>
  <c r="I980" s="1"/>
  <c r="J980" s="1"/>
  <c r="G980"/>
  <c r="F981"/>
  <c r="I981" s="1"/>
  <c r="J981" s="1"/>
  <c r="G981"/>
  <c r="F982"/>
  <c r="I982" s="1"/>
  <c r="J982" s="1"/>
  <c r="G982"/>
  <c r="F983"/>
  <c r="I983" s="1"/>
  <c r="J983" s="1"/>
  <c r="G983"/>
  <c r="F984"/>
  <c r="I984" s="1"/>
  <c r="J984" s="1"/>
  <c r="G984"/>
  <c r="F985"/>
  <c r="I985" s="1"/>
  <c r="J985" s="1"/>
  <c r="G985"/>
  <c r="F986"/>
  <c r="I986" s="1"/>
  <c r="J986" s="1"/>
  <c r="G986"/>
  <c r="F987"/>
  <c r="I987" s="1"/>
  <c r="J987" s="1"/>
  <c r="G987"/>
  <c r="F988"/>
  <c r="I988" s="1"/>
  <c r="J988" s="1"/>
  <c r="G988"/>
  <c r="F989"/>
  <c r="I989" s="1"/>
  <c r="J989" s="1"/>
  <c r="G989"/>
  <c r="F990"/>
  <c r="I990" s="1"/>
  <c r="J990" s="1"/>
  <c r="G990"/>
  <c r="F991"/>
  <c r="I991" s="1"/>
  <c r="J991" s="1"/>
  <c r="G991"/>
  <c r="F992"/>
  <c r="I992" s="1"/>
  <c r="J992" s="1"/>
  <c r="G992"/>
  <c r="F993"/>
  <c r="I993" s="1"/>
  <c r="J993" s="1"/>
  <c r="G993"/>
  <c r="F994"/>
  <c r="I994" s="1"/>
  <c r="J994" s="1"/>
  <c r="G994"/>
  <c r="F995"/>
  <c r="I995" s="1"/>
  <c r="J995" s="1"/>
  <c r="G995"/>
  <c r="F996"/>
  <c r="I996" s="1"/>
  <c r="J996" s="1"/>
  <c r="G996"/>
  <c r="F997"/>
  <c r="I997" s="1"/>
  <c r="J997" s="1"/>
  <c r="G997"/>
  <c r="F998"/>
  <c r="I998" s="1"/>
  <c r="J998" s="1"/>
  <c r="G998"/>
  <c r="F999"/>
  <c r="I999" s="1"/>
  <c r="J999" s="1"/>
  <c r="G999"/>
  <c r="F1000"/>
  <c r="I1000" s="1"/>
  <c r="J1000" s="1"/>
  <c r="G1000"/>
  <c r="F1001"/>
  <c r="I1001" s="1"/>
  <c r="J1001" s="1"/>
  <c r="G1001"/>
  <c r="F1002"/>
  <c r="I1002" s="1"/>
  <c r="J1002" s="1"/>
  <c r="G1002"/>
  <c r="F1003"/>
  <c r="I1003" s="1"/>
  <c r="J1003" s="1"/>
  <c r="G1003"/>
  <c r="F1004"/>
  <c r="I1004" s="1"/>
  <c r="J1004" s="1"/>
  <c r="G1004"/>
  <c r="F1005"/>
  <c r="I1005" s="1"/>
  <c r="J1005" s="1"/>
  <c r="G1005"/>
  <c r="F1006"/>
  <c r="I1006" s="1"/>
  <c r="J1006" s="1"/>
  <c r="G1006"/>
  <c r="F1007"/>
  <c r="I1007" s="1"/>
  <c r="J1007" s="1"/>
  <c r="G1007"/>
  <c r="F1008"/>
  <c r="I1008" s="1"/>
  <c r="J1008" s="1"/>
  <c r="G1008"/>
  <c r="F1009"/>
  <c r="I1009" s="1"/>
  <c r="J1009" s="1"/>
  <c r="G1009"/>
  <c r="F1010"/>
  <c r="I1010" s="1"/>
  <c r="J1010" s="1"/>
  <c r="G1010"/>
  <c r="F1011"/>
  <c r="I1011" s="1"/>
  <c r="J1011" s="1"/>
  <c r="G1011"/>
  <c r="F1012"/>
  <c r="I1012" s="1"/>
  <c r="J1012" s="1"/>
  <c r="G1012"/>
  <c r="F1013"/>
  <c r="I1013" s="1"/>
  <c r="J1013" s="1"/>
  <c r="G1013"/>
  <c r="F1014"/>
  <c r="I1014" s="1"/>
  <c r="J1014" s="1"/>
  <c r="G1014"/>
  <c r="F1015"/>
  <c r="I1015" s="1"/>
  <c r="J1015" s="1"/>
  <c r="G1015"/>
  <c r="F1016"/>
  <c r="I1016" s="1"/>
  <c r="J1016" s="1"/>
  <c r="G1016"/>
  <c r="F1017"/>
  <c r="I1017" s="1"/>
  <c r="J1017" s="1"/>
  <c r="G1017"/>
  <c r="F1018"/>
  <c r="I1018" s="1"/>
  <c r="J1018" s="1"/>
  <c r="G1018"/>
  <c r="F1019"/>
  <c r="I1019" s="1"/>
  <c r="J1019" s="1"/>
  <c r="G1019"/>
  <c r="F1020"/>
  <c r="I1020" s="1"/>
  <c r="J1020" s="1"/>
  <c r="G1020"/>
  <c r="F1021"/>
  <c r="I1021" s="1"/>
  <c r="J1021" s="1"/>
  <c r="G1021"/>
  <c r="F1022"/>
  <c r="I1022" s="1"/>
  <c r="J1022" s="1"/>
  <c r="G1022"/>
  <c r="F1023"/>
  <c r="I1023" s="1"/>
  <c r="J1023" s="1"/>
  <c r="G1023"/>
  <c r="F1024"/>
  <c r="I1024" s="1"/>
  <c r="J1024" s="1"/>
  <c r="G1024"/>
  <c r="F1025"/>
  <c r="I1025" s="1"/>
  <c r="J1025" s="1"/>
  <c r="G1025"/>
  <c r="F1026"/>
  <c r="I1026" s="1"/>
  <c r="J1026" s="1"/>
  <c r="G1026"/>
  <c r="F1027"/>
  <c r="I1027" s="1"/>
  <c r="J1027" s="1"/>
  <c r="G1027"/>
  <c r="F1028"/>
  <c r="I1028" s="1"/>
  <c r="J1028" s="1"/>
  <c r="G1028"/>
  <c r="F1029"/>
  <c r="I1029" s="1"/>
  <c r="J1029" s="1"/>
  <c r="G1029"/>
  <c r="F1030"/>
  <c r="I1030" s="1"/>
  <c r="J1030" s="1"/>
  <c r="G1030"/>
  <c r="F1031"/>
  <c r="I1031" s="1"/>
  <c r="J1031" s="1"/>
  <c r="G1031"/>
  <c r="F1032"/>
  <c r="I1032" s="1"/>
  <c r="J1032" s="1"/>
  <c r="G1032"/>
  <c r="F1033"/>
  <c r="I1033" s="1"/>
  <c r="J1033" s="1"/>
  <c r="G1033"/>
  <c r="F1034"/>
  <c r="I1034" s="1"/>
  <c r="J1034" s="1"/>
  <c r="G1034"/>
  <c r="F1035"/>
  <c r="I1035" s="1"/>
  <c r="J1035" s="1"/>
  <c r="G1035"/>
  <c r="F1036"/>
  <c r="I1036" s="1"/>
  <c r="J1036" s="1"/>
  <c r="G1036"/>
  <c r="F1037"/>
  <c r="I1037" s="1"/>
  <c r="J1037" s="1"/>
  <c r="G1037"/>
  <c r="F1038"/>
  <c r="I1038" s="1"/>
  <c r="J1038" s="1"/>
  <c r="G1038"/>
  <c r="F1039"/>
  <c r="I1039" s="1"/>
  <c r="J1039" s="1"/>
  <c r="G1039"/>
  <c r="F1040"/>
  <c r="I1040" s="1"/>
  <c r="J1040" s="1"/>
  <c r="G1040"/>
  <c r="F1041"/>
  <c r="I1041" s="1"/>
  <c r="J1041" s="1"/>
  <c r="G1041"/>
  <c r="F1042"/>
  <c r="I1042" s="1"/>
  <c r="J1042" s="1"/>
  <c r="G1042"/>
  <c r="F1043"/>
  <c r="I1043" s="1"/>
  <c r="J1043" s="1"/>
  <c r="G1043"/>
  <c r="F1044"/>
  <c r="I1044" s="1"/>
  <c r="J1044" s="1"/>
  <c r="G1044"/>
  <c r="F1045"/>
  <c r="I1045" s="1"/>
  <c r="J1045" s="1"/>
  <c r="G1045"/>
  <c r="F1046"/>
  <c r="I1046" s="1"/>
  <c r="J1046" s="1"/>
  <c r="G1046"/>
  <c r="F1047"/>
  <c r="I1047" s="1"/>
  <c r="J1047" s="1"/>
  <c r="G1047"/>
  <c r="F1048"/>
  <c r="I1048" s="1"/>
  <c r="J1048" s="1"/>
  <c r="G1048"/>
  <c r="F1049"/>
  <c r="I1049" s="1"/>
  <c r="J1049" s="1"/>
  <c r="G1049"/>
  <c r="F1050"/>
  <c r="I1050" s="1"/>
  <c r="J1050" s="1"/>
  <c r="G1050"/>
  <c r="F1051"/>
  <c r="I1051" s="1"/>
  <c r="J1051" s="1"/>
  <c r="G1051"/>
  <c r="F1052"/>
  <c r="I1052" s="1"/>
  <c r="J1052" s="1"/>
  <c r="G1052"/>
  <c r="F1053"/>
  <c r="I1053" s="1"/>
  <c r="J1053" s="1"/>
  <c r="G1053"/>
  <c r="F1054"/>
  <c r="I1054" s="1"/>
  <c r="J1054" s="1"/>
  <c r="G1054"/>
  <c r="F1055"/>
  <c r="I1055" s="1"/>
  <c r="J1055" s="1"/>
  <c r="G1055"/>
  <c r="F1056"/>
  <c r="I1056" s="1"/>
  <c r="J1056" s="1"/>
  <c r="G1056"/>
  <c r="F1057"/>
  <c r="I1057" s="1"/>
  <c r="J1057" s="1"/>
  <c r="G1057"/>
  <c r="F1058"/>
  <c r="I1058" s="1"/>
  <c r="J1058" s="1"/>
  <c r="G1058"/>
  <c r="F1059"/>
  <c r="I1059" s="1"/>
  <c r="J1059" s="1"/>
  <c r="G1059"/>
  <c r="F1060"/>
  <c r="I1060" s="1"/>
  <c r="J1060" s="1"/>
  <c r="G1060"/>
  <c r="F1061"/>
  <c r="I1061" s="1"/>
  <c r="J1061" s="1"/>
  <c r="G1061"/>
  <c r="F1062"/>
  <c r="I1062" s="1"/>
  <c r="J1062" s="1"/>
  <c r="G1062"/>
  <c r="F1063"/>
  <c r="I1063" s="1"/>
  <c r="J1063" s="1"/>
  <c r="G1063"/>
  <c r="F1064"/>
  <c r="I1064" s="1"/>
  <c r="J1064" s="1"/>
  <c r="G1064"/>
  <c r="F1065"/>
  <c r="I1065" s="1"/>
  <c r="J1065" s="1"/>
  <c r="G1065"/>
  <c r="F1066"/>
  <c r="I1066" s="1"/>
  <c r="J1066" s="1"/>
  <c r="G1066"/>
  <c r="F1067"/>
  <c r="I1067" s="1"/>
  <c r="J1067" s="1"/>
  <c r="G1067"/>
  <c r="F1068"/>
  <c r="I1068" s="1"/>
  <c r="J1068" s="1"/>
  <c r="G1068"/>
  <c r="F1069"/>
  <c r="I1069" s="1"/>
  <c r="J1069" s="1"/>
  <c r="G1069"/>
  <c r="F1070"/>
  <c r="I1070" s="1"/>
  <c r="J1070" s="1"/>
  <c r="G1070"/>
  <c r="F1071"/>
  <c r="I1071" s="1"/>
  <c r="J1071" s="1"/>
  <c r="G1071"/>
  <c r="F1072"/>
  <c r="I1072" s="1"/>
  <c r="J1072" s="1"/>
  <c r="G1072"/>
  <c r="F1073"/>
  <c r="I1073" s="1"/>
  <c r="J1073" s="1"/>
  <c r="G1073"/>
  <c r="F1074"/>
  <c r="I1074" s="1"/>
  <c r="J1074" s="1"/>
  <c r="G1074"/>
  <c r="F1075"/>
  <c r="I1075" s="1"/>
  <c r="J1075" s="1"/>
  <c r="G1075"/>
  <c r="F1076"/>
  <c r="I1076" s="1"/>
  <c r="J1076" s="1"/>
  <c r="G1076"/>
  <c r="F1077"/>
  <c r="I1077" s="1"/>
  <c r="J1077" s="1"/>
  <c r="G1077"/>
  <c r="F1078"/>
  <c r="I1078" s="1"/>
  <c r="J1078" s="1"/>
  <c r="G1078"/>
  <c r="F1079"/>
  <c r="I1079" s="1"/>
  <c r="J1079" s="1"/>
  <c r="G1079"/>
  <c r="F1080"/>
  <c r="I1080" s="1"/>
  <c r="J1080" s="1"/>
  <c r="G1080"/>
  <c r="F1081"/>
  <c r="I1081" s="1"/>
  <c r="J1081" s="1"/>
  <c r="G1081"/>
  <c r="F1082"/>
  <c r="I1082" s="1"/>
  <c r="J1082" s="1"/>
  <c r="G1082"/>
  <c r="F1083"/>
  <c r="I1083" s="1"/>
  <c r="J1083" s="1"/>
  <c r="G1083"/>
  <c r="F1084"/>
  <c r="I1084" s="1"/>
  <c r="J1084" s="1"/>
  <c r="G1084"/>
  <c r="F1085"/>
  <c r="I1085" s="1"/>
  <c r="J1085" s="1"/>
  <c r="G1085"/>
  <c r="F1086"/>
  <c r="I1086" s="1"/>
  <c r="J1086" s="1"/>
  <c r="G1086"/>
  <c r="F1087"/>
  <c r="I1087" s="1"/>
  <c r="J1087" s="1"/>
  <c r="G1087"/>
  <c r="F1088"/>
  <c r="I1088" s="1"/>
  <c r="J1088" s="1"/>
  <c r="G1088"/>
  <c r="F1089"/>
  <c r="I1089" s="1"/>
  <c r="J1089" s="1"/>
  <c r="G1089"/>
  <c r="F1090"/>
  <c r="I1090" s="1"/>
  <c r="J1090" s="1"/>
  <c r="G1090"/>
  <c r="F1091"/>
  <c r="I1091" s="1"/>
  <c r="J1091" s="1"/>
  <c r="G1091"/>
  <c r="F1092"/>
  <c r="I1092" s="1"/>
  <c r="J1092" s="1"/>
  <c r="G1092"/>
  <c r="F1093"/>
  <c r="I1093" s="1"/>
  <c r="J1093" s="1"/>
  <c r="G1093"/>
  <c r="F1094"/>
  <c r="I1094" s="1"/>
  <c r="J1094" s="1"/>
  <c r="G1094"/>
  <c r="F1095"/>
  <c r="I1095" s="1"/>
  <c r="J1095" s="1"/>
  <c r="G1095"/>
  <c r="F1096"/>
  <c r="I1096" s="1"/>
  <c r="J1096" s="1"/>
  <c r="G1096"/>
  <c r="F1097"/>
  <c r="I1097" s="1"/>
  <c r="J1097" s="1"/>
  <c r="G1097"/>
  <c r="F1098"/>
  <c r="I1098" s="1"/>
  <c r="J1098" s="1"/>
  <c r="G1098"/>
  <c r="F1099"/>
  <c r="I1099" s="1"/>
  <c r="J1099" s="1"/>
  <c r="G1099"/>
  <c r="F1100"/>
  <c r="I1100" s="1"/>
  <c r="J1100" s="1"/>
  <c r="G1100"/>
  <c r="F1101"/>
  <c r="I1101" s="1"/>
  <c r="J1101" s="1"/>
  <c r="G1101"/>
  <c r="F1102"/>
  <c r="I1102" s="1"/>
  <c r="J1102" s="1"/>
  <c r="G1102"/>
  <c r="F1103"/>
  <c r="I1103" s="1"/>
  <c r="J1103" s="1"/>
  <c r="G1103"/>
  <c r="F1104"/>
  <c r="I1104" s="1"/>
  <c r="J1104" s="1"/>
  <c r="G1104"/>
  <c r="F1105"/>
  <c r="I1105" s="1"/>
  <c r="J1105" s="1"/>
  <c r="G1105"/>
  <c r="F1106"/>
  <c r="I1106" s="1"/>
  <c r="J1106" s="1"/>
  <c r="G1106"/>
  <c r="F1107"/>
  <c r="I1107" s="1"/>
  <c r="J1107" s="1"/>
  <c r="G1107"/>
  <c r="F1108"/>
  <c r="I1108" s="1"/>
  <c r="J1108" s="1"/>
  <c r="G1108"/>
  <c r="F1109"/>
  <c r="I1109" s="1"/>
  <c r="J1109" s="1"/>
  <c r="G1109"/>
  <c r="F1110"/>
  <c r="I1110" s="1"/>
  <c r="J1110" s="1"/>
  <c r="G1110"/>
  <c r="F1111"/>
  <c r="I1111" s="1"/>
  <c r="J1111" s="1"/>
  <c r="G1111"/>
  <c r="F1112"/>
  <c r="I1112" s="1"/>
  <c r="J1112" s="1"/>
  <c r="G1112"/>
  <c r="F1113"/>
  <c r="I1113" s="1"/>
  <c r="J1113" s="1"/>
  <c r="G1113"/>
  <c r="F1114"/>
  <c r="I1114" s="1"/>
  <c r="J1114" s="1"/>
  <c r="G1114"/>
  <c r="F1115"/>
  <c r="I1115" s="1"/>
  <c r="J1115" s="1"/>
  <c r="G1115"/>
  <c r="F1116"/>
  <c r="I1116" s="1"/>
  <c r="J1116" s="1"/>
  <c r="G1116"/>
  <c r="F1117"/>
  <c r="I1117" s="1"/>
  <c r="J1117" s="1"/>
  <c r="G1117"/>
  <c r="F1118"/>
  <c r="I1118" s="1"/>
  <c r="J1118" s="1"/>
  <c r="G1118"/>
  <c r="F1119"/>
  <c r="I1119" s="1"/>
  <c r="J1119" s="1"/>
  <c r="G1119"/>
  <c r="F1120"/>
  <c r="I1120" s="1"/>
  <c r="J1120" s="1"/>
  <c r="G1120"/>
  <c r="F1121"/>
  <c r="I1121" s="1"/>
  <c r="J1121" s="1"/>
  <c r="G1121"/>
  <c r="F1122"/>
  <c r="I1122" s="1"/>
  <c r="J1122" s="1"/>
  <c r="G1122"/>
  <c r="F1123"/>
  <c r="I1123" s="1"/>
  <c r="J1123" s="1"/>
  <c r="G1123"/>
  <c r="F1124"/>
  <c r="I1124" s="1"/>
  <c r="J1124" s="1"/>
  <c r="G1124"/>
  <c r="F1125"/>
  <c r="I1125" s="1"/>
  <c r="J1125" s="1"/>
  <c r="G1125"/>
  <c r="F1126"/>
  <c r="I1126" s="1"/>
  <c r="J1126" s="1"/>
  <c r="G1126"/>
  <c r="F1127"/>
  <c r="I1127" s="1"/>
  <c r="J1127" s="1"/>
  <c r="G1127"/>
  <c r="F1128"/>
  <c r="I1128" s="1"/>
  <c r="J1128" s="1"/>
  <c r="G1128"/>
  <c r="F1129"/>
  <c r="I1129" s="1"/>
  <c r="J1129" s="1"/>
  <c r="G1129"/>
  <c r="F1130"/>
  <c r="I1130" s="1"/>
  <c r="J1130" s="1"/>
  <c r="G1130"/>
  <c r="F1131"/>
  <c r="I1131" s="1"/>
  <c r="J1131" s="1"/>
  <c r="G1131"/>
  <c r="F1132"/>
  <c r="I1132" s="1"/>
  <c r="J1132" s="1"/>
  <c r="G1132"/>
  <c r="F1133"/>
  <c r="I1133" s="1"/>
  <c r="J1133" s="1"/>
  <c r="G1133"/>
  <c r="F1134"/>
  <c r="I1134" s="1"/>
  <c r="J1134" s="1"/>
  <c r="G1134"/>
  <c r="F1135"/>
  <c r="I1135" s="1"/>
  <c r="J1135" s="1"/>
  <c r="G1135"/>
  <c r="F1136"/>
  <c r="I1136" s="1"/>
  <c r="J1136" s="1"/>
  <c r="G1136"/>
  <c r="F1137"/>
  <c r="I1137" s="1"/>
  <c r="J1137" s="1"/>
  <c r="G1137"/>
  <c r="F1138"/>
  <c r="I1138" s="1"/>
  <c r="J1138" s="1"/>
  <c r="G1138"/>
  <c r="F1139"/>
  <c r="I1139" s="1"/>
  <c r="J1139" s="1"/>
  <c r="G1139"/>
  <c r="F1140"/>
  <c r="I1140" s="1"/>
  <c r="J1140" s="1"/>
  <c r="G1140"/>
  <c r="F1141"/>
  <c r="I1141" s="1"/>
  <c r="J1141" s="1"/>
  <c r="G1141"/>
  <c r="F1142"/>
  <c r="I1142" s="1"/>
  <c r="J1142" s="1"/>
  <c r="G1142"/>
  <c r="F1143"/>
  <c r="I1143" s="1"/>
  <c r="J1143" s="1"/>
  <c r="G1143"/>
  <c r="F1144"/>
  <c r="I1144" s="1"/>
  <c r="J1144" s="1"/>
  <c r="G1144"/>
  <c r="F1145"/>
  <c r="I1145" s="1"/>
  <c r="J1145" s="1"/>
  <c r="G1145"/>
  <c r="F1146"/>
  <c r="I1146" s="1"/>
  <c r="J1146" s="1"/>
  <c r="G1146"/>
  <c r="F1147"/>
  <c r="I1147" s="1"/>
  <c r="J1147" s="1"/>
  <c r="G1147"/>
  <c r="F1148"/>
  <c r="I1148" s="1"/>
  <c r="J1148" s="1"/>
  <c r="G1148"/>
  <c r="F1149"/>
  <c r="I1149" s="1"/>
  <c r="J1149" s="1"/>
  <c r="G1149"/>
  <c r="F1150"/>
  <c r="I1150" s="1"/>
  <c r="J1150" s="1"/>
  <c r="G1150"/>
  <c r="F1151"/>
  <c r="I1151" s="1"/>
  <c r="J1151" s="1"/>
  <c r="G1151"/>
  <c r="F1152"/>
  <c r="I1152" s="1"/>
  <c r="J1152" s="1"/>
  <c r="G1152"/>
  <c r="F1153"/>
  <c r="I1153" s="1"/>
  <c r="J1153" s="1"/>
  <c r="G1153"/>
  <c r="F1154"/>
  <c r="I1154" s="1"/>
  <c r="J1154" s="1"/>
  <c r="G1154"/>
  <c r="F1155"/>
  <c r="I1155" s="1"/>
  <c r="J1155" s="1"/>
  <c r="G1155"/>
  <c r="F1156"/>
  <c r="I1156" s="1"/>
  <c r="J1156" s="1"/>
  <c r="G1156"/>
  <c r="F1157"/>
  <c r="I1157" s="1"/>
  <c r="J1157" s="1"/>
  <c r="G1157"/>
  <c r="F1158"/>
  <c r="I1158" s="1"/>
  <c r="J1158" s="1"/>
  <c r="G1158"/>
  <c r="F1159"/>
  <c r="I1159" s="1"/>
  <c r="J1159" s="1"/>
  <c r="G1159"/>
  <c r="F1160"/>
  <c r="I1160" s="1"/>
  <c r="J1160" s="1"/>
  <c r="G1160"/>
  <c r="F1161"/>
  <c r="I1161" s="1"/>
  <c r="J1161" s="1"/>
  <c r="G1161"/>
  <c r="F1162"/>
  <c r="I1162" s="1"/>
  <c r="J1162" s="1"/>
  <c r="G1162"/>
  <c r="F1163"/>
  <c r="I1163" s="1"/>
  <c r="J1163" s="1"/>
  <c r="G1163"/>
  <c r="F1164"/>
  <c r="I1164" s="1"/>
  <c r="J1164" s="1"/>
  <c r="G1164"/>
  <c r="F1165"/>
  <c r="I1165" s="1"/>
  <c r="J1165" s="1"/>
  <c r="G1165"/>
  <c r="F1166"/>
  <c r="I1166" s="1"/>
  <c r="J1166" s="1"/>
  <c r="G1166"/>
  <c r="F1167"/>
  <c r="I1167" s="1"/>
  <c r="J1167" s="1"/>
  <c r="G1167"/>
  <c r="F1168"/>
  <c r="I1168" s="1"/>
  <c r="J1168" s="1"/>
  <c r="G1168"/>
  <c r="F1169"/>
  <c r="I1169" s="1"/>
  <c r="J1169" s="1"/>
  <c r="G1169"/>
  <c r="F1170"/>
  <c r="I1170" s="1"/>
  <c r="J1170" s="1"/>
  <c r="G1170"/>
  <c r="F1171"/>
  <c r="I1171" s="1"/>
  <c r="J1171" s="1"/>
  <c r="G1171"/>
  <c r="F1172"/>
  <c r="I1172" s="1"/>
  <c r="J1172" s="1"/>
  <c r="G1172"/>
  <c r="F1173"/>
  <c r="I1173" s="1"/>
  <c r="J1173" s="1"/>
  <c r="G1173"/>
  <c r="F1174"/>
  <c r="I1174" s="1"/>
  <c r="J1174" s="1"/>
  <c r="G1174"/>
  <c r="F1175"/>
  <c r="I1175" s="1"/>
  <c r="J1175" s="1"/>
  <c r="G1175"/>
  <c r="F1176"/>
  <c r="I1176" s="1"/>
  <c r="J1176" s="1"/>
  <c r="G1176"/>
  <c r="F1177"/>
  <c r="I1177" s="1"/>
  <c r="J1177" s="1"/>
  <c r="G1177"/>
  <c r="F1178"/>
  <c r="I1178" s="1"/>
  <c r="J1178" s="1"/>
  <c r="G1178"/>
  <c r="F1179"/>
  <c r="I1179" s="1"/>
  <c r="J1179" s="1"/>
  <c r="G1179"/>
  <c r="F1180"/>
  <c r="I1180" s="1"/>
  <c r="J1180" s="1"/>
  <c r="G1180"/>
  <c r="F1181"/>
  <c r="I1181" s="1"/>
  <c r="J1181" s="1"/>
  <c r="G1181"/>
  <c r="F1182"/>
  <c r="I1182" s="1"/>
  <c r="J1182" s="1"/>
  <c r="G1182"/>
  <c r="F1183"/>
  <c r="I1183" s="1"/>
  <c r="J1183" s="1"/>
  <c r="G1183"/>
  <c r="F1184"/>
  <c r="I1184" s="1"/>
  <c r="J1184" s="1"/>
  <c r="G1184"/>
  <c r="F1185"/>
  <c r="I1185" s="1"/>
  <c r="J1185" s="1"/>
  <c r="G1185"/>
  <c r="F1186"/>
  <c r="I1186" s="1"/>
  <c r="J1186" s="1"/>
  <c r="G1186"/>
  <c r="F1187"/>
  <c r="I1187" s="1"/>
  <c r="J1187" s="1"/>
  <c r="G1187"/>
  <c r="F1188"/>
  <c r="I1188" s="1"/>
  <c r="J1188" s="1"/>
  <c r="G1188"/>
  <c r="F1189"/>
  <c r="I1189" s="1"/>
  <c r="J1189" s="1"/>
  <c r="G1189"/>
  <c r="F1190"/>
  <c r="I1190" s="1"/>
  <c r="J1190" s="1"/>
  <c r="G1190"/>
  <c r="F1191"/>
  <c r="I1191" s="1"/>
  <c r="J1191" s="1"/>
  <c r="G1191"/>
  <c r="F1192"/>
  <c r="I1192" s="1"/>
  <c r="J1192" s="1"/>
  <c r="G1192"/>
  <c r="F1193"/>
  <c r="I1193" s="1"/>
  <c r="J1193" s="1"/>
  <c r="G1193"/>
  <c r="F1194"/>
  <c r="I1194" s="1"/>
  <c r="J1194" s="1"/>
  <c r="G1194"/>
  <c r="F1195"/>
  <c r="I1195" s="1"/>
  <c r="J1195" s="1"/>
  <c r="G1195"/>
  <c r="F1196"/>
  <c r="I1196" s="1"/>
  <c r="J1196" s="1"/>
  <c r="G1196"/>
  <c r="F1197"/>
  <c r="I1197" s="1"/>
  <c r="J1197" s="1"/>
  <c r="G1197"/>
  <c r="F1198"/>
  <c r="I1198" s="1"/>
  <c r="J1198" s="1"/>
  <c r="G1198"/>
  <c r="F1199"/>
  <c r="I1199" s="1"/>
  <c r="J1199" s="1"/>
  <c r="G1199"/>
  <c r="F1200"/>
  <c r="I1200" s="1"/>
  <c r="J1200" s="1"/>
  <c r="G1200"/>
  <c r="F1201"/>
  <c r="I1201" s="1"/>
  <c r="J1201" s="1"/>
  <c r="G1201"/>
  <c r="F1202"/>
  <c r="I1202" s="1"/>
  <c r="J1202" s="1"/>
  <c r="G1202"/>
  <c r="F1203"/>
  <c r="I1203" s="1"/>
  <c r="J1203" s="1"/>
  <c r="G1203"/>
  <c r="F1204"/>
  <c r="I1204" s="1"/>
  <c r="J1204" s="1"/>
  <c r="G1204"/>
  <c r="F1205"/>
  <c r="I1205" s="1"/>
  <c r="J1205" s="1"/>
  <c r="G1205"/>
  <c r="F1206"/>
  <c r="I1206" s="1"/>
  <c r="J1206" s="1"/>
  <c r="G1206"/>
  <c r="F1207"/>
  <c r="I1207" s="1"/>
  <c r="J1207" s="1"/>
  <c r="G1207"/>
  <c r="F1208"/>
  <c r="I1208" s="1"/>
  <c r="J1208" s="1"/>
  <c r="G1208"/>
  <c r="F1209"/>
  <c r="I1209" s="1"/>
  <c r="J1209" s="1"/>
  <c r="G1209"/>
  <c r="F1210"/>
  <c r="I1210" s="1"/>
  <c r="J1210" s="1"/>
  <c r="G1210"/>
  <c r="F1211"/>
  <c r="I1211" s="1"/>
  <c r="J1211" s="1"/>
  <c r="G1211"/>
  <c r="F1212"/>
  <c r="I1212" s="1"/>
  <c r="J1212" s="1"/>
  <c r="G1212"/>
  <c r="F1213"/>
  <c r="I1213" s="1"/>
  <c r="J1213" s="1"/>
  <c r="G1213"/>
  <c r="F1214"/>
  <c r="I1214" s="1"/>
  <c r="J1214" s="1"/>
  <c r="G1214"/>
  <c r="F1215"/>
  <c r="I1215" s="1"/>
  <c r="J1215" s="1"/>
  <c r="G1215"/>
  <c r="F1216"/>
  <c r="I1216" s="1"/>
  <c r="J1216" s="1"/>
  <c r="G1216"/>
  <c r="F1217"/>
  <c r="I1217" s="1"/>
  <c r="J1217" s="1"/>
  <c r="G1217"/>
  <c r="F1218"/>
  <c r="I1218" s="1"/>
  <c r="J1218" s="1"/>
  <c r="G1218"/>
  <c r="F1219"/>
  <c r="I1219" s="1"/>
  <c r="J1219" s="1"/>
  <c r="G1219"/>
  <c r="F1220"/>
  <c r="I1220" s="1"/>
  <c r="J1220" s="1"/>
  <c r="G1220"/>
  <c r="F1221"/>
  <c r="I1221" s="1"/>
  <c r="J1221" s="1"/>
  <c r="G1221"/>
  <c r="F1222"/>
  <c r="I1222" s="1"/>
  <c r="J1222" s="1"/>
  <c r="G1222"/>
  <c r="F1223"/>
  <c r="I1223" s="1"/>
  <c r="J1223" s="1"/>
  <c r="G1223"/>
  <c r="F1224"/>
  <c r="I1224" s="1"/>
  <c r="J1224" s="1"/>
  <c r="G1224"/>
  <c r="F1225"/>
  <c r="I1225" s="1"/>
  <c r="J1225" s="1"/>
  <c r="G1225"/>
  <c r="F1226"/>
  <c r="I1226" s="1"/>
  <c r="J1226" s="1"/>
  <c r="G1226"/>
  <c r="F1227"/>
  <c r="I1227" s="1"/>
  <c r="J1227" s="1"/>
  <c r="G1227"/>
  <c r="F1228"/>
  <c r="I1228" s="1"/>
  <c r="J1228" s="1"/>
  <c r="G1228"/>
  <c r="F1229"/>
  <c r="I1229" s="1"/>
  <c r="J1229" s="1"/>
  <c r="G1229"/>
  <c r="F1230"/>
  <c r="I1230" s="1"/>
  <c r="J1230" s="1"/>
  <c r="G1230"/>
  <c r="F1231"/>
  <c r="I1231" s="1"/>
  <c r="J1231" s="1"/>
  <c r="G1231"/>
  <c r="F1232"/>
  <c r="I1232" s="1"/>
  <c r="J1232" s="1"/>
  <c r="G1232"/>
  <c r="F1233"/>
  <c r="I1233" s="1"/>
  <c r="J1233" s="1"/>
  <c r="G1233"/>
  <c r="F1234"/>
  <c r="I1234" s="1"/>
  <c r="J1234" s="1"/>
  <c r="G1234"/>
  <c r="F1235"/>
  <c r="I1235" s="1"/>
  <c r="J1235" s="1"/>
  <c r="G1235"/>
  <c r="F1236"/>
  <c r="I1236" s="1"/>
  <c r="J1236" s="1"/>
  <c r="G1236"/>
  <c r="F1237"/>
  <c r="I1237" s="1"/>
  <c r="J1237" s="1"/>
  <c r="G1237"/>
  <c r="F1238"/>
  <c r="I1238" s="1"/>
  <c r="J1238" s="1"/>
  <c r="G1238"/>
  <c r="F1239"/>
  <c r="I1239" s="1"/>
  <c r="J1239" s="1"/>
  <c r="G1239"/>
  <c r="F1240"/>
  <c r="I1240" s="1"/>
  <c r="J1240" s="1"/>
  <c r="G1240"/>
  <c r="F1241"/>
  <c r="I1241" s="1"/>
  <c r="J1241" s="1"/>
  <c r="G1241"/>
  <c r="F1242"/>
  <c r="I1242" s="1"/>
  <c r="J1242" s="1"/>
  <c r="G1242"/>
  <c r="F1243"/>
  <c r="I1243" s="1"/>
  <c r="J1243" s="1"/>
  <c r="G1243"/>
  <c r="F1244"/>
  <c r="I1244" s="1"/>
  <c r="J1244" s="1"/>
  <c r="G1244"/>
  <c r="F1245"/>
  <c r="I1245" s="1"/>
  <c r="J1245" s="1"/>
  <c r="G1245"/>
  <c r="F1246"/>
  <c r="I1246" s="1"/>
  <c r="J1246" s="1"/>
  <c r="G1246"/>
  <c r="F1247"/>
  <c r="I1247" s="1"/>
  <c r="J1247" s="1"/>
  <c r="G1247"/>
  <c r="F1248"/>
  <c r="I1248" s="1"/>
  <c r="J1248" s="1"/>
  <c r="G1248"/>
  <c r="F1249"/>
  <c r="I1249" s="1"/>
  <c r="J1249" s="1"/>
  <c r="G1249"/>
  <c r="F1250"/>
  <c r="I1250" s="1"/>
  <c r="J1250" s="1"/>
  <c r="G1250"/>
  <c r="F1251"/>
  <c r="I1251" s="1"/>
  <c r="J1251" s="1"/>
  <c r="G1251"/>
  <c r="F1252"/>
  <c r="I1252" s="1"/>
  <c r="J1252" s="1"/>
  <c r="G1252"/>
  <c r="F1253"/>
  <c r="I1253" s="1"/>
  <c r="J1253" s="1"/>
  <c r="G1253"/>
  <c r="F1254"/>
  <c r="I1254" s="1"/>
  <c r="J1254" s="1"/>
  <c r="G1254"/>
  <c r="F1255"/>
  <c r="I1255" s="1"/>
  <c r="J1255" s="1"/>
  <c r="G1255"/>
  <c r="F1256"/>
  <c r="I1256" s="1"/>
  <c r="J1256" s="1"/>
  <c r="G1256"/>
  <c r="F1257"/>
  <c r="I1257" s="1"/>
  <c r="J1257" s="1"/>
  <c r="G1257"/>
  <c r="F1258"/>
  <c r="I1258" s="1"/>
  <c r="J1258" s="1"/>
  <c r="G1258"/>
  <c r="F1259"/>
  <c r="I1259" s="1"/>
  <c r="J1259" s="1"/>
  <c r="G1259"/>
  <c r="F1260"/>
  <c r="I1260" s="1"/>
  <c r="J1260" s="1"/>
  <c r="G1260"/>
  <c r="F1261"/>
  <c r="I1261" s="1"/>
  <c r="J1261" s="1"/>
  <c r="G1261"/>
  <c r="F1262"/>
  <c r="I1262" s="1"/>
  <c r="J1262" s="1"/>
  <c r="G1262"/>
  <c r="F1263"/>
  <c r="I1263" s="1"/>
  <c r="J1263" s="1"/>
  <c r="G1263"/>
  <c r="F1264"/>
  <c r="I1264" s="1"/>
  <c r="J1264" s="1"/>
  <c r="G1264"/>
  <c r="F1265"/>
  <c r="I1265" s="1"/>
  <c r="J1265" s="1"/>
  <c r="G1265"/>
  <c r="F1266"/>
  <c r="I1266" s="1"/>
  <c r="J1266" s="1"/>
  <c r="G1266"/>
  <c r="F1267"/>
  <c r="I1267" s="1"/>
  <c r="J1267" s="1"/>
  <c r="G1267"/>
  <c r="F1268"/>
  <c r="I1268" s="1"/>
  <c r="J1268" s="1"/>
  <c r="G1268"/>
  <c r="F1269"/>
  <c r="I1269" s="1"/>
  <c r="J1269" s="1"/>
  <c r="G1269"/>
  <c r="F1270"/>
  <c r="I1270" s="1"/>
  <c r="J1270" s="1"/>
  <c r="G1270"/>
  <c r="F1271"/>
  <c r="I1271" s="1"/>
  <c r="J1271" s="1"/>
  <c r="G1271"/>
  <c r="F1272"/>
  <c r="I1272" s="1"/>
  <c r="J1272" s="1"/>
  <c r="G1272"/>
  <c r="F1273"/>
  <c r="I1273" s="1"/>
  <c r="J1273" s="1"/>
  <c r="G1273"/>
  <c r="F1274"/>
  <c r="I1274" s="1"/>
  <c r="J1274" s="1"/>
  <c r="G1274"/>
  <c r="F1275"/>
  <c r="I1275" s="1"/>
  <c r="J1275" s="1"/>
  <c r="G1275"/>
  <c r="F1276"/>
  <c r="I1276" s="1"/>
  <c r="J1276" s="1"/>
  <c r="G1276"/>
  <c r="F1277"/>
  <c r="I1277" s="1"/>
  <c r="J1277" s="1"/>
  <c r="G1277"/>
  <c r="F1278"/>
  <c r="I1278" s="1"/>
  <c r="J1278" s="1"/>
  <c r="G1278"/>
  <c r="F1279"/>
  <c r="I1279" s="1"/>
  <c r="J1279" s="1"/>
  <c r="G1279"/>
  <c r="F1280"/>
  <c r="I1280" s="1"/>
  <c r="J1280" s="1"/>
  <c r="G1280"/>
  <c r="F1281"/>
  <c r="I1281" s="1"/>
  <c r="J1281" s="1"/>
  <c r="G1281"/>
  <c r="F1282"/>
  <c r="I1282" s="1"/>
  <c r="J1282" s="1"/>
  <c r="G1282"/>
  <c r="F1283"/>
  <c r="I1283" s="1"/>
  <c r="J1283" s="1"/>
  <c r="G1283"/>
  <c r="F1284"/>
  <c r="I1284" s="1"/>
  <c r="J1284" s="1"/>
  <c r="G1284"/>
  <c r="F1285"/>
  <c r="I1285" s="1"/>
  <c r="J1285" s="1"/>
  <c r="G1285"/>
  <c r="F1286"/>
  <c r="I1286" s="1"/>
  <c r="J1286" s="1"/>
  <c r="G1286"/>
  <c r="F1287"/>
  <c r="I1287" s="1"/>
  <c r="J1287" s="1"/>
  <c r="G1287"/>
  <c r="F1288"/>
  <c r="I1288" s="1"/>
  <c r="J1288" s="1"/>
  <c r="G1288"/>
  <c r="F1289"/>
  <c r="I1289" s="1"/>
  <c r="J1289" s="1"/>
  <c r="G1289"/>
  <c r="F1290"/>
  <c r="I1290" s="1"/>
  <c r="J1290" s="1"/>
  <c r="G1290"/>
  <c r="F1291"/>
  <c r="I1291" s="1"/>
  <c r="J1291" s="1"/>
  <c r="G1291"/>
  <c r="F1292"/>
  <c r="I1292" s="1"/>
  <c r="J1292" s="1"/>
  <c r="G1292"/>
  <c r="F1293"/>
  <c r="I1293" s="1"/>
  <c r="J1293" s="1"/>
  <c r="G1293"/>
  <c r="F1294"/>
  <c r="I1294" s="1"/>
  <c r="J1294" s="1"/>
  <c r="G1294"/>
  <c r="F1295"/>
  <c r="I1295" s="1"/>
  <c r="J1295" s="1"/>
  <c r="G1295"/>
  <c r="F1296"/>
  <c r="I1296" s="1"/>
  <c r="J1296" s="1"/>
  <c r="G1296"/>
  <c r="F1297"/>
  <c r="I1297" s="1"/>
  <c r="J1297" s="1"/>
  <c r="G1297"/>
  <c r="F1298"/>
  <c r="I1298" s="1"/>
  <c r="J1298" s="1"/>
  <c r="G1298"/>
  <c r="F1299"/>
  <c r="I1299" s="1"/>
  <c r="J1299" s="1"/>
  <c r="G1299"/>
  <c r="F1300"/>
  <c r="I1300" s="1"/>
  <c r="J1300" s="1"/>
  <c r="G1300"/>
  <c r="F1301"/>
  <c r="I1301" s="1"/>
  <c r="J1301" s="1"/>
  <c r="G1301"/>
  <c r="F1302"/>
  <c r="I1302" s="1"/>
  <c r="J1302" s="1"/>
  <c r="G1302"/>
  <c r="F1303"/>
  <c r="I1303" s="1"/>
  <c r="J1303" s="1"/>
  <c r="G1303"/>
  <c r="F1304"/>
  <c r="I1304" s="1"/>
  <c r="J1304" s="1"/>
  <c r="G1304"/>
  <c r="F1305"/>
  <c r="I1305" s="1"/>
  <c r="J1305" s="1"/>
  <c r="G1305"/>
  <c r="F1306"/>
  <c r="I1306" s="1"/>
  <c r="J1306" s="1"/>
  <c r="G1306"/>
  <c r="F1307"/>
  <c r="I1307" s="1"/>
  <c r="J1307" s="1"/>
  <c r="G1307"/>
  <c r="F1308"/>
  <c r="I1308" s="1"/>
  <c r="J1308" s="1"/>
  <c r="G1308"/>
  <c r="F1309"/>
  <c r="I1309" s="1"/>
  <c r="J1309" s="1"/>
  <c r="G1309"/>
  <c r="F1310"/>
  <c r="I1310" s="1"/>
  <c r="J1310" s="1"/>
  <c r="G1310"/>
  <c r="F1311"/>
  <c r="I1311" s="1"/>
  <c r="J1311" s="1"/>
  <c r="G1311"/>
  <c r="F1312"/>
  <c r="I1312" s="1"/>
  <c r="J1312" s="1"/>
  <c r="G1312"/>
  <c r="F1313"/>
  <c r="I1313" s="1"/>
  <c r="J1313" s="1"/>
  <c r="G1313"/>
  <c r="F1314"/>
  <c r="I1314" s="1"/>
  <c r="J1314" s="1"/>
  <c r="G1314"/>
  <c r="F1315"/>
  <c r="I1315" s="1"/>
  <c r="J1315" s="1"/>
  <c r="G1315"/>
  <c r="F1316"/>
  <c r="I1316" s="1"/>
  <c r="J1316" s="1"/>
  <c r="G1316"/>
  <c r="F1317"/>
  <c r="I1317" s="1"/>
  <c r="J1317" s="1"/>
  <c r="G1317"/>
  <c r="F1318"/>
  <c r="I1318" s="1"/>
  <c r="J1318" s="1"/>
  <c r="G1318"/>
  <c r="F1319"/>
  <c r="I1319" s="1"/>
  <c r="J1319" s="1"/>
  <c r="G1319"/>
  <c r="F1320"/>
  <c r="I1320" s="1"/>
  <c r="J1320" s="1"/>
  <c r="G1320"/>
  <c r="F1321"/>
  <c r="I1321" s="1"/>
  <c r="J1321" s="1"/>
  <c r="G1321"/>
  <c r="F1322"/>
  <c r="I1322" s="1"/>
  <c r="J1322" s="1"/>
  <c r="G1322"/>
  <c r="F1323"/>
  <c r="I1323" s="1"/>
  <c r="J1323" s="1"/>
  <c r="G1323"/>
  <c r="F1324"/>
  <c r="I1324" s="1"/>
  <c r="J1324" s="1"/>
  <c r="G1324"/>
  <c r="F1325"/>
  <c r="I1325" s="1"/>
  <c r="J1325" s="1"/>
  <c r="G1325"/>
  <c r="F1326"/>
  <c r="I1326" s="1"/>
  <c r="J1326" s="1"/>
  <c r="G1326"/>
  <c r="F1327"/>
  <c r="I1327" s="1"/>
  <c r="J1327" s="1"/>
  <c r="G1327"/>
  <c r="F1328"/>
  <c r="I1328" s="1"/>
  <c r="J1328" s="1"/>
  <c r="G1328"/>
  <c r="F1329"/>
  <c r="I1329" s="1"/>
  <c r="J1329" s="1"/>
  <c r="G1329"/>
  <c r="F1330"/>
  <c r="I1330" s="1"/>
  <c r="J1330" s="1"/>
  <c r="G1330"/>
  <c r="F1331"/>
  <c r="I1331" s="1"/>
  <c r="J1331" s="1"/>
  <c r="G1331"/>
  <c r="F1332"/>
  <c r="I1332" s="1"/>
  <c r="J1332" s="1"/>
  <c r="G1332"/>
  <c r="F1333"/>
  <c r="I1333" s="1"/>
  <c r="J1333" s="1"/>
  <c r="G1333"/>
  <c r="F1334"/>
  <c r="I1334" s="1"/>
  <c r="J1334" s="1"/>
  <c r="G1334"/>
  <c r="F1335"/>
  <c r="I1335" s="1"/>
  <c r="J1335" s="1"/>
  <c r="G1335"/>
  <c r="F1336"/>
  <c r="I1336" s="1"/>
  <c r="J1336" s="1"/>
  <c r="G1336"/>
  <c r="F1337"/>
  <c r="I1337" s="1"/>
  <c r="J1337" s="1"/>
  <c r="G1337"/>
  <c r="F1338"/>
  <c r="I1338" s="1"/>
  <c r="J1338" s="1"/>
  <c r="G1338"/>
  <c r="F1339"/>
  <c r="I1339" s="1"/>
  <c r="J1339" s="1"/>
  <c r="G1339"/>
  <c r="F1340"/>
  <c r="I1340" s="1"/>
  <c r="J1340" s="1"/>
  <c r="G1340"/>
  <c r="F1341"/>
  <c r="I1341" s="1"/>
  <c r="J1341" s="1"/>
  <c r="G1341"/>
  <c r="F1342"/>
  <c r="I1342" s="1"/>
  <c r="J1342" s="1"/>
  <c r="G1342"/>
  <c r="F1343"/>
  <c r="I1343" s="1"/>
  <c r="J1343" s="1"/>
  <c r="G1343"/>
  <c r="F1344"/>
  <c r="I1344" s="1"/>
  <c r="J1344" s="1"/>
  <c r="G1344"/>
  <c r="F1345"/>
  <c r="I1345" s="1"/>
  <c r="J1345" s="1"/>
  <c r="G1345"/>
  <c r="F1346"/>
  <c r="I1346" s="1"/>
  <c r="J1346" s="1"/>
  <c r="G1346"/>
  <c r="F1347"/>
  <c r="I1347" s="1"/>
  <c r="J1347" s="1"/>
  <c r="G1347"/>
  <c r="F1348"/>
  <c r="I1348" s="1"/>
  <c r="J1348" s="1"/>
  <c r="G1348"/>
  <c r="F1349"/>
  <c r="I1349" s="1"/>
  <c r="J1349" s="1"/>
  <c r="G1349"/>
  <c r="F1350"/>
  <c r="I1350" s="1"/>
  <c r="J1350" s="1"/>
  <c r="G1350"/>
  <c r="F1351"/>
  <c r="I1351" s="1"/>
  <c r="J1351" s="1"/>
  <c r="G1351"/>
  <c r="F1352"/>
  <c r="I1352" s="1"/>
  <c r="J1352" s="1"/>
  <c r="G1352"/>
  <c r="F1353"/>
  <c r="I1353" s="1"/>
  <c r="J1353" s="1"/>
  <c r="G1353"/>
  <c r="F1354"/>
  <c r="I1354" s="1"/>
  <c r="J1354" s="1"/>
  <c r="G1354"/>
  <c r="F1355"/>
  <c r="I1355" s="1"/>
  <c r="J1355" s="1"/>
  <c r="G1355"/>
  <c r="F1356"/>
  <c r="I1356" s="1"/>
  <c r="J1356" s="1"/>
  <c r="G1356"/>
  <c r="F1357"/>
  <c r="I1357" s="1"/>
  <c r="J1357" s="1"/>
  <c r="G1357"/>
  <c r="F1358"/>
  <c r="I1358" s="1"/>
  <c r="J1358" s="1"/>
  <c r="G1358"/>
  <c r="F1359"/>
  <c r="I1359" s="1"/>
  <c r="J1359" s="1"/>
  <c r="G1359"/>
  <c r="F1360"/>
  <c r="I1360" s="1"/>
  <c r="J1360" s="1"/>
  <c r="G1360"/>
  <c r="F1361"/>
  <c r="I1361" s="1"/>
  <c r="J1361" s="1"/>
  <c r="G1361"/>
  <c r="F1362"/>
  <c r="I1362" s="1"/>
  <c r="J1362" s="1"/>
  <c r="G1362"/>
  <c r="F1363"/>
  <c r="I1363" s="1"/>
  <c r="J1363" s="1"/>
  <c r="G1363"/>
  <c r="F1364"/>
  <c r="I1364" s="1"/>
  <c r="J1364" s="1"/>
  <c r="G1364"/>
  <c r="F1365"/>
  <c r="I1365" s="1"/>
  <c r="J1365" s="1"/>
  <c r="G1365"/>
  <c r="F1366"/>
  <c r="I1366" s="1"/>
  <c r="J1366" s="1"/>
  <c r="G1366"/>
  <c r="F1367"/>
  <c r="I1367" s="1"/>
  <c r="J1367" s="1"/>
  <c r="G1367"/>
  <c r="F1368"/>
  <c r="I1368" s="1"/>
  <c r="J1368" s="1"/>
  <c r="G1368"/>
  <c r="F1369"/>
  <c r="I1369" s="1"/>
  <c r="J1369" s="1"/>
  <c r="G1369"/>
  <c r="F1370"/>
  <c r="I1370" s="1"/>
  <c r="J1370" s="1"/>
  <c r="G1370"/>
  <c r="F1371"/>
  <c r="I1371" s="1"/>
  <c r="J1371" s="1"/>
  <c r="G1371"/>
  <c r="F1372"/>
  <c r="I1372" s="1"/>
  <c r="J1372" s="1"/>
  <c r="G1372"/>
  <c r="F1373"/>
  <c r="I1373" s="1"/>
  <c r="J1373" s="1"/>
  <c r="G1373"/>
  <c r="F1374"/>
  <c r="I1374" s="1"/>
  <c r="J1374" s="1"/>
  <c r="G1374"/>
  <c r="F1375"/>
  <c r="I1375" s="1"/>
  <c r="J1375" s="1"/>
  <c r="G1375"/>
  <c r="F1376"/>
  <c r="I1376" s="1"/>
  <c r="J1376" s="1"/>
  <c r="G1376"/>
  <c r="F1377"/>
  <c r="I1377" s="1"/>
  <c r="J1377" s="1"/>
  <c r="G1377"/>
  <c r="F1378"/>
  <c r="I1378" s="1"/>
  <c r="J1378" s="1"/>
  <c r="G1378"/>
  <c r="F1379"/>
  <c r="I1379" s="1"/>
  <c r="J1379" s="1"/>
  <c r="G1379"/>
  <c r="F1380"/>
  <c r="I1380" s="1"/>
  <c r="J1380" s="1"/>
  <c r="G1380"/>
  <c r="F1381"/>
  <c r="I1381" s="1"/>
  <c r="J1381" s="1"/>
  <c r="G1381"/>
  <c r="F1382"/>
  <c r="I1382" s="1"/>
  <c r="J1382" s="1"/>
  <c r="G1382"/>
  <c r="F1383"/>
  <c r="I1383" s="1"/>
  <c r="J1383" s="1"/>
  <c r="G1383"/>
  <c r="F1384"/>
  <c r="I1384" s="1"/>
  <c r="J1384" s="1"/>
  <c r="G1384"/>
  <c r="F1385"/>
  <c r="I1385" s="1"/>
  <c r="J1385" s="1"/>
  <c r="G1385"/>
  <c r="F1386"/>
  <c r="I1386" s="1"/>
  <c r="J1386" s="1"/>
  <c r="G1386"/>
  <c r="F1387"/>
  <c r="I1387" s="1"/>
  <c r="J1387" s="1"/>
  <c r="G1387"/>
  <c r="F1388"/>
  <c r="I1388" s="1"/>
  <c r="J1388" s="1"/>
  <c r="G1388"/>
  <c r="F1389"/>
  <c r="I1389" s="1"/>
  <c r="J1389" s="1"/>
  <c r="G1389"/>
  <c r="F1390"/>
  <c r="I1390" s="1"/>
  <c r="J1390" s="1"/>
  <c r="G1390"/>
  <c r="F1391"/>
  <c r="I1391" s="1"/>
  <c r="J1391" s="1"/>
  <c r="G1391"/>
  <c r="F1392"/>
  <c r="I1392" s="1"/>
  <c r="J1392" s="1"/>
  <c r="G1392"/>
  <c r="F1393"/>
  <c r="I1393" s="1"/>
  <c r="J1393" s="1"/>
  <c r="G1393"/>
  <c r="F1394"/>
  <c r="I1394" s="1"/>
  <c r="J1394" s="1"/>
  <c r="G1394"/>
  <c r="F1395"/>
  <c r="I1395" s="1"/>
  <c r="J1395" s="1"/>
  <c r="G1395"/>
  <c r="F1396"/>
  <c r="I1396" s="1"/>
  <c r="J1396" s="1"/>
  <c r="G1396"/>
  <c r="F1397"/>
  <c r="I1397" s="1"/>
  <c r="J1397" s="1"/>
  <c r="G1397"/>
  <c r="F1398"/>
  <c r="I1398" s="1"/>
  <c r="J1398" s="1"/>
  <c r="G1398"/>
  <c r="F1399"/>
  <c r="I1399" s="1"/>
  <c r="J1399" s="1"/>
  <c r="G1399"/>
  <c r="F1400"/>
  <c r="I1400" s="1"/>
  <c r="J1400" s="1"/>
  <c r="G1400"/>
  <c r="F1401"/>
  <c r="I1401" s="1"/>
  <c r="J1401" s="1"/>
  <c r="G1401"/>
  <c r="F1402"/>
  <c r="I1402" s="1"/>
  <c r="J1402" s="1"/>
  <c r="G1402"/>
  <c r="F1403"/>
  <c r="I1403" s="1"/>
  <c r="J1403" s="1"/>
  <c r="G1403"/>
  <c r="F1404"/>
  <c r="I1404" s="1"/>
  <c r="J1404" s="1"/>
  <c r="G1404"/>
  <c r="F1405"/>
  <c r="I1405" s="1"/>
  <c r="J1405" s="1"/>
  <c r="G1405"/>
  <c r="F1406"/>
  <c r="I1406" s="1"/>
  <c r="J1406" s="1"/>
  <c r="G1406"/>
  <c r="F1407"/>
  <c r="I1407" s="1"/>
  <c r="J1407" s="1"/>
  <c r="G1407"/>
  <c r="F1408"/>
  <c r="I1408" s="1"/>
  <c r="J1408" s="1"/>
  <c r="G1408"/>
  <c r="F1409"/>
  <c r="I1409" s="1"/>
  <c r="J1409" s="1"/>
  <c r="G1409"/>
  <c r="F1410"/>
  <c r="I1410" s="1"/>
  <c r="J1410" s="1"/>
  <c r="G1410"/>
  <c r="F1411"/>
  <c r="I1411" s="1"/>
  <c r="J1411" s="1"/>
  <c r="G1411"/>
  <c r="F1412"/>
  <c r="I1412" s="1"/>
  <c r="J1412" s="1"/>
  <c r="G1412"/>
  <c r="F1413"/>
  <c r="I1413" s="1"/>
  <c r="J1413" s="1"/>
  <c r="G1413"/>
  <c r="F1414"/>
  <c r="I1414" s="1"/>
  <c r="J1414" s="1"/>
  <c r="G1414"/>
  <c r="F1415"/>
  <c r="I1415" s="1"/>
  <c r="J1415" s="1"/>
  <c r="G1415"/>
  <c r="F1416"/>
  <c r="I1416" s="1"/>
  <c r="J1416" s="1"/>
  <c r="G1416"/>
  <c r="F1417"/>
  <c r="I1417" s="1"/>
  <c r="J1417" s="1"/>
  <c r="G1417"/>
  <c r="F1418"/>
  <c r="I1418" s="1"/>
  <c r="J1418" s="1"/>
  <c r="G1418"/>
  <c r="F1419"/>
  <c r="I1419" s="1"/>
  <c r="J1419" s="1"/>
  <c r="G1419"/>
  <c r="F1420"/>
  <c r="I1420" s="1"/>
  <c r="J1420" s="1"/>
  <c r="G1420"/>
  <c r="F1421"/>
  <c r="I1421" s="1"/>
  <c r="J1421" s="1"/>
  <c r="G1421"/>
  <c r="F1422"/>
  <c r="I1422" s="1"/>
  <c r="J1422" s="1"/>
  <c r="G1422"/>
  <c r="F1423"/>
  <c r="I1423" s="1"/>
  <c r="J1423" s="1"/>
  <c r="G1423"/>
  <c r="F1424"/>
  <c r="I1424" s="1"/>
  <c r="J1424" s="1"/>
  <c r="G1424"/>
  <c r="F1425"/>
  <c r="I1425" s="1"/>
  <c r="J1425" s="1"/>
  <c r="G1425"/>
  <c r="F1426"/>
  <c r="I1426" s="1"/>
  <c r="J1426" s="1"/>
  <c r="G1426"/>
  <c r="F1427"/>
  <c r="I1427" s="1"/>
  <c r="J1427" s="1"/>
  <c r="G1427"/>
  <c r="F1428"/>
  <c r="I1428" s="1"/>
  <c r="J1428" s="1"/>
  <c r="G1428"/>
  <c r="F1429"/>
  <c r="I1429" s="1"/>
  <c r="J1429" s="1"/>
  <c r="G1429"/>
  <c r="F1430"/>
  <c r="I1430" s="1"/>
  <c r="J1430" s="1"/>
  <c r="G1430"/>
  <c r="F1431"/>
  <c r="I1431" s="1"/>
  <c r="J1431" s="1"/>
  <c r="G1431"/>
  <c r="F1432"/>
  <c r="I1432" s="1"/>
  <c r="J1432" s="1"/>
  <c r="G1432"/>
  <c r="F1433"/>
  <c r="I1433" s="1"/>
  <c r="J1433" s="1"/>
  <c r="G1433"/>
  <c r="F1434"/>
  <c r="I1434" s="1"/>
  <c r="J1434" s="1"/>
  <c r="G1434"/>
  <c r="F1435"/>
  <c r="I1435" s="1"/>
  <c r="J1435" s="1"/>
  <c r="G1435"/>
  <c r="F1436"/>
  <c r="I1436" s="1"/>
  <c r="J1436" s="1"/>
  <c r="G1436"/>
  <c r="F1437"/>
  <c r="I1437" s="1"/>
  <c r="J1437" s="1"/>
  <c r="G1437"/>
  <c r="F1438"/>
  <c r="I1438" s="1"/>
  <c r="J1438" s="1"/>
  <c r="G1438"/>
  <c r="F1439"/>
  <c r="I1439" s="1"/>
  <c r="J1439" s="1"/>
  <c r="G1439"/>
  <c r="F1440"/>
  <c r="I1440" s="1"/>
  <c r="J1440" s="1"/>
  <c r="G1440"/>
  <c r="F1441"/>
  <c r="I1441" s="1"/>
  <c r="J1441" s="1"/>
  <c r="G1441"/>
  <c r="F1442"/>
  <c r="I1442" s="1"/>
  <c r="J1442" s="1"/>
  <c r="G1442"/>
  <c r="F1443"/>
  <c r="I1443" s="1"/>
  <c r="J1443" s="1"/>
  <c r="G1443"/>
  <c r="F1444"/>
  <c r="I1444" s="1"/>
  <c r="J1444" s="1"/>
  <c r="G1444"/>
  <c r="F1445"/>
  <c r="I1445" s="1"/>
  <c r="J1445" s="1"/>
  <c r="G1445"/>
  <c r="F1446"/>
  <c r="I1446" s="1"/>
  <c r="J1446" s="1"/>
  <c r="G1446"/>
  <c r="F1447"/>
  <c r="I1447" s="1"/>
  <c r="J1447" s="1"/>
  <c r="G1447"/>
  <c r="F1448"/>
  <c r="I1448" s="1"/>
  <c r="J1448" s="1"/>
  <c r="G1448"/>
  <c r="F1449"/>
  <c r="I1449" s="1"/>
  <c r="J1449" s="1"/>
  <c r="G1449"/>
  <c r="F1450"/>
  <c r="I1450" s="1"/>
  <c r="J1450" s="1"/>
  <c r="G1450"/>
  <c r="F1451"/>
  <c r="I1451" s="1"/>
  <c r="J1451" s="1"/>
  <c r="G1451"/>
  <c r="F1452"/>
  <c r="I1452" s="1"/>
  <c r="J1452" s="1"/>
  <c r="G1452"/>
  <c r="F1453"/>
  <c r="I1453" s="1"/>
  <c r="J1453" s="1"/>
  <c r="G1453"/>
  <c r="F1454"/>
  <c r="I1454" s="1"/>
  <c r="J1454" s="1"/>
  <c r="G1454"/>
  <c r="F1455"/>
  <c r="I1455" s="1"/>
  <c r="J1455" s="1"/>
  <c r="G1455"/>
  <c r="F1456"/>
  <c r="I1456" s="1"/>
  <c r="J1456" s="1"/>
  <c r="G1456"/>
  <c r="F1457"/>
  <c r="I1457" s="1"/>
  <c r="J1457" s="1"/>
  <c r="G1457"/>
  <c r="F1458"/>
  <c r="I1458" s="1"/>
  <c r="J1458" s="1"/>
  <c r="G1458"/>
  <c r="F1459"/>
  <c r="I1459" s="1"/>
  <c r="J1459" s="1"/>
  <c r="G1459"/>
  <c r="F1460"/>
  <c r="I1460" s="1"/>
  <c r="J1460" s="1"/>
  <c r="G1460"/>
  <c r="F1461"/>
  <c r="I1461" s="1"/>
  <c r="J1461" s="1"/>
  <c r="G1461"/>
  <c r="F1462"/>
  <c r="I1462" s="1"/>
  <c r="J1462" s="1"/>
  <c r="G1462"/>
  <c r="F1463"/>
  <c r="I1463" s="1"/>
  <c r="J1463" s="1"/>
  <c r="G1463"/>
  <c r="F1464"/>
  <c r="I1464" s="1"/>
  <c r="J1464" s="1"/>
  <c r="G1464"/>
  <c r="F1465"/>
  <c r="I1465" s="1"/>
  <c r="J1465" s="1"/>
  <c r="G1465"/>
  <c r="F1466"/>
  <c r="I1466" s="1"/>
  <c r="J1466" s="1"/>
  <c r="G1466"/>
  <c r="F1467"/>
  <c r="I1467" s="1"/>
  <c r="J1467" s="1"/>
  <c r="G1467"/>
  <c r="F1468"/>
  <c r="I1468" s="1"/>
  <c r="J1468" s="1"/>
  <c r="G1468"/>
  <c r="F1469"/>
  <c r="I1469" s="1"/>
  <c r="J1469" s="1"/>
  <c r="G1469"/>
  <c r="F1470"/>
  <c r="I1470" s="1"/>
  <c r="J1470" s="1"/>
  <c r="G1470"/>
  <c r="F1471"/>
  <c r="I1471" s="1"/>
  <c r="J1471" s="1"/>
  <c r="G1471"/>
  <c r="F1472"/>
  <c r="I1472" s="1"/>
  <c r="J1472" s="1"/>
  <c r="G1472"/>
  <c r="F1473"/>
  <c r="I1473" s="1"/>
  <c r="J1473" s="1"/>
  <c r="G1473"/>
  <c r="F1474"/>
  <c r="I1474" s="1"/>
  <c r="J1474" s="1"/>
  <c r="G1474"/>
  <c r="F1475"/>
  <c r="I1475" s="1"/>
  <c r="J1475" s="1"/>
  <c r="G1475"/>
  <c r="F1476"/>
  <c r="I1476" s="1"/>
  <c r="J1476" s="1"/>
  <c r="G1476"/>
  <c r="F1477"/>
  <c r="I1477" s="1"/>
  <c r="J1477" s="1"/>
  <c r="G1477"/>
  <c r="F1478"/>
  <c r="I1478" s="1"/>
  <c r="J1478" s="1"/>
  <c r="G1478"/>
  <c r="F1479"/>
  <c r="I1479" s="1"/>
  <c r="J1479" s="1"/>
  <c r="G1479"/>
  <c r="F1480"/>
  <c r="I1480" s="1"/>
  <c r="J1480" s="1"/>
  <c r="G1480"/>
  <c r="F1481"/>
  <c r="I1481" s="1"/>
  <c r="J1481" s="1"/>
  <c r="G1481"/>
  <c r="F1482"/>
  <c r="I1482" s="1"/>
  <c r="J1482" s="1"/>
  <c r="G1482"/>
  <c r="F1483"/>
  <c r="I1483" s="1"/>
  <c r="J1483" s="1"/>
  <c r="G1483"/>
  <c r="F1484"/>
  <c r="I1484" s="1"/>
  <c r="J1484" s="1"/>
  <c r="G1484"/>
  <c r="F1485"/>
  <c r="I1485" s="1"/>
  <c r="J1485" s="1"/>
  <c r="G1485"/>
  <c r="F1486"/>
  <c r="I1486" s="1"/>
  <c r="J1486" s="1"/>
  <c r="G1486"/>
  <c r="F1487"/>
  <c r="I1487" s="1"/>
  <c r="J1487" s="1"/>
  <c r="G1487"/>
  <c r="F1488"/>
  <c r="I1488" s="1"/>
  <c r="J1488" s="1"/>
  <c r="G1488"/>
  <c r="F1489"/>
  <c r="I1489" s="1"/>
  <c r="J1489" s="1"/>
  <c r="G1489"/>
  <c r="F1490"/>
  <c r="I1490" s="1"/>
  <c r="J1490" s="1"/>
  <c r="G1490"/>
  <c r="F1491"/>
  <c r="I1491" s="1"/>
  <c r="J1491" s="1"/>
  <c r="G1491"/>
  <c r="F1492"/>
  <c r="I1492" s="1"/>
  <c r="J1492" s="1"/>
  <c r="G1492"/>
  <c r="F1493"/>
  <c r="I1493" s="1"/>
  <c r="J1493" s="1"/>
  <c r="G1493"/>
  <c r="F1494"/>
  <c r="I1494" s="1"/>
  <c r="J1494" s="1"/>
  <c r="G1494"/>
  <c r="F1495"/>
  <c r="I1495" s="1"/>
  <c r="J1495" s="1"/>
  <c r="G1495"/>
  <c r="F1496"/>
  <c r="I1496" s="1"/>
  <c r="J1496" s="1"/>
  <c r="G1496"/>
  <c r="F1497"/>
  <c r="I1497" s="1"/>
  <c r="J1497" s="1"/>
  <c r="G1497"/>
  <c r="F1498"/>
  <c r="I1498" s="1"/>
  <c r="J1498" s="1"/>
  <c r="G1498"/>
  <c r="F1499"/>
  <c r="I1499" s="1"/>
  <c r="J1499" s="1"/>
  <c r="G1499"/>
  <c r="F1500"/>
  <c r="I1500" s="1"/>
  <c r="J1500" s="1"/>
  <c r="G1500"/>
  <c r="F1501"/>
  <c r="I1501" s="1"/>
  <c r="J1501" s="1"/>
  <c r="G1501"/>
  <c r="F1502"/>
  <c r="I1502" s="1"/>
  <c r="J1502" s="1"/>
  <c r="G1502"/>
  <c r="F1503"/>
  <c r="I1503" s="1"/>
  <c r="J1503" s="1"/>
  <c r="G1503"/>
  <c r="F1504"/>
  <c r="I1504" s="1"/>
  <c r="J1504" s="1"/>
  <c r="G1504"/>
  <c r="F1505"/>
  <c r="I1505" s="1"/>
  <c r="J1505" s="1"/>
  <c r="G1505"/>
  <c r="F1506"/>
  <c r="I1506" s="1"/>
  <c r="J1506" s="1"/>
  <c r="G1506"/>
  <c r="F1507"/>
  <c r="I1507" s="1"/>
  <c r="J1507" s="1"/>
  <c r="G1507"/>
  <c r="F1508"/>
  <c r="I1508" s="1"/>
  <c r="J1508" s="1"/>
  <c r="G1508"/>
  <c r="F1509"/>
  <c r="I1509" s="1"/>
  <c r="J1509" s="1"/>
  <c r="G1509"/>
  <c r="F1510"/>
  <c r="I1510" s="1"/>
  <c r="J1510" s="1"/>
  <c r="G1510"/>
  <c r="F1511"/>
  <c r="I1511" s="1"/>
  <c r="J1511" s="1"/>
  <c r="G1511"/>
  <c r="F1512"/>
  <c r="I1512" s="1"/>
  <c r="J1512" s="1"/>
  <c r="G1512"/>
  <c r="F1513"/>
  <c r="I1513" s="1"/>
  <c r="J1513" s="1"/>
  <c r="G1513"/>
  <c r="F1514"/>
  <c r="I1514" s="1"/>
  <c r="J1514" s="1"/>
  <c r="G1514"/>
  <c r="F1515"/>
  <c r="I1515" s="1"/>
  <c r="J1515" s="1"/>
  <c r="G1515"/>
  <c r="F1516"/>
  <c r="I1516" s="1"/>
  <c r="J1516" s="1"/>
  <c r="G1516"/>
  <c r="F1517"/>
  <c r="I1517" s="1"/>
  <c r="J1517" s="1"/>
  <c r="G1517"/>
  <c r="F1518"/>
  <c r="I1518" s="1"/>
  <c r="J1518" s="1"/>
  <c r="G1518"/>
  <c r="F1519"/>
  <c r="I1519" s="1"/>
  <c r="J1519" s="1"/>
  <c r="G1519"/>
  <c r="F1520"/>
  <c r="I1520" s="1"/>
  <c r="J1520" s="1"/>
  <c r="G1520"/>
  <c r="F1521"/>
  <c r="I1521" s="1"/>
  <c r="J1521" s="1"/>
  <c r="G1521"/>
  <c r="F1522"/>
  <c r="I1522" s="1"/>
  <c r="J1522" s="1"/>
  <c r="G1522"/>
  <c r="F1523"/>
  <c r="I1523" s="1"/>
  <c r="J1523" s="1"/>
  <c r="G1523"/>
  <c r="F1524"/>
  <c r="I1524" s="1"/>
  <c r="J1524" s="1"/>
  <c r="G1524"/>
  <c r="F1525"/>
  <c r="I1525" s="1"/>
  <c r="J1525" s="1"/>
  <c r="G1525"/>
  <c r="F1526"/>
  <c r="I1526" s="1"/>
  <c r="J1526" s="1"/>
  <c r="G1526"/>
  <c r="F1527"/>
  <c r="I1527" s="1"/>
  <c r="J1527" s="1"/>
  <c r="G1527"/>
  <c r="F1528"/>
  <c r="I1528" s="1"/>
  <c r="J1528" s="1"/>
  <c r="G1528"/>
  <c r="F1529"/>
  <c r="I1529" s="1"/>
  <c r="J1529" s="1"/>
  <c r="G1529"/>
  <c r="F1530"/>
  <c r="I1530" s="1"/>
  <c r="J1530" s="1"/>
  <c r="G1530"/>
  <c r="F1531"/>
  <c r="I1531" s="1"/>
  <c r="J1531" s="1"/>
  <c r="G1531"/>
  <c r="F1532"/>
  <c r="I1532" s="1"/>
  <c r="J1532" s="1"/>
  <c r="G1532"/>
  <c r="F1533"/>
  <c r="I1533" s="1"/>
  <c r="J1533" s="1"/>
  <c r="G1533"/>
  <c r="F1534"/>
  <c r="I1534" s="1"/>
  <c r="J1534" s="1"/>
  <c r="G1534"/>
  <c r="F1535"/>
  <c r="I1535" s="1"/>
  <c r="J1535" s="1"/>
  <c r="G1535"/>
  <c r="F1536"/>
  <c r="I1536" s="1"/>
  <c r="J1536" s="1"/>
  <c r="G1536"/>
  <c r="F1537"/>
  <c r="I1537" s="1"/>
  <c r="J1537" s="1"/>
  <c r="G1537"/>
  <c r="F1538"/>
  <c r="I1538" s="1"/>
  <c r="J1538" s="1"/>
  <c r="G1538"/>
  <c r="F1539"/>
  <c r="I1539" s="1"/>
  <c r="J1539" s="1"/>
  <c r="G1539"/>
  <c r="F1540"/>
  <c r="I1540" s="1"/>
  <c r="J1540" s="1"/>
  <c r="G1540"/>
  <c r="F1541"/>
  <c r="I1541" s="1"/>
  <c r="J1541" s="1"/>
  <c r="G1541"/>
  <c r="F1542"/>
  <c r="I1542" s="1"/>
  <c r="J1542" s="1"/>
  <c r="G1542"/>
  <c r="F1543"/>
  <c r="I1543" s="1"/>
  <c r="J1543" s="1"/>
  <c r="G1543"/>
  <c r="F1544"/>
  <c r="I1544" s="1"/>
  <c r="J1544" s="1"/>
  <c r="G1544"/>
  <c r="F1545"/>
  <c r="I1545" s="1"/>
  <c r="J1545" s="1"/>
  <c r="G1545"/>
  <c r="F1546"/>
  <c r="I1546" s="1"/>
  <c r="J1546" s="1"/>
  <c r="G1546"/>
  <c r="F1547"/>
  <c r="I1547" s="1"/>
  <c r="J1547" s="1"/>
  <c r="G1547"/>
  <c r="F1548"/>
  <c r="I1548" s="1"/>
  <c r="J1548" s="1"/>
  <c r="G1548"/>
  <c r="F1549"/>
  <c r="I1549" s="1"/>
  <c r="J1549" s="1"/>
  <c r="G1549"/>
  <c r="F1550"/>
  <c r="I1550" s="1"/>
  <c r="J1550" s="1"/>
  <c r="G1550"/>
  <c r="F1551"/>
  <c r="I1551" s="1"/>
  <c r="J1551" s="1"/>
  <c r="G1551"/>
  <c r="F1552"/>
  <c r="I1552" s="1"/>
  <c r="J1552" s="1"/>
  <c r="G1552"/>
  <c r="F1553"/>
  <c r="I1553" s="1"/>
  <c r="J1553" s="1"/>
  <c r="G1553"/>
  <c r="F1554"/>
  <c r="I1554" s="1"/>
  <c r="J1554" s="1"/>
  <c r="G1554"/>
  <c r="F1555"/>
  <c r="I1555" s="1"/>
  <c r="J1555" s="1"/>
  <c r="G1555"/>
  <c r="F1556"/>
  <c r="I1556" s="1"/>
  <c r="J1556" s="1"/>
  <c r="G1556"/>
  <c r="F1557"/>
  <c r="I1557" s="1"/>
  <c r="J1557" s="1"/>
  <c r="G1557"/>
  <c r="F1558"/>
  <c r="I1558" s="1"/>
  <c r="J1558" s="1"/>
  <c r="G1558"/>
  <c r="F1559"/>
  <c r="I1559" s="1"/>
  <c r="J1559" s="1"/>
  <c r="G1559"/>
  <c r="F1560"/>
  <c r="I1560" s="1"/>
  <c r="J1560" s="1"/>
  <c r="G1560"/>
  <c r="F1561"/>
  <c r="I1561" s="1"/>
  <c r="J1561" s="1"/>
  <c r="G1561"/>
  <c r="F1562"/>
  <c r="I1562" s="1"/>
  <c r="J1562" s="1"/>
  <c r="G1562"/>
  <c r="F1563"/>
  <c r="I1563" s="1"/>
  <c r="J1563" s="1"/>
  <c r="G1563"/>
  <c r="F1564"/>
  <c r="I1564" s="1"/>
  <c r="J1564" s="1"/>
  <c r="G1564"/>
  <c r="F1565"/>
  <c r="I1565" s="1"/>
  <c r="J1565" s="1"/>
  <c r="G1565"/>
  <c r="F1566"/>
  <c r="I1566" s="1"/>
  <c r="J1566" s="1"/>
  <c r="G1566"/>
  <c r="F1567"/>
  <c r="I1567" s="1"/>
  <c r="J1567" s="1"/>
  <c r="G1567"/>
  <c r="F1568"/>
  <c r="I1568" s="1"/>
  <c r="J1568" s="1"/>
  <c r="G1568"/>
  <c r="F1569"/>
  <c r="I1569" s="1"/>
  <c r="J1569" s="1"/>
  <c r="G1569"/>
  <c r="F1570"/>
  <c r="I1570" s="1"/>
  <c r="J1570" s="1"/>
  <c r="G1570"/>
  <c r="F1571"/>
  <c r="I1571" s="1"/>
  <c r="J1571" s="1"/>
  <c r="G1571"/>
  <c r="F1572"/>
  <c r="I1572" s="1"/>
  <c r="J1572" s="1"/>
  <c r="G1572"/>
  <c r="F1573"/>
  <c r="I1573" s="1"/>
  <c r="J1573" s="1"/>
  <c r="G1573"/>
  <c r="F1574"/>
  <c r="I1574" s="1"/>
  <c r="J1574" s="1"/>
  <c r="G1574"/>
  <c r="F1575"/>
  <c r="I1575" s="1"/>
  <c r="J1575" s="1"/>
  <c r="G1575"/>
  <c r="F1576"/>
  <c r="I1576" s="1"/>
  <c r="J1576" s="1"/>
  <c r="G1576"/>
  <c r="F1577"/>
  <c r="I1577" s="1"/>
  <c r="J1577" s="1"/>
  <c r="G1577"/>
  <c r="F1578"/>
  <c r="I1578" s="1"/>
  <c r="J1578" s="1"/>
  <c r="G1578"/>
  <c r="F1579"/>
  <c r="I1579" s="1"/>
  <c r="J1579" s="1"/>
  <c r="G1579"/>
  <c r="F1580"/>
  <c r="I1580" s="1"/>
  <c r="J1580" s="1"/>
  <c r="G1580"/>
  <c r="F1581"/>
  <c r="I1581" s="1"/>
  <c r="J1581" s="1"/>
  <c r="G1581"/>
  <c r="F1582"/>
  <c r="I1582" s="1"/>
  <c r="J1582" s="1"/>
  <c r="G1582"/>
  <c r="F1583"/>
  <c r="I1583" s="1"/>
  <c r="J1583" s="1"/>
  <c r="G1583"/>
  <c r="F1584"/>
  <c r="I1584" s="1"/>
  <c r="J1584" s="1"/>
  <c r="G1584"/>
  <c r="F1585"/>
  <c r="I1585" s="1"/>
  <c r="J1585" s="1"/>
  <c r="G1585"/>
  <c r="F1586"/>
  <c r="I1586" s="1"/>
  <c r="J1586" s="1"/>
  <c r="G1586"/>
  <c r="F1587"/>
  <c r="I1587" s="1"/>
  <c r="J1587" s="1"/>
  <c r="G1587"/>
  <c r="F1588"/>
  <c r="I1588" s="1"/>
  <c r="J1588" s="1"/>
  <c r="G1588"/>
  <c r="F1589"/>
  <c r="I1589" s="1"/>
  <c r="J1589" s="1"/>
  <c r="G1589"/>
  <c r="F1590"/>
  <c r="I1590" s="1"/>
  <c r="J1590" s="1"/>
  <c r="G1590"/>
  <c r="F1591"/>
  <c r="I1591" s="1"/>
  <c r="J1591" s="1"/>
  <c r="G1591"/>
  <c r="F1592"/>
  <c r="I1592" s="1"/>
  <c r="J1592" s="1"/>
  <c r="G1592"/>
  <c r="F1593"/>
  <c r="I1593" s="1"/>
  <c r="J1593" s="1"/>
  <c r="G1593"/>
  <c r="F1594"/>
  <c r="I1594" s="1"/>
  <c r="J1594" s="1"/>
  <c r="G1594"/>
  <c r="F1595"/>
  <c r="I1595" s="1"/>
  <c r="J1595" s="1"/>
  <c r="G1595"/>
  <c r="F1596"/>
  <c r="I1596" s="1"/>
  <c r="J1596" s="1"/>
  <c r="G1596"/>
  <c r="F1597"/>
  <c r="I1597" s="1"/>
  <c r="J1597" s="1"/>
  <c r="G1597"/>
  <c r="F1598"/>
  <c r="I1598" s="1"/>
  <c r="J1598" s="1"/>
  <c r="G1598"/>
  <c r="F1599"/>
  <c r="I1599" s="1"/>
  <c r="J1599" s="1"/>
  <c r="G1599"/>
  <c r="F1600"/>
  <c r="I1600" s="1"/>
  <c r="J1600" s="1"/>
  <c r="G1600"/>
  <c r="F1601"/>
  <c r="I1601" s="1"/>
  <c r="J1601" s="1"/>
  <c r="G1601"/>
  <c r="F1602"/>
  <c r="I1602" s="1"/>
  <c r="J1602" s="1"/>
  <c r="G1602"/>
  <c r="F1603"/>
  <c r="I1603" s="1"/>
  <c r="J1603" s="1"/>
  <c r="G1603"/>
  <c r="F1604"/>
  <c r="I1604" s="1"/>
  <c r="J1604" s="1"/>
  <c r="G1604"/>
  <c r="F1605"/>
  <c r="I1605" s="1"/>
  <c r="J1605" s="1"/>
  <c r="G1605"/>
  <c r="F1606"/>
  <c r="I1606" s="1"/>
  <c r="J1606" s="1"/>
  <c r="G1606"/>
  <c r="F1607"/>
  <c r="I1607" s="1"/>
  <c r="J1607" s="1"/>
  <c r="G1607"/>
  <c r="F1608"/>
  <c r="I1608" s="1"/>
  <c r="J1608" s="1"/>
  <c r="G1608"/>
  <c r="F1609"/>
  <c r="I1609" s="1"/>
  <c r="J1609" s="1"/>
  <c r="G1609"/>
  <c r="F1610"/>
  <c r="I1610" s="1"/>
  <c r="J1610" s="1"/>
  <c r="G1610"/>
  <c r="F1611"/>
  <c r="I1611" s="1"/>
  <c r="J1611" s="1"/>
  <c r="G1611"/>
  <c r="F1612"/>
  <c r="I1612" s="1"/>
  <c r="J1612" s="1"/>
  <c r="G1612"/>
  <c r="F1613"/>
  <c r="I1613" s="1"/>
  <c r="J1613" s="1"/>
  <c r="G1613"/>
  <c r="F1614"/>
  <c r="I1614" s="1"/>
  <c r="J1614" s="1"/>
  <c r="G1614"/>
  <c r="F1615"/>
  <c r="I1615" s="1"/>
  <c r="J1615" s="1"/>
  <c r="G1615"/>
  <c r="F1616"/>
  <c r="I1616" s="1"/>
  <c r="J1616" s="1"/>
  <c r="G1616"/>
  <c r="F1617"/>
  <c r="I1617" s="1"/>
  <c r="J1617" s="1"/>
  <c r="G1617"/>
  <c r="F1618"/>
  <c r="I1618" s="1"/>
  <c r="J1618" s="1"/>
  <c r="G1618"/>
  <c r="F1619"/>
  <c r="I1619" s="1"/>
  <c r="J1619" s="1"/>
  <c r="G1619"/>
  <c r="F1620"/>
  <c r="I1620" s="1"/>
  <c r="J1620" s="1"/>
  <c r="G1620"/>
  <c r="F1621"/>
  <c r="I1621" s="1"/>
  <c r="J1621" s="1"/>
  <c r="G1621"/>
  <c r="F1622"/>
  <c r="I1622" s="1"/>
  <c r="J1622" s="1"/>
  <c r="G1622"/>
  <c r="F1623"/>
  <c r="I1623" s="1"/>
  <c r="J1623" s="1"/>
  <c r="G1623"/>
  <c r="F1624"/>
  <c r="I1624" s="1"/>
  <c r="J1624" s="1"/>
  <c r="G1624"/>
  <c r="F1625"/>
  <c r="I1625" s="1"/>
  <c r="J1625" s="1"/>
  <c r="G1625"/>
  <c r="F1626"/>
  <c r="I1626" s="1"/>
  <c r="J1626" s="1"/>
  <c r="G1626"/>
  <c r="F1627"/>
  <c r="I1627" s="1"/>
  <c r="J1627" s="1"/>
  <c r="G1627"/>
  <c r="F1628"/>
  <c r="I1628" s="1"/>
  <c r="J1628" s="1"/>
  <c r="G1628"/>
  <c r="F1629"/>
  <c r="I1629" s="1"/>
  <c r="J1629" s="1"/>
  <c r="G1629"/>
  <c r="F1630"/>
  <c r="I1630" s="1"/>
  <c r="J1630" s="1"/>
  <c r="G1630"/>
  <c r="F1631"/>
  <c r="I1631" s="1"/>
  <c r="J1631" s="1"/>
  <c r="G1631"/>
  <c r="F1632"/>
  <c r="I1632" s="1"/>
  <c r="J1632" s="1"/>
  <c r="G1632"/>
  <c r="F1633"/>
  <c r="I1633" s="1"/>
  <c r="J1633" s="1"/>
  <c r="G1633"/>
  <c r="F1634"/>
  <c r="I1634" s="1"/>
  <c r="J1634" s="1"/>
  <c r="G1634"/>
  <c r="F1635"/>
  <c r="I1635" s="1"/>
  <c r="J1635" s="1"/>
  <c r="G1635"/>
  <c r="F1636"/>
  <c r="I1636" s="1"/>
  <c r="J1636" s="1"/>
  <c r="G1636"/>
  <c r="F1637"/>
  <c r="I1637" s="1"/>
  <c r="J1637" s="1"/>
  <c r="G1637"/>
  <c r="F1638"/>
  <c r="I1638" s="1"/>
  <c r="J1638" s="1"/>
  <c r="G1638"/>
  <c r="F1639"/>
  <c r="I1639" s="1"/>
  <c r="J1639" s="1"/>
  <c r="G1639"/>
  <c r="F1640"/>
  <c r="I1640" s="1"/>
  <c r="J1640" s="1"/>
  <c r="G1640"/>
  <c r="F1641"/>
  <c r="I1641" s="1"/>
  <c r="J1641" s="1"/>
  <c r="G1641"/>
  <c r="F1642"/>
  <c r="I1642" s="1"/>
  <c r="J1642" s="1"/>
  <c r="G1642"/>
  <c r="F1643"/>
  <c r="I1643" s="1"/>
  <c r="J1643" s="1"/>
  <c r="G1643"/>
  <c r="F1644"/>
  <c r="I1644" s="1"/>
  <c r="J1644" s="1"/>
  <c r="G1644"/>
  <c r="F1645"/>
  <c r="I1645" s="1"/>
  <c r="J1645" s="1"/>
  <c r="G1645"/>
  <c r="F1646"/>
  <c r="I1646" s="1"/>
  <c r="J1646" s="1"/>
  <c r="G1646"/>
  <c r="F1647"/>
  <c r="I1647" s="1"/>
  <c r="J1647" s="1"/>
  <c r="G1647"/>
  <c r="F1648"/>
  <c r="I1648" s="1"/>
  <c r="J1648" s="1"/>
  <c r="G1648"/>
  <c r="F1649"/>
  <c r="I1649" s="1"/>
  <c r="J1649" s="1"/>
  <c r="G1649"/>
  <c r="F1650"/>
  <c r="I1650" s="1"/>
  <c r="J1650" s="1"/>
  <c r="G1650"/>
  <c r="F1651"/>
  <c r="I1651" s="1"/>
  <c r="J1651" s="1"/>
  <c r="G1651"/>
  <c r="F1652"/>
  <c r="I1652" s="1"/>
  <c r="J1652" s="1"/>
  <c r="G1652"/>
  <c r="F1653"/>
  <c r="I1653" s="1"/>
  <c r="J1653" s="1"/>
  <c r="G1653"/>
  <c r="F1654"/>
  <c r="I1654" s="1"/>
  <c r="J1654" s="1"/>
  <c r="G1654"/>
  <c r="F1655"/>
  <c r="I1655" s="1"/>
  <c r="J1655" s="1"/>
  <c r="G1655"/>
  <c r="F1656"/>
  <c r="I1656" s="1"/>
  <c r="J1656" s="1"/>
  <c r="G1656"/>
  <c r="F1657"/>
  <c r="I1657" s="1"/>
  <c r="J1657" s="1"/>
  <c r="G1657"/>
  <c r="F1658"/>
  <c r="I1658" s="1"/>
  <c r="J1658" s="1"/>
  <c r="G1658"/>
  <c r="F1659"/>
  <c r="I1659" s="1"/>
  <c r="J1659" s="1"/>
  <c r="G1659"/>
  <c r="F1660"/>
  <c r="I1660" s="1"/>
  <c r="J1660" s="1"/>
  <c r="G1660"/>
  <c r="F1661"/>
  <c r="I1661" s="1"/>
  <c r="J1661" s="1"/>
  <c r="G1661"/>
  <c r="F1662"/>
  <c r="I1662" s="1"/>
  <c r="J1662" s="1"/>
  <c r="G1662"/>
  <c r="F1663"/>
  <c r="I1663" s="1"/>
  <c r="J1663" s="1"/>
  <c r="G1663"/>
  <c r="F1664"/>
  <c r="I1664" s="1"/>
  <c r="J1664" s="1"/>
  <c r="G1664"/>
  <c r="F1665"/>
  <c r="I1665" s="1"/>
  <c r="J1665" s="1"/>
  <c r="G1665"/>
  <c r="F1666"/>
  <c r="I1666" s="1"/>
  <c r="J1666" s="1"/>
  <c r="G1666"/>
  <c r="F1667"/>
  <c r="I1667" s="1"/>
  <c r="J1667" s="1"/>
  <c r="G1667"/>
  <c r="F1668"/>
  <c r="I1668" s="1"/>
  <c r="J1668" s="1"/>
  <c r="G1668"/>
  <c r="F1669"/>
  <c r="I1669" s="1"/>
  <c r="J1669" s="1"/>
  <c r="G1669"/>
  <c r="F1670"/>
  <c r="I1670" s="1"/>
  <c r="J1670" s="1"/>
  <c r="G1670"/>
  <c r="F1671"/>
  <c r="I1671" s="1"/>
  <c r="J1671" s="1"/>
  <c r="G1671"/>
  <c r="F1672"/>
  <c r="I1672" s="1"/>
  <c r="J1672" s="1"/>
  <c r="G1672"/>
  <c r="F1673"/>
  <c r="I1673" s="1"/>
  <c r="J1673" s="1"/>
  <c r="G1673"/>
  <c r="F1674"/>
  <c r="I1674" s="1"/>
  <c r="J1674" s="1"/>
  <c r="G1674"/>
  <c r="F1675"/>
  <c r="I1675" s="1"/>
  <c r="J1675" s="1"/>
  <c r="G1675"/>
  <c r="F1676"/>
  <c r="I1676" s="1"/>
  <c r="J1676" s="1"/>
  <c r="G1676"/>
  <c r="F1677"/>
  <c r="I1677" s="1"/>
  <c r="J1677" s="1"/>
  <c r="G1677"/>
  <c r="F1678"/>
  <c r="I1678" s="1"/>
  <c r="J1678" s="1"/>
  <c r="G1678"/>
  <c r="F1679"/>
  <c r="I1679" s="1"/>
  <c r="J1679" s="1"/>
  <c r="G1679"/>
  <c r="F1680"/>
  <c r="I1680" s="1"/>
  <c r="J1680" s="1"/>
  <c r="G1680"/>
  <c r="F1681"/>
  <c r="I1681" s="1"/>
  <c r="J1681" s="1"/>
  <c r="G1681"/>
  <c r="F1682"/>
  <c r="I1682" s="1"/>
  <c r="J1682" s="1"/>
  <c r="G1682"/>
  <c r="F1683"/>
  <c r="I1683" s="1"/>
  <c r="J1683" s="1"/>
  <c r="G1683"/>
  <c r="F1684"/>
  <c r="I1684" s="1"/>
  <c r="J1684" s="1"/>
  <c r="G1684"/>
  <c r="F1685"/>
  <c r="I1685" s="1"/>
  <c r="J1685" s="1"/>
  <c r="G1685"/>
  <c r="F1686"/>
  <c r="I1686" s="1"/>
  <c r="J1686" s="1"/>
  <c r="G1686"/>
  <c r="F1687"/>
  <c r="I1687" s="1"/>
  <c r="J1687" s="1"/>
  <c r="G1687"/>
  <c r="F1688"/>
  <c r="I1688" s="1"/>
  <c r="J1688" s="1"/>
  <c r="G1688"/>
  <c r="F1689"/>
  <c r="I1689" s="1"/>
  <c r="J1689" s="1"/>
  <c r="G1689"/>
  <c r="F1690"/>
  <c r="I1690" s="1"/>
  <c r="J1690" s="1"/>
  <c r="G1690"/>
  <c r="F1691"/>
  <c r="I1691" s="1"/>
  <c r="J1691" s="1"/>
  <c r="G1691"/>
  <c r="F1692"/>
  <c r="I1692" s="1"/>
  <c r="J1692" s="1"/>
  <c r="G1692"/>
  <c r="F1693"/>
  <c r="I1693" s="1"/>
  <c r="J1693" s="1"/>
  <c r="G1693"/>
  <c r="F1694"/>
  <c r="I1694" s="1"/>
  <c r="J1694" s="1"/>
  <c r="G1694"/>
  <c r="F1695"/>
  <c r="I1695" s="1"/>
  <c r="J1695" s="1"/>
  <c r="G1695"/>
  <c r="F1696"/>
  <c r="I1696" s="1"/>
  <c r="J1696" s="1"/>
  <c r="G1696"/>
  <c r="F1697"/>
  <c r="I1697" s="1"/>
  <c r="J1697" s="1"/>
  <c r="G1697"/>
  <c r="F1698"/>
  <c r="I1698" s="1"/>
  <c r="J1698" s="1"/>
  <c r="G1698"/>
  <c r="F1699"/>
  <c r="I1699" s="1"/>
  <c r="J1699" s="1"/>
  <c r="G1699"/>
  <c r="F1700"/>
  <c r="I1700" s="1"/>
  <c r="J1700" s="1"/>
  <c r="G1700"/>
  <c r="F1701"/>
  <c r="I1701" s="1"/>
  <c r="J1701" s="1"/>
  <c r="G1701"/>
  <c r="F1702"/>
  <c r="I1702" s="1"/>
  <c r="J1702" s="1"/>
  <c r="G1702"/>
  <c r="F1703"/>
  <c r="I1703" s="1"/>
  <c r="J1703" s="1"/>
  <c r="G1703"/>
  <c r="F1704"/>
  <c r="I1704" s="1"/>
  <c r="J1704" s="1"/>
  <c r="G1704"/>
  <c r="F1705"/>
  <c r="I1705" s="1"/>
  <c r="J1705" s="1"/>
  <c r="G1705"/>
  <c r="F1706"/>
  <c r="I1706" s="1"/>
  <c r="J1706" s="1"/>
  <c r="G1706"/>
  <c r="F1707"/>
  <c r="I1707" s="1"/>
  <c r="J1707" s="1"/>
  <c r="G1707"/>
  <c r="F1708"/>
  <c r="I1708" s="1"/>
  <c r="J1708" s="1"/>
  <c r="G1708"/>
  <c r="F1709"/>
  <c r="I1709" s="1"/>
  <c r="J1709" s="1"/>
  <c r="G1709"/>
  <c r="F1710"/>
  <c r="I1710" s="1"/>
  <c r="J1710" s="1"/>
  <c r="G1710"/>
  <c r="F1711"/>
  <c r="I1711" s="1"/>
  <c r="J1711" s="1"/>
  <c r="G1711"/>
  <c r="F1712"/>
  <c r="I1712" s="1"/>
  <c r="J1712" s="1"/>
  <c r="G1712"/>
  <c r="F1713"/>
  <c r="I1713" s="1"/>
  <c r="J1713" s="1"/>
  <c r="G1713"/>
  <c r="F1714"/>
  <c r="I1714" s="1"/>
  <c r="J1714" s="1"/>
  <c r="G1714"/>
  <c r="F1715"/>
  <c r="I1715" s="1"/>
  <c r="J1715" s="1"/>
  <c r="G1715"/>
  <c r="F1716"/>
  <c r="I1716" s="1"/>
  <c r="J1716" s="1"/>
  <c r="G1716"/>
  <c r="F1717"/>
  <c r="I1717" s="1"/>
  <c r="J1717" s="1"/>
  <c r="G1717"/>
  <c r="F1718"/>
  <c r="I1718" s="1"/>
  <c r="J1718" s="1"/>
  <c r="G1718"/>
  <c r="F1719"/>
  <c r="I1719" s="1"/>
  <c r="J1719" s="1"/>
  <c r="G1719"/>
  <c r="F1720"/>
  <c r="I1720" s="1"/>
  <c r="J1720" s="1"/>
  <c r="G1720"/>
  <c r="F1721"/>
  <c r="I1721" s="1"/>
  <c r="J1721" s="1"/>
  <c r="G1721"/>
  <c r="F1722"/>
  <c r="I1722" s="1"/>
  <c r="J1722" s="1"/>
  <c r="G1722"/>
  <c r="F1723"/>
  <c r="I1723" s="1"/>
  <c r="J1723" s="1"/>
  <c r="G1723"/>
  <c r="F1724"/>
  <c r="I1724" s="1"/>
  <c r="J1724" s="1"/>
  <c r="G1724"/>
  <c r="F1725"/>
  <c r="I1725" s="1"/>
  <c r="J1725" s="1"/>
  <c r="G1725"/>
  <c r="F1726"/>
  <c r="I1726" s="1"/>
  <c r="J1726" s="1"/>
  <c r="G1726"/>
  <c r="F1727"/>
  <c r="I1727" s="1"/>
  <c r="J1727" s="1"/>
  <c r="G1727"/>
  <c r="F1728"/>
  <c r="I1728" s="1"/>
  <c r="J1728" s="1"/>
  <c r="G1728"/>
  <c r="F1729"/>
  <c r="I1729" s="1"/>
  <c r="J1729" s="1"/>
  <c r="G1729"/>
  <c r="F1730"/>
  <c r="I1730" s="1"/>
  <c r="J1730" s="1"/>
  <c r="G1730"/>
  <c r="F1731"/>
  <c r="I1731" s="1"/>
  <c r="J1731" s="1"/>
  <c r="G1731"/>
  <c r="F1732"/>
  <c r="I1732" s="1"/>
  <c r="J1732" s="1"/>
  <c r="G1732"/>
  <c r="F1733"/>
  <c r="I1733" s="1"/>
  <c r="J1733" s="1"/>
  <c r="G1733"/>
  <c r="F1734"/>
  <c r="I1734" s="1"/>
  <c r="J1734" s="1"/>
  <c r="G1734"/>
  <c r="F1735"/>
  <c r="I1735" s="1"/>
  <c r="J1735" s="1"/>
  <c r="G1735"/>
  <c r="F1736"/>
  <c r="I1736" s="1"/>
  <c r="J1736" s="1"/>
  <c r="G1736"/>
  <c r="F1737"/>
  <c r="I1737" s="1"/>
  <c r="J1737" s="1"/>
  <c r="G1737"/>
  <c r="F1738"/>
  <c r="I1738" s="1"/>
  <c r="J1738" s="1"/>
  <c r="G1738"/>
  <c r="F1739"/>
  <c r="I1739" s="1"/>
  <c r="J1739" s="1"/>
  <c r="G1739"/>
  <c r="F1740"/>
  <c r="I1740" s="1"/>
  <c r="J1740" s="1"/>
  <c r="G1740"/>
  <c r="F1741"/>
  <c r="I1741" s="1"/>
  <c r="J1741" s="1"/>
  <c r="G1741"/>
  <c r="F1742"/>
  <c r="I1742" s="1"/>
  <c r="J1742" s="1"/>
  <c r="G1742"/>
  <c r="F1743"/>
  <c r="I1743" s="1"/>
  <c r="J1743" s="1"/>
  <c r="G1743"/>
  <c r="F1744"/>
  <c r="I1744" s="1"/>
  <c r="J1744" s="1"/>
  <c r="G1744"/>
  <c r="F1745"/>
  <c r="I1745" s="1"/>
  <c r="J1745" s="1"/>
  <c r="G1745"/>
  <c r="F1746"/>
  <c r="I1746" s="1"/>
  <c r="J1746" s="1"/>
  <c r="G1746"/>
  <c r="F1747"/>
  <c r="I1747" s="1"/>
  <c r="J1747" s="1"/>
  <c r="G1747"/>
  <c r="F1748"/>
  <c r="I1748" s="1"/>
  <c r="J1748" s="1"/>
  <c r="G1748"/>
  <c r="F1749"/>
  <c r="I1749" s="1"/>
  <c r="J1749" s="1"/>
  <c r="G1749"/>
  <c r="F1750"/>
  <c r="I1750" s="1"/>
  <c r="J1750" s="1"/>
  <c r="G1750"/>
  <c r="F1751"/>
  <c r="I1751" s="1"/>
  <c r="J1751" s="1"/>
  <c r="G1751"/>
  <c r="F1752"/>
  <c r="I1752" s="1"/>
  <c r="J1752" s="1"/>
  <c r="G1752"/>
  <c r="F1753"/>
  <c r="I1753" s="1"/>
  <c r="J1753" s="1"/>
  <c r="G1753"/>
  <c r="F1754"/>
  <c r="I1754" s="1"/>
  <c r="J1754" s="1"/>
  <c r="G1754"/>
  <c r="F1755"/>
  <c r="I1755" s="1"/>
  <c r="J1755" s="1"/>
  <c r="G1755"/>
  <c r="F1756"/>
  <c r="I1756" s="1"/>
  <c r="J1756" s="1"/>
  <c r="G1756"/>
  <c r="F1757"/>
  <c r="I1757" s="1"/>
  <c r="J1757" s="1"/>
  <c r="G1757"/>
  <c r="F1758"/>
  <c r="I1758" s="1"/>
  <c r="J1758" s="1"/>
  <c r="G1758"/>
  <c r="F1759"/>
  <c r="I1759" s="1"/>
  <c r="J1759" s="1"/>
  <c r="G1759"/>
  <c r="F1760"/>
  <c r="I1760" s="1"/>
  <c r="J1760" s="1"/>
  <c r="G1760"/>
  <c r="F1761"/>
  <c r="I1761" s="1"/>
  <c r="J1761" s="1"/>
  <c r="G1761"/>
  <c r="F1762"/>
  <c r="I1762" s="1"/>
  <c r="J1762" s="1"/>
  <c r="G1762"/>
  <c r="F1763"/>
  <c r="I1763" s="1"/>
  <c r="J1763" s="1"/>
  <c r="G1763"/>
  <c r="F1764"/>
  <c r="I1764" s="1"/>
  <c r="J1764" s="1"/>
  <c r="G1764"/>
  <c r="F1765"/>
  <c r="I1765" s="1"/>
  <c r="J1765" s="1"/>
  <c r="G1765"/>
  <c r="F1766"/>
  <c r="I1766" s="1"/>
  <c r="J1766" s="1"/>
  <c r="G1766"/>
  <c r="F1767"/>
  <c r="I1767" s="1"/>
  <c r="J1767" s="1"/>
  <c r="G1767"/>
  <c r="F1768"/>
  <c r="I1768" s="1"/>
  <c r="J1768" s="1"/>
  <c r="G1768"/>
  <c r="F1769"/>
  <c r="I1769" s="1"/>
  <c r="J1769" s="1"/>
  <c r="G1769"/>
  <c r="F1770"/>
  <c r="I1770" s="1"/>
  <c r="J1770" s="1"/>
  <c r="G1770"/>
  <c r="F1771"/>
  <c r="I1771" s="1"/>
  <c r="J1771" s="1"/>
  <c r="G1771"/>
  <c r="F1772"/>
  <c r="I1772" s="1"/>
  <c r="J1772" s="1"/>
  <c r="G1772"/>
  <c r="F1773"/>
  <c r="I1773" s="1"/>
  <c r="J1773" s="1"/>
  <c r="G1773"/>
  <c r="F1774"/>
  <c r="I1774" s="1"/>
  <c r="J1774" s="1"/>
  <c r="G1774"/>
  <c r="F1775"/>
  <c r="I1775" s="1"/>
  <c r="J1775" s="1"/>
  <c r="G1775"/>
  <c r="F1776"/>
  <c r="I1776" s="1"/>
  <c r="J1776" s="1"/>
  <c r="G1776"/>
  <c r="F1777"/>
  <c r="I1777" s="1"/>
  <c r="J1777" s="1"/>
  <c r="G1777"/>
  <c r="F1778"/>
  <c r="I1778" s="1"/>
  <c r="J1778" s="1"/>
  <c r="G1778"/>
  <c r="F1779"/>
  <c r="I1779" s="1"/>
  <c r="J1779" s="1"/>
  <c r="G1779"/>
  <c r="F1780"/>
  <c r="I1780" s="1"/>
  <c r="J1780" s="1"/>
  <c r="G1780"/>
  <c r="F1781"/>
  <c r="I1781" s="1"/>
  <c r="J1781" s="1"/>
  <c r="G1781"/>
  <c r="F1782"/>
  <c r="I1782" s="1"/>
  <c r="J1782" s="1"/>
  <c r="G1782"/>
  <c r="F1783"/>
  <c r="I1783" s="1"/>
  <c r="J1783" s="1"/>
  <c r="G1783"/>
  <c r="F1784"/>
  <c r="I1784" s="1"/>
  <c r="J1784" s="1"/>
  <c r="G1784"/>
  <c r="F1785"/>
  <c r="I1785" s="1"/>
  <c r="J1785" s="1"/>
  <c r="G1785"/>
  <c r="F1786"/>
  <c r="I1786" s="1"/>
  <c r="J1786" s="1"/>
  <c r="G1786"/>
  <c r="F1787"/>
  <c r="I1787" s="1"/>
  <c r="J1787" s="1"/>
  <c r="G1787"/>
  <c r="F1788"/>
  <c r="I1788" s="1"/>
  <c r="J1788" s="1"/>
  <c r="G1788"/>
  <c r="F1789"/>
  <c r="I1789" s="1"/>
  <c r="J1789" s="1"/>
  <c r="G1789"/>
  <c r="F1790"/>
  <c r="I1790" s="1"/>
  <c r="J1790" s="1"/>
  <c r="G1790"/>
  <c r="F1791"/>
  <c r="I1791" s="1"/>
  <c r="J1791" s="1"/>
  <c r="G1791"/>
  <c r="F1792"/>
  <c r="I1792" s="1"/>
  <c r="J1792" s="1"/>
  <c r="G1792"/>
  <c r="F1793"/>
  <c r="I1793" s="1"/>
  <c r="J1793" s="1"/>
  <c r="G1793"/>
  <c r="F1794"/>
  <c r="I1794" s="1"/>
  <c r="J1794" s="1"/>
  <c r="G1794"/>
  <c r="F1795"/>
  <c r="I1795" s="1"/>
  <c r="J1795" s="1"/>
  <c r="G1795"/>
  <c r="F1796"/>
  <c r="I1796" s="1"/>
  <c r="J1796" s="1"/>
  <c r="G1796"/>
  <c r="F1797"/>
  <c r="I1797" s="1"/>
  <c r="J1797" s="1"/>
  <c r="G1797"/>
  <c r="F1798"/>
  <c r="I1798" s="1"/>
  <c r="J1798" s="1"/>
  <c r="G1798"/>
  <c r="F1799"/>
  <c r="I1799" s="1"/>
  <c r="J1799" s="1"/>
  <c r="G1799"/>
  <c r="F1800"/>
  <c r="I1800" s="1"/>
  <c r="J1800" s="1"/>
  <c r="G1800"/>
  <c r="F1801"/>
  <c r="I1801" s="1"/>
  <c r="J1801" s="1"/>
  <c r="G1801"/>
  <c r="F1802"/>
  <c r="I1802" s="1"/>
  <c r="J1802" s="1"/>
  <c r="G1802"/>
  <c r="F1803"/>
  <c r="I1803" s="1"/>
  <c r="J1803" s="1"/>
  <c r="G1803"/>
  <c r="F1804"/>
  <c r="I1804" s="1"/>
  <c r="J1804" s="1"/>
  <c r="G1804"/>
  <c r="F1805"/>
  <c r="I1805" s="1"/>
  <c r="J1805" s="1"/>
  <c r="G1805"/>
  <c r="F1806"/>
  <c r="I1806" s="1"/>
  <c r="J1806" s="1"/>
  <c r="G1806"/>
  <c r="F1807"/>
  <c r="I1807" s="1"/>
  <c r="J1807" s="1"/>
  <c r="G1807"/>
  <c r="F1808"/>
  <c r="I1808" s="1"/>
  <c r="J1808" s="1"/>
  <c r="G1808"/>
  <c r="F1809"/>
  <c r="I1809" s="1"/>
  <c r="J1809" s="1"/>
  <c r="G1809"/>
  <c r="F1810"/>
  <c r="I1810" s="1"/>
  <c r="J1810" s="1"/>
  <c r="G1810"/>
  <c r="F1811"/>
  <c r="I1811" s="1"/>
  <c r="J1811" s="1"/>
  <c r="G1811"/>
  <c r="F1812"/>
  <c r="I1812" s="1"/>
  <c r="J1812" s="1"/>
  <c r="G1812"/>
  <c r="F1813"/>
  <c r="I1813" s="1"/>
  <c r="J1813" s="1"/>
  <c r="G1813"/>
  <c r="F1814"/>
  <c r="I1814" s="1"/>
  <c r="J1814" s="1"/>
  <c r="G1814"/>
  <c r="F1815"/>
  <c r="I1815" s="1"/>
  <c r="J1815" s="1"/>
  <c r="G1815"/>
  <c r="F1816"/>
  <c r="I1816" s="1"/>
  <c r="J1816" s="1"/>
  <c r="G1816"/>
  <c r="F1817"/>
  <c r="I1817" s="1"/>
  <c r="J1817" s="1"/>
  <c r="G1817"/>
  <c r="F1818"/>
  <c r="I1818" s="1"/>
  <c r="J1818" s="1"/>
  <c r="G1818"/>
  <c r="F1819"/>
  <c r="I1819" s="1"/>
  <c r="J1819" s="1"/>
  <c r="G1819"/>
  <c r="F1820"/>
  <c r="I1820" s="1"/>
  <c r="J1820" s="1"/>
  <c r="G1820"/>
  <c r="F1821"/>
  <c r="I1821" s="1"/>
  <c r="J1821" s="1"/>
  <c r="G1821"/>
  <c r="F1822"/>
  <c r="I1822" s="1"/>
  <c r="J1822" s="1"/>
  <c r="G1822"/>
  <c r="F1823"/>
  <c r="I1823" s="1"/>
  <c r="J1823" s="1"/>
  <c r="G1823"/>
  <c r="F1824"/>
  <c r="I1824" s="1"/>
  <c r="J1824" s="1"/>
  <c r="G1824"/>
  <c r="F1825"/>
  <c r="I1825" s="1"/>
  <c r="J1825" s="1"/>
  <c r="G1825"/>
  <c r="F1826"/>
  <c r="I1826" s="1"/>
  <c r="J1826" s="1"/>
  <c r="G1826"/>
  <c r="F1827"/>
  <c r="I1827" s="1"/>
  <c r="J1827" s="1"/>
  <c r="G1827"/>
  <c r="F1828"/>
  <c r="I1828" s="1"/>
  <c r="J1828" s="1"/>
  <c r="G1828"/>
  <c r="F1829"/>
  <c r="I1829" s="1"/>
  <c r="J1829" s="1"/>
  <c r="G1829"/>
  <c r="F1830"/>
  <c r="I1830" s="1"/>
  <c r="J1830" s="1"/>
  <c r="G1830"/>
  <c r="F1831"/>
  <c r="I1831" s="1"/>
  <c r="J1831" s="1"/>
  <c r="G1831"/>
  <c r="F1832"/>
  <c r="I1832" s="1"/>
  <c r="J1832" s="1"/>
  <c r="G1832"/>
  <c r="F1833"/>
  <c r="I1833" s="1"/>
  <c r="J1833" s="1"/>
  <c r="G1833"/>
  <c r="F1834"/>
  <c r="I1834" s="1"/>
  <c r="J1834" s="1"/>
  <c r="G1834"/>
  <c r="F1835"/>
  <c r="I1835" s="1"/>
  <c r="J1835" s="1"/>
  <c r="G1835"/>
  <c r="F1836"/>
  <c r="I1836" s="1"/>
  <c r="J1836" s="1"/>
  <c r="G1836"/>
  <c r="F1837"/>
  <c r="I1837" s="1"/>
  <c r="J1837" s="1"/>
  <c r="G1837"/>
  <c r="F1838"/>
  <c r="I1838" s="1"/>
  <c r="J1838" s="1"/>
  <c r="G1838"/>
  <c r="F1839"/>
  <c r="I1839" s="1"/>
  <c r="J1839" s="1"/>
  <c r="G1839"/>
  <c r="F1840"/>
  <c r="I1840" s="1"/>
  <c r="J1840" s="1"/>
  <c r="G1840"/>
  <c r="F1841"/>
  <c r="I1841" s="1"/>
  <c r="J1841" s="1"/>
  <c r="G1841"/>
  <c r="F1842"/>
  <c r="I1842" s="1"/>
  <c r="J1842" s="1"/>
  <c r="G1842"/>
  <c r="F1843"/>
  <c r="I1843" s="1"/>
  <c r="J1843" s="1"/>
  <c r="G1843"/>
  <c r="F1844"/>
  <c r="I1844" s="1"/>
  <c r="J1844" s="1"/>
  <c r="G1844"/>
  <c r="F1845"/>
  <c r="I1845" s="1"/>
  <c r="J1845" s="1"/>
  <c r="G1845"/>
  <c r="F1846"/>
  <c r="I1846" s="1"/>
  <c r="J1846" s="1"/>
  <c r="G1846"/>
  <c r="F1847"/>
  <c r="I1847" s="1"/>
  <c r="J1847" s="1"/>
  <c r="G1847"/>
  <c r="F1848"/>
  <c r="I1848" s="1"/>
  <c r="J1848" s="1"/>
  <c r="G1848"/>
  <c r="F1849"/>
  <c r="I1849" s="1"/>
  <c r="J1849" s="1"/>
  <c r="G1849"/>
  <c r="F1850"/>
  <c r="I1850" s="1"/>
  <c r="J1850" s="1"/>
  <c r="G1850"/>
  <c r="F1851"/>
  <c r="I1851" s="1"/>
  <c r="J1851" s="1"/>
  <c r="G1851"/>
  <c r="F1852"/>
  <c r="I1852" s="1"/>
  <c r="J1852" s="1"/>
  <c r="G1852"/>
  <c r="F1853"/>
  <c r="I1853" s="1"/>
  <c r="J1853" s="1"/>
  <c r="G1853"/>
  <c r="F1854"/>
  <c r="I1854" s="1"/>
  <c r="J1854" s="1"/>
  <c r="G1854"/>
  <c r="F1855"/>
  <c r="I1855" s="1"/>
  <c r="J1855" s="1"/>
  <c r="G1855"/>
  <c r="F1856"/>
  <c r="I1856" s="1"/>
  <c r="J1856" s="1"/>
  <c r="G1856"/>
  <c r="F1857"/>
  <c r="I1857" s="1"/>
  <c r="J1857" s="1"/>
  <c r="G1857"/>
  <c r="F1858"/>
  <c r="I1858" s="1"/>
  <c r="J1858" s="1"/>
  <c r="G1858"/>
  <c r="F1859"/>
  <c r="I1859" s="1"/>
  <c r="J1859" s="1"/>
  <c r="G1859"/>
  <c r="F1860"/>
  <c r="I1860" s="1"/>
  <c r="J1860" s="1"/>
  <c r="G1860"/>
  <c r="F1861"/>
  <c r="I1861" s="1"/>
  <c r="J1861" s="1"/>
  <c r="G1861"/>
  <c r="F1862"/>
  <c r="I1862" s="1"/>
  <c r="J1862" s="1"/>
  <c r="G1862"/>
  <c r="F1863"/>
  <c r="I1863" s="1"/>
  <c r="J1863" s="1"/>
  <c r="G1863"/>
  <c r="F1864"/>
  <c r="I1864" s="1"/>
  <c r="J1864" s="1"/>
  <c r="G1864"/>
  <c r="F1865"/>
  <c r="I1865" s="1"/>
  <c r="J1865" s="1"/>
  <c r="G1865"/>
  <c r="F1866"/>
  <c r="I1866" s="1"/>
  <c r="J1866" s="1"/>
  <c r="G1866"/>
  <c r="F1867"/>
  <c r="I1867" s="1"/>
  <c r="J1867" s="1"/>
  <c r="G1867"/>
  <c r="F1868"/>
  <c r="I1868" s="1"/>
  <c r="J1868" s="1"/>
  <c r="G1868"/>
  <c r="F1869"/>
  <c r="I1869" s="1"/>
  <c r="J1869" s="1"/>
  <c r="G1869"/>
  <c r="F1870"/>
  <c r="I1870" s="1"/>
  <c r="J1870" s="1"/>
  <c r="G1870"/>
  <c r="F1871"/>
  <c r="I1871" s="1"/>
  <c r="J1871" s="1"/>
  <c r="G1871"/>
  <c r="F1872"/>
  <c r="I1872" s="1"/>
  <c r="J1872" s="1"/>
  <c r="G1872"/>
  <c r="F1873"/>
  <c r="I1873" s="1"/>
  <c r="J1873" s="1"/>
  <c r="G1873"/>
  <c r="F1874"/>
  <c r="I1874" s="1"/>
  <c r="J1874" s="1"/>
  <c r="G1874"/>
  <c r="F1875"/>
  <c r="I1875" s="1"/>
  <c r="J1875" s="1"/>
  <c r="G1875"/>
  <c r="F1876"/>
  <c r="I1876" s="1"/>
  <c r="J1876" s="1"/>
  <c r="G1876"/>
  <c r="F1877"/>
  <c r="I1877" s="1"/>
  <c r="J1877" s="1"/>
  <c r="G1877"/>
  <c r="F1878"/>
  <c r="I1878" s="1"/>
  <c r="J1878" s="1"/>
  <c r="G1878"/>
  <c r="F1879"/>
  <c r="I1879" s="1"/>
  <c r="J1879" s="1"/>
  <c r="G1879"/>
  <c r="F1880"/>
  <c r="I1880" s="1"/>
  <c r="J1880" s="1"/>
  <c r="G1880"/>
  <c r="F1881"/>
  <c r="I1881" s="1"/>
  <c r="J1881" s="1"/>
  <c r="G1881"/>
  <c r="F1882"/>
  <c r="I1882" s="1"/>
  <c r="J1882" s="1"/>
  <c r="G1882"/>
  <c r="F1883"/>
  <c r="I1883" s="1"/>
  <c r="J1883" s="1"/>
  <c r="G1883"/>
  <c r="F1884"/>
  <c r="I1884" s="1"/>
  <c r="J1884" s="1"/>
  <c r="G1884"/>
  <c r="F1885"/>
  <c r="I1885" s="1"/>
  <c r="J1885" s="1"/>
  <c r="G1885"/>
  <c r="F1886"/>
  <c r="I1886" s="1"/>
  <c r="J1886" s="1"/>
  <c r="G1886"/>
  <c r="F1887"/>
  <c r="I1887" s="1"/>
  <c r="J1887" s="1"/>
  <c r="G1887"/>
  <c r="F1888"/>
  <c r="I1888" s="1"/>
  <c r="J1888" s="1"/>
  <c r="G1888"/>
  <c r="F1889"/>
  <c r="I1889" s="1"/>
  <c r="J1889" s="1"/>
  <c r="G1889"/>
  <c r="F1890"/>
  <c r="I1890" s="1"/>
  <c r="J1890" s="1"/>
  <c r="G1890"/>
  <c r="F1891"/>
  <c r="I1891" s="1"/>
  <c r="J1891" s="1"/>
  <c r="G1891"/>
  <c r="F1892"/>
  <c r="I1892" s="1"/>
  <c r="J1892" s="1"/>
  <c r="G1892"/>
  <c r="F1893"/>
  <c r="I1893" s="1"/>
  <c r="J1893" s="1"/>
  <c r="G1893"/>
  <c r="G2"/>
  <c r="F2"/>
  <c r="I327" l="1"/>
  <c r="J327" s="1"/>
  <c r="I323"/>
  <c r="J323" s="1"/>
  <c r="I319"/>
  <c r="J319" s="1"/>
  <c r="I315"/>
  <c r="J315" s="1"/>
  <c r="I311"/>
  <c r="J311" s="1"/>
  <c r="I307"/>
  <c r="J307" s="1"/>
  <c r="I303"/>
  <c r="J303" s="1"/>
  <c r="I299"/>
  <c r="J299" s="1"/>
  <c r="I295"/>
  <c r="J295" s="1"/>
  <c r="I291"/>
  <c r="J291" s="1"/>
  <c r="I287"/>
  <c r="J287" s="1"/>
  <c r="I283"/>
  <c r="J283" s="1"/>
  <c r="I279"/>
  <c r="J279" s="1"/>
  <c r="I275"/>
  <c r="J275" s="1"/>
  <c r="I271"/>
  <c r="J271" s="1"/>
  <c r="I267"/>
  <c r="J267" s="1"/>
  <c r="I263"/>
  <c r="J263" s="1"/>
  <c r="I259"/>
  <c r="J259" s="1"/>
  <c r="I255"/>
  <c r="J255" s="1"/>
  <c r="I251"/>
  <c r="J251" s="1"/>
  <c r="I247"/>
  <c r="J247" s="1"/>
  <c r="I243"/>
  <c r="J243" s="1"/>
  <c r="I239"/>
  <c r="J239" s="1"/>
  <c r="I235"/>
  <c r="J235" s="1"/>
  <c r="I231"/>
  <c r="J231" s="1"/>
  <c r="I227"/>
  <c r="J227" s="1"/>
  <c r="I223"/>
  <c r="J223" s="1"/>
  <c r="I219"/>
  <c r="J219" s="1"/>
  <c r="I215"/>
  <c r="J215" s="1"/>
  <c r="I211"/>
  <c r="J211" s="1"/>
  <c r="I207"/>
  <c r="J207" s="1"/>
  <c r="I203"/>
  <c r="J203" s="1"/>
  <c r="I199"/>
  <c r="J199" s="1"/>
  <c r="I195"/>
  <c r="J195" s="1"/>
  <c r="I191"/>
  <c r="J191" s="1"/>
  <c r="I187"/>
  <c r="J187" s="1"/>
  <c r="I183"/>
  <c r="J183" s="1"/>
  <c r="I179"/>
  <c r="J179" s="1"/>
  <c r="I175"/>
  <c r="J175" s="1"/>
  <c r="I171"/>
  <c r="J171" s="1"/>
  <c r="I167"/>
  <c r="J167" s="1"/>
  <c r="I163"/>
  <c r="J163" s="1"/>
  <c r="I159"/>
  <c r="J159" s="1"/>
  <c r="I155"/>
  <c r="J155" s="1"/>
  <c r="I151"/>
  <c r="J151" s="1"/>
  <c r="I147"/>
  <c r="J147" s="1"/>
  <c r="I143"/>
  <c r="J143" s="1"/>
  <c r="I139"/>
  <c r="J139" s="1"/>
  <c r="I135"/>
  <c r="J135" s="1"/>
  <c r="I131"/>
  <c r="J131" s="1"/>
  <c r="I127"/>
  <c r="J127" s="1"/>
  <c r="I123"/>
  <c r="J123" s="1"/>
  <c r="I119"/>
  <c r="J119" s="1"/>
  <c r="I115"/>
  <c r="J115" s="1"/>
  <c r="I111"/>
  <c r="J111" s="1"/>
  <c r="I107"/>
  <c r="J107" s="1"/>
  <c r="I103"/>
  <c r="J103" s="1"/>
  <c r="I99"/>
  <c r="J99" s="1"/>
  <c r="I95"/>
  <c r="J95" s="1"/>
  <c r="I91"/>
  <c r="J91" s="1"/>
  <c r="I87"/>
  <c r="J87" s="1"/>
  <c r="I83"/>
  <c r="J83" s="1"/>
  <c r="I79"/>
  <c r="J79" s="1"/>
  <c r="I75"/>
  <c r="J75" s="1"/>
  <c r="I71"/>
  <c r="J71" s="1"/>
  <c r="I67"/>
  <c r="J67" s="1"/>
  <c r="I63"/>
  <c r="J63" s="1"/>
  <c r="I59"/>
  <c r="J59" s="1"/>
  <c r="I55"/>
  <c r="J55" s="1"/>
  <c r="I51"/>
  <c r="J51" s="1"/>
  <c r="I47"/>
  <c r="J47" s="1"/>
  <c r="I43"/>
  <c r="J43" s="1"/>
  <c r="I39"/>
  <c r="J39" s="1"/>
  <c r="I35"/>
  <c r="J35" s="1"/>
  <c r="I31"/>
  <c r="J31" s="1"/>
  <c r="I27"/>
  <c r="J27" s="1"/>
  <c r="I23"/>
  <c r="J23" s="1"/>
  <c r="I19"/>
  <c r="J19" s="1"/>
  <c r="I15"/>
  <c r="J15" s="1"/>
  <c r="I11"/>
  <c r="J11" s="1"/>
  <c r="I7"/>
  <c r="J7" s="1"/>
  <c r="I3"/>
  <c r="J3" s="1"/>
  <c r="I334"/>
  <c r="J334" s="1"/>
  <c r="I330"/>
  <c r="J330" s="1"/>
  <c r="I326"/>
  <c r="J326" s="1"/>
  <c r="I322"/>
  <c r="J322" s="1"/>
  <c r="I318"/>
  <c r="J318" s="1"/>
  <c r="I314"/>
  <c r="J314" s="1"/>
  <c r="I310"/>
  <c r="J310" s="1"/>
  <c r="I306"/>
  <c r="J306" s="1"/>
  <c r="I302"/>
  <c r="J302" s="1"/>
  <c r="I298"/>
  <c r="J298" s="1"/>
  <c r="I294"/>
  <c r="J294" s="1"/>
  <c r="I290"/>
  <c r="J290" s="1"/>
  <c r="I286"/>
  <c r="J286" s="1"/>
  <c r="I282"/>
  <c r="J282" s="1"/>
  <c r="I278"/>
  <c r="J278" s="1"/>
  <c r="I274"/>
  <c r="J274" s="1"/>
  <c r="I270"/>
  <c r="J270" s="1"/>
  <c r="I266"/>
  <c r="J266" s="1"/>
  <c r="I262"/>
  <c r="J262" s="1"/>
  <c r="I258"/>
  <c r="J258" s="1"/>
  <c r="I254"/>
  <c r="J254" s="1"/>
  <c r="I250"/>
  <c r="J250" s="1"/>
  <c r="I246"/>
  <c r="J246" s="1"/>
  <c r="I242"/>
  <c r="J242" s="1"/>
  <c r="I238"/>
  <c r="J238" s="1"/>
  <c r="I234"/>
  <c r="J234" s="1"/>
  <c r="I230"/>
  <c r="J230" s="1"/>
  <c r="I226"/>
  <c r="J226" s="1"/>
  <c r="I222"/>
  <c r="J222" s="1"/>
  <c r="I218"/>
  <c r="J218" s="1"/>
  <c r="I214"/>
  <c r="J214" s="1"/>
  <c r="I210"/>
  <c r="J210" s="1"/>
  <c r="I206"/>
  <c r="J206" s="1"/>
  <c r="I202"/>
  <c r="J202" s="1"/>
  <c r="I198"/>
  <c r="J198" s="1"/>
  <c r="I194"/>
  <c r="J194" s="1"/>
  <c r="I190"/>
  <c r="J190" s="1"/>
  <c r="I186"/>
  <c r="J186" s="1"/>
  <c r="I182"/>
  <c r="J182" s="1"/>
  <c r="I178"/>
  <c r="J178" s="1"/>
  <c r="I174"/>
  <c r="J174" s="1"/>
  <c r="I170"/>
  <c r="J170" s="1"/>
  <c r="I166"/>
  <c r="J166" s="1"/>
  <c r="I162"/>
  <c r="J162" s="1"/>
  <c r="I158"/>
  <c r="J158" s="1"/>
  <c r="I154"/>
  <c r="J154" s="1"/>
  <c r="I150"/>
  <c r="J150" s="1"/>
  <c r="I146"/>
  <c r="J146" s="1"/>
  <c r="I142"/>
  <c r="J142" s="1"/>
  <c r="I138"/>
  <c r="J138" s="1"/>
  <c r="I134"/>
  <c r="J134" s="1"/>
  <c r="I130"/>
  <c r="J130" s="1"/>
  <c r="I126"/>
  <c r="J126" s="1"/>
  <c r="I122"/>
  <c r="J122" s="1"/>
  <c r="I118"/>
  <c r="J118" s="1"/>
  <c r="I114"/>
  <c r="J114" s="1"/>
  <c r="I110"/>
  <c r="J110" s="1"/>
  <c r="I106"/>
  <c r="J106" s="1"/>
  <c r="I102"/>
  <c r="J102" s="1"/>
  <c r="I98"/>
  <c r="J98" s="1"/>
  <c r="I94"/>
  <c r="J94" s="1"/>
  <c r="I90"/>
  <c r="J90" s="1"/>
  <c r="I86"/>
  <c r="J86" s="1"/>
  <c r="I82"/>
  <c r="J82" s="1"/>
  <c r="I78"/>
  <c r="J78" s="1"/>
  <c r="I74"/>
  <c r="J74" s="1"/>
  <c r="I70"/>
  <c r="J70" s="1"/>
  <c r="I66"/>
  <c r="J66" s="1"/>
  <c r="I62"/>
  <c r="J62" s="1"/>
  <c r="I58"/>
  <c r="J58" s="1"/>
  <c r="I54"/>
  <c r="J54" s="1"/>
  <c r="I50"/>
  <c r="J50" s="1"/>
  <c r="I46"/>
  <c r="J46" s="1"/>
  <c r="I42"/>
  <c r="J42" s="1"/>
  <c r="I38"/>
  <c r="J38" s="1"/>
  <c r="I34"/>
  <c r="J34" s="1"/>
  <c r="I30"/>
  <c r="J30" s="1"/>
  <c r="I26"/>
  <c r="J26" s="1"/>
  <c r="I22"/>
  <c r="J22" s="1"/>
  <c r="I18"/>
  <c r="J18" s="1"/>
  <c r="I14"/>
  <c r="J14" s="1"/>
  <c r="I10"/>
  <c r="J10" s="1"/>
  <c r="I6"/>
  <c r="J6" s="1"/>
  <c r="I2"/>
  <c r="J2" s="1"/>
</calcChain>
</file>

<file path=xl/sharedStrings.xml><?xml version="1.0" encoding="utf-8"?>
<sst xmlns="http://schemas.openxmlformats.org/spreadsheetml/2006/main" count="11368" uniqueCount="144">
  <si>
    <t>Station Pair ID</t>
  </si>
  <si>
    <t>From Name</t>
  </si>
  <si>
    <t>From Address</t>
  </si>
  <si>
    <t>To Name</t>
  </si>
  <si>
    <t>To Address</t>
  </si>
  <si>
    <t>Distance in Miles</t>
  </si>
  <si>
    <t>12th St. Oakland City Center Station</t>
  </si>
  <si>
    <t>1245 Broadway, Oakland, CA 94612</t>
  </si>
  <si>
    <t>16th St. Mission Station</t>
  </si>
  <si>
    <t>2000 Mission Street, San Francisco, CA 94110</t>
  </si>
  <si>
    <t>19th St. Oakland Station</t>
  </si>
  <si>
    <t>1900 Broadway, Oakland, CA 94612</t>
  </si>
  <si>
    <t>24th St. Mission Station</t>
  </si>
  <si>
    <t>2800 Mission Street, San Francisco, CA 94110</t>
  </si>
  <si>
    <t>Ashby Station</t>
  </si>
  <si>
    <t>3100 Adeline Street, Berkeley, CA 94703</t>
  </si>
  <si>
    <t>Balboa Park Station</t>
  </si>
  <si>
    <t>401 Geneva Avenue, San Francisco, CA 94112</t>
  </si>
  <si>
    <t>Bay Fair Station</t>
  </si>
  <si>
    <t>15242 Hesperian Blvd., San Leandro, CA 94578</t>
  </si>
  <si>
    <t>Castro Valley Station</t>
  </si>
  <si>
    <t>3301 Norbridge Dr., Castro Valley, CA 94546</t>
  </si>
  <si>
    <t>Civic CenterUN Plaza Station</t>
  </si>
  <si>
    <t>1150 Market Street, San Francisco, CA 94102</t>
  </si>
  <si>
    <t>ColiseumOakland Airport Station</t>
  </si>
  <si>
    <t>7200 San Leandro St., Oakland, CA 94621</t>
  </si>
  <si>
    <t>Colma Station</t>
  </si>
  <si>
    <t>365 D Street, Colma, CA 94014</t>
  </si>
  <si>
    <t>Concord Station</t>
  </si>
  <si>
    <t>1451 Oakland Avenue, Concord, CA 94520</t>
  </si>
  <si>
    <t>Daly City Station</t>
  </si>
  <si>
    <t>500 John Daly Blvd., Daly City, CA 94014</t>
  </si>
  <si>
    <t>Downtown Berkeley Station</t>
  </si>
  <si>
    <t>2160 Shattuck Avenue, Berkeley, CA 94704</t>
  </si>
  <si>
    <t>DublinPleasanton Station</t>
  </si>
  <si>
    <t>5801 Owens Dr., Pleasanton, CA 94588</t>
  </si>
  <si>
    <t>El Cerrito del Norte Station</t>
  </si>
  <si>
    <t>6400 Cutting Blvd., El Cerrito, CA 94530</t>
  </si>
  <si>
    <t>El Cerrito Plaza Station</t>
  </si>
  <si>
    <t>6699 Fairmount Avenue, El Cerrito, CA 94530</t>
  </si>
  <si>
    <t>Embarcadero Station</t>
  </si>
  <si>
    <t>298 Market Street, San Francisco, CA 94111</t>
  </si>
  <si>
    <t>Fremont Station</t>
  </si>
  <si>
    <t>2000 BART Way, Fremont, CA 94536</t>
  </si>
  <si>
    <t>Fruitvale Station</t>
  </si>
  <si>
    <t>3401 East 12th Street, Oakland, CA 94601</t>
  </si>
  <si>
    <t>Glen Park Station</t>
  </si>
  <si>
    <t>2901 Diamond Street, San Francisco, CA 94131</t>
  </si>
  <si>
    <t>Hayward Station</t>
  </si>
  <si>
    <t>699 'B' Street, Hayward, CA 94541</t>
  </si>
  <si>
    <t>Lafayette Station</t>
  </si>
  <si>
    <t>3601 Deer Hill Road, Lafayette, CA 94549</t>
  </si>
  <si>
    <t>Lake Merritt Station</t>
  </si>
  <si>
    <t>800 Madison Street, Oakland, CA 94607</t>
  </si>
  <si>
    <t>MacArthur Station</t>
  </si>
  <si>
    <t>555 40th Street, Oakland, CA 94609</t>
  </si>
  <si>
    <t>Millbrae Station</t>
  </si>
  <si>
    <t>200 North Rollins Road, Millbrae, CA 94030</t>
  </si>
  <si>
    <t>Montgomery St. Station</t>
  </si>
  <si>
    <t>598 Market Street, San Francisco, CA 94104</t>
  </si>
  <si>
    <t>North Berkeley Station</t>
  </si>
  <si>
    <t>1750 Sacramento Street, Berkeley, CA 94702</t>
  </si>
  <si>
    <t>North ConcordMartinez Station</t>
  </si>
  <si>
    <t>3700 Port Chicago Highway, Concord, CA 94520</t>
  </si>
  <si>
    <t>Orinda Station</t>
  </si>
  <si>
    <t>11 Camino Pablo, Orinda, CA 94563</t>
  </si>
  <si>
    <t>PittsburgBay Point Station</t>
  </si>
  <si>
    <t>1700 West Leland Road, Pittsburg, CA 94565</t>
  </si>
  <si>
    <t>Pleasant HillContra Costa Centre Station</t>
  </si>
  <si>
    <t>1365 Treat Blvd., Walnut Creek, CA 94597</t>
  </si>
  <si>
    <t>Powell St. Station</t>
  </si>
  <si>
    <t>899 Market Street, San Francisco, CA 94102</t>
  </si>
  <si>
    <t>Richmond Station</t>
  </si>
  <si>
    <t>1700 Nevin Avenue, Richmond, CA 94801</t>
  </si>
  <si>
    <t>Rockridge Station</t>
  </si>
  <si>
    <t>5660 College Avenue, Oakland, CA 94618</t>
  </si>
  <si>
    <t>San Bruno Station</t>
  </si>
  <si>
    <t>1151 Huntington Avenue, San Bruno, CA 94066</t>
  </si>
  <si>
    <t>San Francisco Int'l Airport Station</t>
  </si>
  <si>
    <t>International Terminal, Level 3, San Francisco Int'l Airport, CA 94128</t>
  </si>
  <si>
    <t>San Leandro Station</t>
  </si>
  <si>
    <t>1401 San Leandro Blvd., San Leandro, CA 94577</t>
  </si>
  <si>
    <t>South Hayward Station</t>
  </si>
  <si>
    <t>28601 Dixon Street, Hayward, CA 94544</t>
  </si>
  <si>
    <t>South San Francisco Station</t>
  </si>
  <si>
    <t>1333 Mission Road, South San Francisco, CA 94080</t>
  </si>
  <si>
    <t>Union City Station</t>
  </si>
  <si>
    <t>10 Union Square, Union City, CA 94587</t>
  </si>
  <si>
    <t>Walnut Creek Station</t>
  </si>
  <si>
    <t>200 Ygnacio Valley Road, Walnut Creek, CA 94596</t>
  </si>
  <si>
    <t>West DublinPleasanton Station</t>
  </si>
  <si>
    <t>6501 Golden Gate Drive, Dublin, CA 94568</t>
  </si>
  <si>
    <t>West Oakland Station</t>
  </si>
  <si>
    <t>1451 7th Street, Oakland, CA 94607</t>
  </si>
  <si>
    <t>Fare</t>
  </si>
  <si>
    <t>From Fare Index</t>
  </si>
  <si>
    <t>To Fare Index</t>
  </si>
  <si>
    <t>12th St.</t>
  </si>
  <si>
    <t>16th St.</t>
  </si>
  <si>
    <t>19th St.</t>
  </si>
  <si>
    <t>24th St.</t>
  </si>
  <si>
    <t>Ashby</t>
  </si>
  <si>
    <t>Balboa Park</t>
  </si>
  <si>
    <t>Bay Fair</t>
  </si>
  <si>
    <t>Castro Valley</t>
  </si>
  <si>
    <t>Colma</t>
  </si>
  <si>
    <t>Concord</t>
  </si>
  <si>
    <t>Daly City</t>
  </si>
  <si>
    <t>El Cerrito del Norte</t>
  </si>
  <si>
    <t>El Cerrito Plaza</t>
  </si>
  <si>
    <t>Embarcadero</t>
  </si>
  <si>
    <t>Fremont</t>
  </si>
  <si>
    <t>Fruitvale</t>
  </si>
  <si>
    <t>Glen Park</t>
  </si>
  <si>
    <t>Hayward</t>
  </si>
  <si>
    <t>Lafayette</t>
  </si>
  <si>
    <t>Lake Merritt</t>
  </si>
  <si>
    <t>MacArthur</t>
  </si>
  <si>
    <t>Millbrae</t>
  </si>
  <si>
    <t>North Berkeley</t>
  </si>
  <si>
    <t>Orinda</t>
  </si>
  <si>
    <t>Richmond</t>
  </si>
  <si>
    <t>Rockridge</t>
  </si>
  <si>
    <t>San Bruno</t>
  </si>
  <si>
    <t>San Leandro</t>
  </si>
  <si>
    <t>South Hayward</t>
  </si>
  <si>
    <t>Union City</t>
  </si>
  <si>
    <t>Walnut Creek</t>
  </si>
  <si>
    <t>West Oakland</t>
  </si>
  <si>
    <t>Civic Center</t>
  </si>
  <si>
    <t>Coliseum</t>
  </si>
  <si>
    <t>Berkeley</t>
  </si>
  <si>
    <t>Dublin/Pleasanton</t>
  </si>
  <si>
    <t>Montgomery</t>
  </si>
  <si>
    <t>North Concord</t>
  </si>
  <si>
    <t>Pittsburg/Bay Pt</t>
  </si>
  <si>
    <t>Pleasant Hill</t>
  </si>
  <si>
    <t>Powell</t>
  </si>
  <si>
    <t>SFIA</t>
  </si>
  <si>
    <t>South SF</t>
  </si>
  <si>
    <t>West Dublin</t>
  </si>
  <si>
    <t>Self</t>
  </si>
  <si>
    <t>Airport</t>
  </si>
  <si>
    <t>Fare175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</si>
</sst>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ar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ares"/>
      <sheetName val="pg1"/>
      <sheetName val="pg2"/>
    </sheetNames>
    <sheetDataSet>
      <sheetData sheetId="0">
        <row r="2">
          <cell r="A2" t="str">
            <v>Millbrae</v>
          </cell>
          <cell r="B2">
            <v>5.25</v>
          </cell>
          <cell r="C2">
            <v>4.05</v>
          </cell>
          <cell r="D2">
            <v>2.95</v>
          </cell>
          <cell r="E2">
            <v>2.95</v>
          </cell>
          <cell r="F2">
            <v>3.45</v>
          </cell>
          <cell r="G2">
            <v>3.6</v>
          </cell>
          <cell r="H2">
            <v>3.8</v>
          </cell>
          <cell r="I2">
            <v>3.95</v>
          </cell>
          <cell r="J2">
            <v>4.1500000000000004</v>
          </cell>
          <cell r="K2">
            <v>4.25</v>
          </cell>
          <cell r="L2">
            <v>4.3</v>
          </cell>
          <cell r="M2">
            <v>4.3</v>
          </cell>
          <cell r="N2">
            <v>4.3</v>
          </cell>
          <cell r="O2">
            <v>4.3</v>
          </cell>
          <cell r="P2">
            <v>4.5</v>
          </cell>
          <cell r="Q2">
            <v>7.15</v>
          </cell>
          <cell r="R2">
            <v>6.65</v>
          </cell>
          <cell r="S2">
            <v>6.45</v>
          </cell>
          <cell r="T2">
            <v>6.1</v>
          </cell>
          <cell r="U2">
            <v>5.95</v>
          </cell>
          <cell r="V2">
            <v>5.65</v>
          </cell>
          <cell r="W2">
            <v>5.3</v>
          </cell>
          <cell r="X2">
            <v>4.8</v>
          </cell>
          <cell r="Y2">
            <v>5.4</v>
          </cell>
          <cell r="Z2">
            <v>5.2</v>
          </cell>
          <cell r="AA2">
            <v>5.05</v>
          </cell>
          <cell r="AB2">
            <v>4.9000000000000004</v>
          </cell>
          <cell r="AC2">
            <v>4.8499999999999996</v>
          </cell>
          <cell r="AD2">
            <v>4.75</v>
          </cell>
          <cell r="AE2">
            <v>4.6500000000000004</v>
          </cell>
          <cell r="AF2">
            <v>4.55</v>
          </cell>
          <cell r="AG2">
            <v>4.55</v>
          </cell>
          <cell r="AH2">
            <v>4.55</v>
          </cell>
          <cell r="AI2">
            <v>4.8</v>
          </cell>
          <cell r="AJ2">
            <v>5</v>
          </cell>
          <cell r="AK2">
            <v>5.25</v>
          </cell>
          <cell r="AL2">
            <v>5.5</v>
          </cell>
          <cell r="AM2">
            <v>5.75</v>
          </cell>
          <cell r="AN2">
            <v>6</v>
          </cell>
          <cell r="AO2">
            <v>6.45</v>
          </cell>
          <cell r="AP2">
            <v>6.75</v>
          </cell>
          <cell r="AQ2">
            <v>5.75</v>
          </cell>
          <cell r="AR2">
            <v>6.6</v>
          </cell>
          <cell r="AS2">
            <v>6.75</v>
          </cell>
        </row>
        <row r="3">
          <cell r="A3" t="str">
            <v>SFIA</v>
          </cell>
          <cell r="C3">
            <v>5.25</v>
          </cell>
          <cell r="D3">
            <v>7</v>
          </cell>
          <cell r="E3">
            <v>7</v>
          </cell>
          <cell r="F3">
            <v>7.3</v>
          </cell>
          <cell r="G3">
            <v>7.5</v>
          </cell>
          <cell r="H3">
            <v>7.7</v>
          </cell>
          <cell r="I3">
            <v>7.85</v>
          </cell>
          <cell r="J3">
            <v>8.0500000000000007</v>
          </cell>
          <cell r="K3">
            <v>8.15</v>
          </cell>
          <cell r="L3">
            <v>8.25</v>
          </cell>
          <cell r="M3">
            <v>8.25</v>
          </cell>
          <cell r="N3">
            <v>8.25</v>
          </cell>
          <cell r="O3">
            <v>8.25</v>
          </cell>
          <cell r="P3">
            <v>8.4</v>
          </cell>
          <cell r="Q3">
            <v>11.05</v>
          </cell>
          <cell r="R3">
            <v>10.6</v>
          </cell>
          <cell r="S3">
            <v>10.4</v>
          </cell>
          <cell r="T3">
            <v>10.050000000000001</v>
          </cell>
          <cell r="U3">
            <v>9.9</v>
          </cell>
          <cell r="V3">
            <v>9.5500000000000007</v>
          </cell>
          <cell r="W3">
            <v>9.1999999999999993</v>
          </cell>
          <cell r="X3">
            <v>8.6999999999999993</v>
          </cell>
          <cell r="Y3">
            <v>9.35</v>
          </cell>
          <cell r="Z3">
            <v>9.15</v>
          </cell>
          <cell r="AA3">
            <v>9</v>
          </cell>
          <cell r="AB3">
            <v>8.85</v>
          </cell>
          <cell r="AC3">
            <v>8.8000000000000007</v>
          </cell>
          <cell r="AD3">
            <v>8.6999999999999993</v>
          </cell>
          <cell r="AE3">
            <v>8.6</v>
          </cell>
          <cell r="AF3">
            <v>8.5</v>
          </cell>
          <cell r="AG3">
            <v>8.5</v>
          </cell>
          <cell r="AH3">
            <v>8.5</v>
          </cell>
          <cell r="AI3">
            <v>8.75</v>
          </cell>
          <cell r="AJ3">
            <v>8.9499999999999993</v>
          </cell>
          <cell r="AK3">
            <v>9.1999999999999993</v>
          </cell>
          <cell r="AL3">
            <v>9.4</v>
          </cell>
          <cell r="AM3">
            <v>9.6999999999999993</v>
          </cell>
          <cell r="AN3">
            <v>9.9499999999999993</v>
          </cell>
          <cell r="AO3">
            <v>10.4</v>
          </cell>
          <cell r="AP3">
            <v>10.7</v>
          </cell>
          <cell r="AQ3">
            <v>9.65</v>
          </cell>
          <cell r="AR3">
            <v>10.55</v>
          </cell>
          <cell r="AS3">
            <v>10.7</v>
          </cell>
        </row>
        <row r="4">
          <cell r="A4" t="str">
            <v>San Bruno</v>
          </cell>
          <cell r="D4">
            <v>5.25</v>
          </cell>
          <cell r="E4">
            <v>2.95</v>
          </cell>
          <cell r="F4">
            <v>2.95</v>
          </cell>
          <cell r="G4">
            <v>2.95</v>
          </cell>
          <cell r="H4">
            <v>3.35</v>
          </cell>
          <cell r="I4">
            <v>3.5</v>
          </cell>
          <cell r="J4">
            <v>3.7</v>
          </cell>
          <cell r="K4">
            <v>3.8</v>
          </cell>
          <cell r="L4">
            <v>3.95</v>
          </cell>
          <cell r="M4">
            <v>3.95</v>
          </cell>
          <cell r="N4">
            <v>3.95</v>
          </cell>
          <cell r="O4">
            <v>3.95</v>
          </cell>
          <cell r="P4">
            <v>4.2</v>
          </cell>
          <cell r="Q4">
            <v>6.85</v>
          </cell>
          <cell r="R4">
            <v>6.35</v>
          </cell>
          <cell r="S4">
            <v>6.15</v>
          </cell>
          <cell r="T4">
            <v>5.8</v>
          </cell>
          <cell r="U4">
            <v>5.65</v>
          </cell>
          <cell r="V4">
            <v>5.3</v>
          </cell>
          <cell r="W4">
            <v>5</v>
          </cell>
          <cell r="X4">
            <v>4.45</v>
          </cell>
          <cell r="Y4">
            <v>5.0999999999999996</v>
          </cell>
          <cell r="Z4">
            <v>4.9000000000000004</v>
          </cell>
          <cell r="AA4">
            <v>4.75</v>
          </cell>
          <cell r="AB4">
            <v>4.5999999999999996</v>
          </cell>
          <cell r="AC4">
            <v>4.55</v>
          </cell>
          <cell r="AD4">
            <v>4.45</v>
          </cell>
          <cell r="AE4">
            <v>4.3499999999999996</v>
          </cell>
          <cell r="AF4">
            <v>4.25</v>
          </cell>
          <cell r="AG4">
            <v>4.25</v>
          </cell>
          <cell r="AH4">
            <v>4.25</v>
          </cell>
          <cell r="AI4">
            <v>4.5</v>
          </cell>
          <cell r="AJ4">
            <v>4.7</v>
          </cell>
          <cell r="AK4">
            <v>4.95</v>
          </cell>
          <cell r="AL4">
            <v>5.2</v>
          </cell>
          <cell r="AM4">
            <v>5.45</v>
          </cell>
          <cell r="AN4">
            <v>5.7</v>
          </cell>
          <cell r="AO4">
            <v>6.15</v>
          </cell>
          <cell r="AP4">
            <v>6.45</v>
          </cell>
          <cell r="AQ4">
            <v>5.45</v>
          </cell>
          <cell r="AR4">
            <v>6.3</v>
          </cell>
          <cell r="AS4">
            <v>6.45</v>
          </cell>
        </row>
        <row r="5">
          <cell r="A5" t="str">
            <v>South SF</v>
          </cell>
          <cell r="E5">
            <v>5.25</v>
          </cell>
          <cell r="F5">
            <v>2.95</v>
          </cell>
          <cell r="G5">
            <v>2.95</v>
          </cell>
          <cell r="H5">
            <v>2.95</v>
          </cell>
          <cell r="I5">
            <v>3.1</v>
          </cell>
          <cell r="J5">
            <v>3.35</v>
          </cell>
          <cell r="K5">
            <v>3.45</v>
          </cell>
          <cell r="L5">
            <v>3.6</v>
          </cell>
          <cell r="M5">
            <v>3.6</v>
          </cell>
          <cell r="N5">
            <v>3.6</v>
          </cell>
          <cell r="O5">
            <v>3.6</v>
          </cell>
          <cell r="P5">
            <v>3.95</v>
          </cell>
          <cell r="Q5">
            <v>6.6</v>
          </cell>
          <cell r="R5">
            <v>6.1</v>
          </cell>
          <cell r="S5">
            <v>5.95</v>
          </cell>
          <cell r="T5">
            <v>5.55</v>
          </cell>
          <cell r="U5">
            <v>5.4</v>
          </cell>
          <cell r="V5">
            <v>5.0999999999999996</v>
          </cell>
          <cell r="W5">
            <v>4.75</v>
          </cell>
          <cell r="X5">
            <v>4.25</v>
          </cell>
          <cell r="Y5">
            <v>4.9000000000000004</v>
          </cell>
          <cell r="Z5">
            <v>4.7</v>
          </cell>
          <cell r="AA5">
            <v>4.55</v>
          </cell>
          <cell r="AB5">
            <v>4.3499999999999996</v>
          </cell>
          <cell r="AC5">
            <v>4.3</v>
          </cell>
          <cell r="AD5">
            <v>4.2</v>
          </cell>
          <cell r="AE5">
            <v>4.0999999999999996</v>
          </cell>
          <cell r="AF5">
            <v>4</v>
          </cell>
          <cell r="AG5">
            <v>4</v>
          </cell>
          <cell r="AH5">
            <v>4</v>
          </cell>
          <cell r="AI5">
            <v>4.3</v>
          </cell>
          <cell r="AJ5">
            <v>4.45</v>
          </cell>
          <cell r="AK5">
            <v>4.7</v>
          </cell>
          <cell r="AL5">
            <v>4.95</v>
          </cell>
          <cell r="AM5">
            <v>5.2</v>
          </cell>
          <cell r="AN5">
            <v>5.45</v>
          </cell>
          <cell r="AO5">
            <v>5.9</v>
          </cell>
          <cell r="AP5">
            <v>6.25</v>
          </cell>
          <cell r="AQ5">
            <v>5.2</v>
          </cell>
          <cell r="AR5">
            <v>6.05</v>
          </cell>
          <cell r="AS5">
            <v>6.2</v>
          </cell>
        </row>
        <row r="6">
          <cell r="A6" t="str">
            <v>Colma</v>
          </cell>
          <cell r="F6">
            <v>5.25</v>
          </cell>
          <cell r="G6">
            <v>2.95</v>
          </cell>
          <cell r="H6">
            <v>2.95</v>
          </cell>
          <cell r="I6">
            <v>2.95</v>
          </cell>
          <cell r="J6">
            <v>3.05</v>
          </cell>
          <cell r="K6">
            <v>3.15</v>
          </cell>
          <cell r="L6">
            <v>3.3</v>
          </cell>
          <cell r="M6">
            <v>3.3</v>
          </cell>
          <cell r="N6">
            <v>3.3</v>
          </cell>
          <cell r="O6">
            <v>3.3</v>
          </cell>
          <cell r="P6">
            <v>3.8</v>
          </cell>
          <cell r="Q6">
            <v>6.4</v>
          </cell>
          <cell r="R6">
            <v>5.95</v>
          </cell>
          <cell r="S6">
            <v>5.75</v>
          </cell>
          <cell r="T6">
            <v>5.4</v>
          </cell>
          <cell r="U6">
            <v>5.25</v>
          </cell>
          <cell r="V6">
            <v>4.9000000000000004</v>
          </cell>
          <cell r="W6">
            <v>4.55</v>
          </cell>
          <cell r="X6">
            <v>4.05</v>
          </cell>
          <cell r="Y6">
            <v>4.7</v>
          </cell>
          <cell r="Z6">
            <v>4.5</v>
          </cell>
          <cell r="AA6">
            <v>4.3499999999999996</v>
          </cell>
          <cell r="AB6">
            <v>4.2</v>
          </cell>
          <cell r="AC6">
            <v>4.1500000000000004</v>
          </cell>
          <cell r="AD6">
            <v>4.05</v>
          </cell>
          <cell r="AE6">
            <v>3.95</v>
          </cell>
          <cell r="AF6">
            <v>3.85</v>
          </cell>
          <cell r="AG6">
            <v>3.85</v>
          </cell>
          <cell r="AH6">
            <v>3.85</v>
          </cell>
          <cell r="AI6">
            <v>4.0999999999999996</v>
          </cell>
          <cell r="AJ6">
            <v>4.3</v>
          </cell>
          <cell r="AK6">
            <v>4.55</v>
          </cell>
          <cell r="AL6">
            <v>4.75</v>
          </cell>
          <cell r="AM6">
            <v>5.05</v>
          </cell>
          <cell r="AN6">
            <v>5.3</v>
          </cell>
          <cell r="AO6">
            <v>5.75</v>
          </cell>
          <cell r="AP6">
            <v>6.05</v>
          </cell>
          <cell r="AQ6">
            <v>5.05</v>
          </cell>
          <cell r="AR6">
            <v>5.9</v>
          </cell>
          <cell r="AS6">
            <v>6.05</v>
          </cell>
        </row>
        <row r="7">
          <cell r="A7" t="str">
            <v>Daly City</v>
          </cell>
          <cell r="G7">
            <v>5.25</v>
          </cell>
          <cell r="H7">
            <v>2.8</v>
          </cell>
          <cell r="I7">
            <v>2.8</v>
          </cell>
          <cell r="J7">
            <v>2.8</v>
          </cell>
          <cell r="K7">
            <v>2.8</v>
          </cell>
          <cell r="L7">
            <v>3</v>
          </cell>
          <cell r="M7">
            <v>3</v>
          </cell>
          <cell r="N7">
            <v>3</v>
          </cell>
          <cell r="O7">
            <v>3</v>
          </cell>
          <cell r="P7">
            <v>3.8</v>
          </cell>
          <cell r="Q7">
            <v>6.45</v>
          </cell>
          <cell r="R7">
            <v>5.95</v>
          </cell>
          <cell r="S7">
            <v>5.8</v>
          </cell>
          <cell r="T7">
            <v>5.4</v>
          </cell>
          <cell r="U7">
            <v>5.25</v>
          </cell>
          <cell r="V7">
            <v>4.95</v>
          </cell>
          <cell r="W7">
            <v>4.5999999999999996</v>
          </cell>
          <cell r="X7">
            <v>4.0999999999999996</v>
          </cell>
          <cell r="Y7">
            <v>4.75</v>
          </cell>
          <cell r="Z7">
            <v>4.55</v>
          </cell>
          <cell r="AA7">
            <v>4.4000000000000004</v>
          </cell>
          <cell r="AB7">
            <v>4.2</v>
          </cell>
          <cell r="AC7">
            <v>4.1500000000000004</v>
          </cell>
          <cell r="AD7">
            <v>4.05</v>
          </cell>
          <cell r="AE7">
            <v>3.95</v>
          </cell>
          <cell r="AF7">
            <v>3.85</v>
          </cell>
          <cell r="AG7">
            <v>3.85</v>
          </cell>
          <cell r="AH7">
            <v>3.85</v>
          </cell>
          <cell r="AI7">
            <v>4.1500000000000004</v>
          </cell>
          <cell r="AJ7">
            <v>4.3</v>
          </cell>
          <cell r="AK7">
            <v>4.55</v>
          </cell>
          <cell r="AL7">
            <v>4.8</v>
          </cell>
          <cell r="AM7">
            <v>5.05</v>
          </cell>
          <cell r="AN7">
            <v>5.3</v>
          </cell>
          <cell r="AO7">
            <v>5.75</v>
          </cell>
          <cell r="AP7">
            <v>6.1</v>
          </cell>
          <cell r="AQ7">
            <v>5.05</v>
          </cell>
          <cell r="AR7">
            <v>5.9</v>
          </cell>
          <cell r="AS7">
            <v>6.05</v>
          </cell>
        </row>
        <row r="8">
          <cell r="A8" t="str">
            <v>Balboa Park</v>
          </cell>
          <cell r="H8">
            <v>5.25</v>
          </cell>
          <cell r="I8">
            <v>1.75</v>
          </cell>
          <cell r="J8">
            <v>1.75</v>
          </cell>
          <cell r="K8">
            <v>1.75</v>
          </cell>
          <cell r="L8">
            <v>1.8</v>
          </cell>
          <cell r="M8">
            <v>1.8</v>
          </cell>
          <cell r="N8">
            <v>1.8</v>
          </cell>
          <cell r="O8">
            <v>1.8</v>
          </cell>
          <cell r="P8">
            <v>3.6</v>
          </cell>
          <cell r="Q8">
            <v>6.3</v>
          </cell>
          <cell r="R8">
            <v>5.85</v>
          </cell>
          <cell r="S8">
            <v>5.65</v>
          </cell>
          <cell r="T8">
            <v>5.3</v>
          </cell>
          <cell r="U8">
            <v>5.15</v>
          </cell>
          <cell r="V8">
            <v>4.8</v>
          </cell>
          <cell r="W8">
            <v>4.5</v>
          </cell>
          <cell r="X8">
            <v>3.95</v>
          </cell>
          <cell r="Y8">
            <v>4.5999999999999996</v>
          </cell>
          <cell r="Z8">
            <v>4.4000000000000004</v>
          </cell>
          <cell r="AA8">
            <v>4.25</v>
          </cell>
          <cell r="AB8">
            <v>4.0999999999999996</v>
          </cell>
          <cell r="AC8">
            <v>4.05</v>
          </cell>
          <cell r="AD8">
            <v>3.95</v>
          </cell>
          <cell r="AE8">
            <v>3.85</v>
          </cell>
          <cell r="AF8">
            <v>3.75</v>
          </cell>
          <cell r="AG8">
            <v>3.75</v>
          </cell>
          <cell r="AH8">
            <v>3.75</v>
          </cell>
          <cell r="AI8">
            <v>4</v>
          </cell>
          <cell r="AJ8">
            <v>4.2</v>
          </cell>
          <cell r="AK8">
            <v>4.45</v>
          </cell>
          <cell r="AL8">
            <v>4.6500000000000004</v>
          </cell>
          <cell r="AM8">
            <v>4.95</v>
          </cell>
          <cell r="AN8">
            <v>5.2</v>
          </cell>
          <cell r="AO8">
            <v>5.65</v>
          </cell>
          <cell r="AP8">
            <v>5.95</v>
          </cell>
          <cell r="AQ8">
            <v>4.95</v>
          </cell>
          <cell r="AR8">
            <v>5.8</v>
          </cell>
          <cell r="AS8">
            <v>5.95</v>
          </cell>
        </row>
        <row r="9">
          <cell r="A9" t="str">
            <v>Glen Park</v>
          </cell>
          <cell r="I9">
            <v>5.25</v>
          </cell>
          <cell r="J9">
            <v>1.75</v>
          </cell>
          <cell r="K9">
            <v>1.75</v>
          </cell>
          <cell r="L9">
            <v>1.75</v>
          </cell>
          <cell r="M9">
            <v>1.75</v>
          </cell>
          <cell r="N9">
            <v>1.75</v>
          </cell>
          <cell r="O9">
            <v>1.75</v>
          </cell>
          <cell r="P9">
            <v>3.45</v>
          </cell>
          <cell r="Q9">
            <v>6.25</v>
          </cell>
          <cell r="R9">
            <v>5.8</v>
          </cell>
          <cell r="S9">
            <v>5.6</v>
          </cell>
          <cell r="T9">
            <v>5.25</v>
          </cell>
          <cell r="U9">
            <v>5.0999999999999996</v>
          </cell>
          <cell r="V9">
            <v>4.75</v>
          </cell>
          <cell r="W9">
            <v>4.4000000000000004</v>
          </cell>
          <cell r="X9">
            <v>3.9</v>
          </cell>
          <cell r="Y9">
            <v>4.55</v>
          </cell>
          <cell r="Z9">
            <v>4.3499999999999996</v>
          </cell>
          <cell r="AA9">
            <v>4.2</v>
          </cell>
          <cell r="AB9">
            <v>4.05</v>
          </cell>
          <cell r="AC9">
            <v>4</v>
          </cell>
          <cell r="AD9">
            <v>3.9</v>
          </cell>
          <cell r="AE9">
            <v>3.8</v>
          </cell>
          <cell r="AF9">
            <v>3.65</v>
          </cell>
          <cell r="AG9">
            <v>3.65</v>
          </cell>
          <cell r="AH9">
            <v>3.65</v>
          </cell>
          <cell r="AI9">
            <v>3.95</v>
          </cell>
          <cell r="AJ9">
            <v>4.0999999999999996</v>
          </cell>
          <cell r="AK9">
            <v>4.4000000000000004</v>
          </cell>
          <cell r="AL9">
            <v>4.5999999999999996</v>
          </cell>
          <cell r="AM9">
            <v>4.8499999999999996</v>
          </cell>
          <cell r="AN9">
            <v>5.15</v>
          </cell>
          <cell r="AO9">
            <v>5.6</v>
          </cell>
          <cell r="AP9">
            <v>5.9</v>
          </cell>
          <cell r="AQ9">
            <v>4.8499999999999996</v>
          </cell>
          <cell r="AR9">
            <v>5.75</v>
          </cell>
          <cell r="AS9">
            <v>5.9</v>
          </cell>
        </row>
        <row r="10">
          <cell r="A10" t="str">
            <v>24th St.</v>
          </cell>
          <cell r="J10">
            <v>5.25</v>
          </cell>
          <cell r="K10">
            <v>1.75</v>
          </cell>
          <cell r="L10">
            <v>1.75</v>
          </cell>
          <cell r="M10">
            <v>1.75</v>
          </cell>
          <cell r="N10">
            <v>1.75</v>
          </cell>
          <cell r="O10">
            <v>1.75</v>
          </cell>
          <cell r="P10">
            <v>3.25</v>
          </cell>
          <cell r="Q10">
            <v>6.15</v>
          </cell>
          <cell r="R10">
            <v>5.65</v>
          </cell>
          <cell r="S10">
            <v>5.45</v>
          </cell>
          <cell r="T10">
            <v>5.0999999999999996</v>
          </cell>
          <cell r="U10">
            <v>4.95</v>
          </cell>
          <cell r="V10">
            <v>4.5999999999999996</v>
          </cell>
          <cell r="W10">
            <v>4.3</v>
          </cell>
          <cell r="X10">
            <v>3.75</v>
          </cell>
          <cell r="Y10">
            <v>4.4000000000000004</v>
          </cell>
          <cell r="Z10">
            <v>4.2</v>
          </cell>
          <cell r="AA10">
            <v>4.05</v>
          </cell>
          <cell r="AB10">
            <v>3.9</v>
          </cell>
          <cell r="AC10">
            <v>3.85</v>
          </cell>
          <cell r="AD10">
            <v>3.75</v>
          </cell>
          <cell r="AE10">
            <v>3.6</v>
          </cell>
          <cell r="AF10">
            <v>3.4</v>
          </cell>
          <cell r="AG10">
            <v>3.4</v>
          </cell>
          <cell r="AH10">
            <v>3.4</v>
          </cell>
          <cell r="AI10">
            <v>3.8</v>
          </cell>
          <cell r="AJ10">
            <v>4</v>
          </cell>
          <cell r="AK10">
            <v>4.25</v>
          </cell>
          <cell r="AL10">
            <v>4.5</v>
          </cell>
          <cell r="AM10">
            <v>4.75</v>
          </cell>
          <cell r="AN10">
            <v>5</v>
          </cell>
          <cell r="AO10">
            <v>5.45</v>
          </cell>
          <cell r="AP10">
            <v>5.75</v>
          </cell>
          <cell r="AQ10">
            <v>4.75</v>
          </cell>
          <cell r="AR10">
            <v>5.6</v>
          </cell>
          <cell r="AS10">
            <v>5.75</v>
          </cell>
        </row>
        <row r="11">
          <cell r="A11" t="str">
            <v>16th St.</v>
          </cell>
          <cell r="K11">
            <v>5.25</v>
          </cell>
          <cell r="L11">
            <v>1.75</v>
          </cell>
          <cell r="M11">
            <v>1.75</v>
          </cell>
          <cell r="N11">
            <v>1.75</v>
          </cell>
          <cell r="O11">
            <v>1.75</v>
          </cell>
          <cell r="P11">
            <v>3.15</v>
          </cell>
          <cell r="Q11">
            <v>6.1</v>
          </cell>
          <cell r="R11">
            <v>5.6</v>
          </cell>
          <cell r="S11">
            <v>5.4</v>
          </cell>
          <cell r="T11">
            <v>5.05</v>
          </cell>
          <cell r="U11">
            <v>4.9000000000000004</v>
          </cell>
          <cell r="V11">
            <v>4.55</v>
          </cell>
          <cell r="W11">
            <v>4.25</v>
          </cell>
          <cell r="X11">
            <v>3.7</v>
          </cell>
          <cell r="Y11">
            <v>4.3499999999999996</v>
          </cell>
          <cell r="Z11">
            <v>4.2</v>
          </cell>
          <cell r="AA11">
            <v>4</v>
          </cell>
          <cell r="AB11">
            <v>3.85</v>
          </cell>
          <cell r="AC11">
            <v>3.8</v>
          </cell>
          <cell r="AD11">
            <v>3.7</v>
          </cell>
          <cell r="AE11">
            <v>3.5</v>
          </cell>
          <cell r="AF11">
            <v>3.3</v>
          </cell>
          <cell r="AG11">
            <v>3.3</v>
          </cell>
          <cell r="AH11">
            <v>3.3</v>
          </cell>
          <cell r="AI11">
            <v>3.7</v>
          </cell>
          <cell r="AJ11">
            <v>3.95</v>
          </cell>
          <cell r="AK11">
            <v>4.2</v>
          </cell>
          <cell r="AL11">
            <v>4.45</v>
          </cell>
          <cell r="AM11">
            <v>4.7</v>
          </cell>
          <cell r="AN11">
            <v>4.95</v>
          </cell>
          <cell r="AO11">
            <v>5.4</v>
          </cell>
          <cell r="AP11">
            <v>5.7</v>
          </cell>
          <cell r="AQ11">
            <v>4.7</v>
          </cell>
          <cell r="AR11">
            <v>5.55</v>
          </cell>
          <cell r="AS11">
            <v>5.7</v>
          </cell>
        </row>
        <row r="12">
          <cell r="A12" t="str">
            <v>Civic Center</v>
          </cell>
          <cell r="L12">
            <v>5.25</v>
          </cell>
          <cell r="M12">
            <v>1.75</v>
          </cell>
          <cell r="N12">
            <v>1.75</v>
          </cell>
          <cell r="O12">
            <v>1.75</v>
          </cell>
          <cell r="P12">
            <v>2.9</v>
          </cell>
          <cell r="Q12">
            <v>6</v>
          </cell>
          <cell r="R12">
            <v>5.55</v>
          </cell>
          <cell r="S12">
            <v>5.35</v>
          </cell>
          <cell r="T12">
            <v>5</v>
          </cell>
          <cell r="U12">
            <v>4.8499999999999996</v>
          </cell>
          <cell r="V12">
            <v>4.5</v>
          </cell>
          <cell r="W12">
            <v>4.1500000000000004</v>
          </cell>
          <cell r="X12">
            <v>3.55</v>
          </cell>
          <cell r="Y12">
            <v>4.3</v>
          </cell>
          <cell r="Z12">
            <v>4.0999999999999996</v>
          </cell>
          <cell r="AA12">
            <v>3.95</v>
          </cell>
          <cell r="AB12">
            <v>3.75</v>
          </cell>
          <cell r="AC12">
            <v>3.7</v>
          </cell>
          <cell r="AD12">
            <v>3.55</v>
          </cell>
          <cell r="AE12">
            <v>3.35</v>
          </cell>
          <cell r="AF12">
            <v>3.15</v>
          </cell>
          <cell r="AG12">
            <v>3.15</v>
          </cell>
          <cell r="AH12">
            <v>3.15</v>
          </cell>
          <cell r="AI12">
            <v>3.55</v>
          </cell>
          <cell r="AJ12">
            <v>3.85</v>
          </cell>
          <cell r="AK12">
            <v>4.1500000000000004</v>
          </cell>
          <cell r="AL12">
            <v>4.3499999999999996</v>
          </cell>
          <cell r="AM12">
            <v>4.5999999999999996</v>
          </cell>
          <cell r="AN12">
            <v>4.9000000000000004</v>
          </cell>
          <cell r="AO12">
            <v>5.35</v>
          </cell>
          <cell r="AP12">
            <v>5.65</v>
          </cell>
          <cell r="AQ12">
            <v>4.5999999999999996</v>
          </cell>
          <cell r="AR12">
            <v>5.5</v>
          </cell>
          <cell r="AS12">
            <v>5.65</v>
          </cell>
        </row>
        <row r="13">
          <cell r="A13" t="str">
            <v>Powell</v>
          </cell>
          <cell r="M13">
            <v>5.25</v>
          </cell>
          <cell r="N13">
            <v>1.75</v>
          </cell>
          <cell r="O13">
            <v>1.75</v>
          </cell>
          <cell r="P13">
            <v>2.9</v>
          </cell>
          <cell r="Q13">
            <v>6</v>
          </cell>
          <cell r="R13">
            <v>5.55</v>
          </cell>
          <cell r="S13">
            <v>5.35</v>
          </cell>
          <cell r="T13">
            <v>5</v>
          </cell>
          <cell r="U13">
            <v>4.8499999999999996</v>
          </cell>
          <cell r="V13">
            <v>4.5</v>
          </cell>
          <cell r="W13">
            <v>4.1500000000000004</v>
          </cell>
          <cell r="X13">
            <v>3.55</v>
          </cell>
          <cell r="Y13">
            <v>4.3</v>
          </cell>
          <cell r="Z13">
            <v>4.0999999999999996</v>
          </cell>
          <cell r="AA13">
            <v>3.95</v>
          </cell>
          <cell r="AB13">
            <v>3.75</v>
          </cell>
          <cell r="AC13">
            <v>3.7</v>
          </cell>
          <cell r="AD13">
            <v>3.55</v>
          </cell>
          <cell r="AE13">
            <v>3.35</v>
          </cell>
          <cell r="AF13">
            <v>3.15</v>
          </cell>
          <cell r="AG13">
            <v>3.15</v>
          </cell>
          <cell r="AH13">
            <v>3.15</v>
          </cell>
          <cell r="AI13">
            <v>3.55</v>
          </cell>
          <cell r="AJ13">
            <v>3.85</v>
          </cell>
          <cell r="AK13">
            <v>4.1500000000000004</v>
          </cell>
          <cell r="AL13">
            <v>4.3499999999999996</v>
          </cell>
          <cell r="AM13">
            <v>4.5999999999999996</v>
          </cell>
          <cell r="AN13">
            <v>4.9000000000000004</v>
          </cell>
          <cell r="AO13">
            <v>5.35</v>
          </cell>
          <cell r="AP13">
            <v>5.65</v>
          </cell>
          <cell r="AQ13">
            <v>4.5999999999999996</v>
          </cell>
          <cell r="AR13">
            <v>5.5</v>
          </cell>
          <cell r="AS13">
            <v>5.65</v>
          </cell>
        </row>
        <row r="14">
          <cell r="A14" t="str">
            <v>Montgomery</v>
          </cell>
          <cell r="N14">
            <v>5.25</v>
          </cell>
          <cell r="O14">
            <v>1.75</v>
          </cell>
          <cell r="P14">
            <v>2.9</v>
          </cell>
          <cell r="Q14">
            <v>6</v>
          </cell>
          <cell r="R14">
            <v>5.55</v>
          </cell>
          <cell r="S14">
            <v>5.35</v>
          </cell>
          <cell r="T14">
            <v>5</v>
          </cell>
          <cell r="U14">
            <v>4.8499999999999996</v>
          </cell>
          <cell r="V14">
            <v>4.5</v>
          </cell>
          <cell r="W14">
            <v>4.1500000000000004</v>
          </cell>
          <cell r="X14">
            <v>3.55</v>
          </cell>
          <cell r="Y14">
            <v>4.3</v>
          </cell>
          <cell r="Z14">
            <v>4.0999999999999996</v>
          </cell>
          <cell r="AA14">
            <v>3.95</v>
          </cell>
          <cell r="AB14">
            <v>3.75</v>
          </cell>
          <cell r="AC14">
            <v>3.7</v>
          </cell>
          <cell r="AD14">
            <v>3.55</v>
          </cell>
          <cell r="AE14">
            <v>3.35</v>
          </cell>
          <cell r="AF14">
            <v>3.15</v>
          </cell>
          <cell r="AG14">
            <v>3.15</v>
          </cell>
          <cell r="AH14">
            <v>3.15</v>
          </cell>
          <cell r="AI14">
            <v>3.55</v>
          </cell>
          <cell r="AJ14">
            <v>3.85</v>
          </cell>
          <cell r="AK14">
            <v>4.1500000000000004</v>
          </cell>
          <cell r="AL14">
            <v>4.3499999999999996</v>
          </cell>
          <cell r="AM14">
            <v>4.5999999999999996</v>
          </cell>
          <cell r="AN14">
            <v>4.9000000000000004</v>
          </cell>
          <cell r="AO14">
            <v>5.35</v>
          </cell>
          <cell r="AP14">
            <v>5.65</v>
          </cell>
          <cell r="AQ14">
            <v>4.5999999999999996</v>
          </cell>
          <cell r="AR14">
            <v>5.5</v>
          </cell>
          <cell r="AS14">
            <v>5.65</v>
          </cell>
        </row>
        <row r="15">
          <cell r="A15" t="str">
            <v>Embarcadero</v>
          </cell>
          <cell r="O15">
            <v>5.25</v>
          </cell>
          <cell r="P15">
            <v>2.9</v>
          </cell>
          <cell r="Q15">
            <v>6</v>
          </cell>
          <cell r="R15">
            <v>5.55</v>
          </cell>
          <cell r="S15">
            <v>5.35</v>
          </cell>
          <cell r="T15">
            <v>5</v>
          </cell>
          <cell r="U15">
            <v>4.8499999999999996</v>
          </cell>
          <cell r="V15">
            <v>4.5</v>
          </cell>
          <cell r="W15">
            <v>4.1500000000000004</v>
          </cell>
          <cell r="X15">
            <v>3.55</v>
          </cell>
          <cell r="Y15">
            <v>4.3</v>
          </cell>
          <cell r="Z15">
            <v>4.0999999999999996</v>
          </cell>
          <cell r="AA15">
            <v>3.95</v>
          </cell>
          <cell r="AB15">
            <v>3.75</v>
          </cell>
          <cell r="AC15">
            <v>3.7</v>
          </cell>
          <cell r="AD15">
            <v>3.55</v>
          </cell>
          <cell r="AE15">
            <v>3.35</v>
          </cell>
          <cell r="AF15">
            <v>3.15</v>
          </cell>
          <cell r="AG15">
            <v>3.15</v>
          </cell>
          <cell r="AH15">
            <v>3.15</v>
          </cell>
          <cell r="AI15">
            <v>3.55</v>
          </cell>
          <cell r="AJ15">
            <v>3.85</v>
          </cell>
          <cell r="AK15">
            <v>4.1500000000000004</v>
          </cell>
          <cell r="AL15">
            <v>4.3499999999999996</v>
          </cell>
          <cell r="AM15">
            <v>4.5999999999999996</v>
          </cell>
          <cell r="AN15">
            <v>4.9000000000000004</v>
          </cell>
          <cell r="AO15">
            <v>5.35</v>
          </cell>
          <cell r="AP15">
            <v>5.65</v>
          </cell>
          <cell r="AQ15">
            <v>4.5999999999999996</v>
          </cell>
          <cell r="AR15">
            <v>5.5</v>
          </cell>
          <cell r="AS15">
            <v>5.65</v>
          </cell>
        </row>
        <row r="16">
          <cell r="A16" t="str">
            <v>West Oakland</v>
          </cell>
          <cell r="P16">
            <v>5.25</v>
          </cell>
          <cell r="Q16">
            <v>4.5</v>
          </cell>
          <cell r="R16">
            <v>4.05</v>
          </cell>
          <cell r="S16">
            <v>3.85</v>
          </cell>
          <cell r="T16">
            <v>3.5</v>
          </cell>
          <cell r="U16">
            <v>3.35</v>
          </cell>
          <cell r="V16">
            <v>3</v>
          </cell>
          <cell r="W16">
            <v>2.4</v>
          </cell>
          <cell r="X16">
            <v>1.75</v>
          </cell>
          <cell r="Y16">
            <v>2.8</v>
          </cell>
          <cell r="Z16">
            <v>2.5</v>
          </cell>
          <cell r="AA16">
            <v>2.25</v>
          </cell>
          <cell r="AB16">
            <v>1.95</v>
          </cell>
          <cell r="AC16">
            <v>1.85</v>
          </cell>
          <cell r="AD16">
            <v>1.75</v>
          </cell>
          <cell r="AE16">
            <v>1.75</v>
          </cell>
          <cell r="AF16">
            <v>1.75</v>
          </cell>
          <cell r="AG16">
            <v>1.75</v>
          </cell>
          <cell r="AH16">
            <v>1.75</v>
          </cell>
          <cell r="AI16">
            <v>1.75</v>
          </cell>
          <cell r="AJ16">
            <v>2</v>
          </cell>
          <cell r="AK16">
            <v>2.4500000000000002</v>
          </cell>
          <cell r="AL16">
            <v>2.8</v>
          </cell>
          <cell r="AM16">
            <v>3.1</v>
          </cell>
          <cell r="AN16">
            <v>3.4</v>
          </cell>
          <cell r="AO16">
            <v>3.85</v>
          </cell>
          <cell r="AP16">
            <v>4.1500000000000004</v>
          </cell>
          <cell r="AQ16">
            <v>3.15</v>
          </cell>
          <cell r="AR16">
            <v>4</v>
          </cell>
          <cell r="AS16">
            <v>4.1500000000000004</v>
          </cell>
        </row>
        <row r="17">
          <cell r="A17" t="str">
            <v>Pittsburg/Bay Pt</v>
          </cell>
          <cell r="Q17">
            <v>5.25</v>
          </cell>
          <cell r="R17">
            <v>1.75</v>
          </cell>
          <cell r="S17">
            <v>1.75</v>
          </cell>
          <cell r="T17">
            <v>1.75</v>
          </cell>
          <cell r="U17">
            <v>1.75</v>
          </cell>
          <cell r="V17">
            <v>3.4</v>
          </cell>
          <cell r="W17">
            <v>3.7</v>
          </cell>
          <cell r="X17">
            <v>4.25</v>
          </cell>
          <cell r="Y17">
            <v>4.95</v>
          </cell>
          <cell r="Z17">
            <v>4.75</v>
          </cell>
          <cell r="AA17">
            <v>4.5999999999999996</v>
          </cell>
          <cell r="AB17">
            <v>4.45</v>
          </cell>
          <cell r="AC17">
            <v>4.4000000000000004</v>
          </cell>
          <cell r="AD17">
            <v>4.3499999999999996</v>
          </cell>
          <cell r="AE17">
            <v>4.3499999999999996</v>
          </cell>
          <cell r="AF17">
            <v>4.4000000000000004</v>
          </cell>
          <cell r="AG17">
            <v>4.4000000000000004</v>
          </cell>
          <cell r="AH17">
            <v>4.4000000000000004</v>
          </cell>
          <cell r="AI17">
            <v>4.5</v>
          </cell>
          <cell r="AJ17">
            <v>4.7</v>
          </cell>
          <cell r="AK17">
            <v>4.95</v>
          </cell>
          <cell r="AL17">
            <v>5.2</v>
          </cell>
          <cell r="AM17">
            <v>5.45</v>
          </cell>
          <cell r="AN17">
            <v>5.7</v>
          </cell>
          <cell r="AO17">
            <v>6.15</v>
          </cell>
          <cell r="AP17">
            <v>6.45</v>
          </cell>
          <cell r="AQ17">
            <v>5.45</v>
          </cell>
          <cell r="AR17">
            <v>6.3</v>
          </cell>
          <cell r="AS17">
            <v>6.45</v>
          </cell>
        </row>
        <row r="18">
          <cell r="A18" t="str">
            <v>North Concord</v>
          </cell>
          <cell r="R18">
            <v>5.25</v>
          </cell>
          <cell r="S18">
            <v>1.75</v>
          </cell>
          <cell r="T18">
            <v>1.75</v>
          </cell>
          <cell r="U18">
            <v>1.75</v>
          </cell>
          <cell r="V18">
            <v>2.8</v>
          </cell>
          <cell r="W18">
            <v>3.25</v>
          </cell>
          <cell r="X18">
            <v>3.75</v>
          </cell>
          <cell r="Y18">
            <v>4.45</v>
          </cell>
          <cell r="Z18">
            <v>4.3</v>
          </cell>
          <cell r="AA18">
            <v>4.1500000000000004</v>
          </cell>
          <cell r="AB18">
            <v>3.95</v>
          </cell>
          <cell r="AC18">
            <v>3.9</v>
          </cell>
          <cell r="AD18">
            <v>3.9</v>
          </cell>
          <cell r="AE18">
            <v>3.9</v>
          </cell>
          <cell r="AF18">
            <v>3.9</v>
          </cell>
          <cell r="AG18">
            <v>3.9</v>
          </cell>
          <cell r="AH18">
            <v>3.9</v>
          </cell>
          <cell r="AI18">
            <v>4.05</v>
          </cell>
          <cell r="AJ18">
            <v>4.25</v>
          </cell>
          <cell r="AK18">
            <v>4.5</v>
          </cell>
          <cell r="AL18">
            <v>4.7</v>
          </cell>
          <cell r="AM18">
            <v>4.95</v>
          </cell>
          <cell r="AN18">
            <v>5.25</v>
          </cell>
          <cell r="AO18">
            <v>5.7</v>
          </cell>
          <cell r="AP18">
            <v>6</v>
          </cell>
          <cell r="AQ18">
            <v>4.95</v>
          </cell>
          <cell r="AR18">
            <v>5.85</v>
          </cell>
          <cell r="AS18">
            <v>6</v>
          </cell>
        </row>
        <row r="19">
          <cell r="A19" t="str">
            <v>Concord</v>
          </cell>
          <cell r="S19">
            <v>5.25</v>
          </cell>
          <cell r="T19">
            <v>1.75</v>
          </cell>
          <cell r="U19">
            <v>1.75</v>
          </cell>
          <cell r="V19">
            <v>1.75</v>
          </cell>
          <cell r="W19">
            <v>1.75</v>
          </cell>
          <cell r="X19">
            <v>3.55</v>
          </cell>
          <cell r="Y19">
            <v>4.3</v>
          </cell>
          <cell r="Z19">
            <v>4.0999999999999996</v>
          </cell>
          <cell r="AA19">
            <v>3.95</v>
          </cell>
          <cell r="AB19">
            <v>3.8</v>
          </cell>
          <cell r="AC19">
            <v>3.75</v>
          </cell>
          <cell r="AD19">
            <v>3.7</v>
          </cell>
          <cell r="AE19">
            <v>3.7</v>
          </cell>
          <cell r="AF19">
            <v>3.7</v>
          </cell>
          <cell r="AG19">
            <v>3.7</v>
          </cell>
          <cell r="AH19">
            <v>3.7</v>
          </cell>
          <cell r="AI19">
            <v>3.85</v>
          </cell>
          <cell r="AJ19">
            <v>4.05</v>
          </cell>
          <cell r="AK19">
            <v>4.3</v>
          </cell>
          <cell r="AL19">
            <v>4.55</v>
          </cell>
          <cell r="AM19">
            <v>4.8</v>
          </cell>
          <cell r="AN19">
            <v>5.05</v>
          </cell>
          <cell r="AO19">
            <v>5.5</v>
          </cell>
          <cell r="AP19">
            <v>5.8</v>
          </cell>
          <cell r="AQ19">
            <v>4.8</v>
          </cell>
          <cell r="AR19">
            <v>5.65</v>
          </cell>
          <cell r="AS19">
            <v>5.8</v>
          </cell>
        </row>
        <row r="20">
          <cell r="A20" t="str">
            <v>Pleasant Hill</v>
          </cell>
          <cell r="T20">
            <v>5.25</v>
          </cell>
          <cell r="U20">
            <v>1.75</v>
          </cell>
          <cell r="V20">
            <v>1.75</v>
          </cell>
          <cell r="W20">
            <v>1.75</v>
          </cell>
          <cell r="X20">
            <v>3.15</v>
          </cell>
          <cell r="Y20">
            <v>3.95</v>
          </cell>
          <cell r="Z20">
            <v>3.75</v>
          </cell>
          <cell r="AA20">
            <v>3.6</v>
          </cell>
          <cell r="AB20">
            <v>3.4</v>
          </cell>
          <cell r="AC20">
            <v>3.35</v>
          </cell>
          <cell r="AD20">
            <v>3.3</v>
          </cell>
          <cell r="AE20">
            <v>3.3</v>
          </cell>
          <cell r="AF20">
            <v>3.35</v>
          </cell>
          <cell r="AG20">
            <v>3.35</v>
          </cell>
          <cell r="AH20">
            <v>3.35</v>
          </cell>
          <cell r="AI20">
            <v>3.5</v>
          </cell>
          <cell r="AJ20">
            <v>3.65</v>
          </cell>
          <cell r="AK20">
            <v>3.95</v>
          </cell>
          <cell r="AL20">
            <v>4.1500000000000004</v>
          </cell>
          <cell r="AM20">
            <v>4.4000000000000004</v>
          </cell>
          <cell r="AN20">
            <v>4.7</v>
          </cell>
          <cell r="AO20">
            <v>5.15</v>
          </cell>
          <cell r="AP20">
            <v>5.45</v>
          </cell>
          <cell r="AQ20">
            <v>4.4000000000000004</v>
          </cell>
          <cell r="AR20">
            <v>5.25</v>
          </cell>
          <cell r="AS20">
            <v>5.4</v>
          </cell>
        </row>
        <row r="21">
          <cell r="A21" t="str">
            <v>Walnut Creek</v>
          </cell>
          <cell r="U21">
            <v>5.25</v>
          </cell>
          <cell r="V21">
            <v>1.75</v>
          </cell>
          <cell r="W21">
            <v>1.75</v>
          </cell>
          <cell r="X21">
            <v>2.95</v>
          </cell>
          <cell r="Y21">
            <v>3.75</v>
          </cell>
          <cell r="Z21">
            <v>3.6</v>
          </cell>
          <cell r="AA21">
            <v>3.45</v>
          </cell>
          <cell r="AB21">
            <v>3.25</v>
          </cell>
          <cell r="AC21">
            <v>3.2</v>
          </cell>
          <cell r="AD21">
            <v>3.15</v>
          </cell>
          <cell r="AE21">
            <v>3.15</v>
          </cell>
          <cell r="AF21">
            <v>3.2</v>
          </cell>
          <cell r="AG21">
            <v>3.2</v>
          </cell>
          <cell r="AH21">
            <v>3.2</v>
          </cell>
          <cell r="AI21">
            <v>3.35</v>
          </cell>
          <cell r="AJ21">
            <v>3.55</v>
          </cell>
          <cell r="AK21">
            <v>3.8</v>
          </cell>
          <cell r="AL21">
            <v>4</v>
          </cell>
          <cell r="AM21">
            <v>4.3</v>
          </cell>
          <cell r="AN21">
            <v>4.55</v>
          </cell>
          <cell r="AO21">
            <v>5</v>
          </cell>
          <cell r="AP21">
            <v>5.3</v>
          </cell>
          <cell r="AQ21">
            <v>4.25</v>
          </cell>
          <cell r="AR21">
            <v>5.15</v>
          </cell>
          <cell r="AS21">
            <v>5.3</v>
          </cell>
        </row>
        <row r="22">
          <cell r="A22" t="str">
            <v>Lafayette</v>
          </cell>
          <cell r="V22">
            <v>5.25</v>
          </cell>
          <cell r="W22">
            <v>1.75</v>
          </cell>
          <cell r="X22">
            <v>2.4500000000000002</v>
          </cell>
          <cell r="Y22">
            <v>3.45</v>
          </cell>
          <cell r="Z22">
            <v>3.3</v>
          </cell>
          <cell r="AA22">
            <v>3.1</v>
          </cell>
          <cell r="AB22">
            <v>2.95</v>
          </cell>
          <cell r="AC22">
            <v>2.85</v>
          </cell>
          <cell r="AD22">
            <v>2.7</v>
          </cell>
          <cell r="AE22">
            <v>2.65</v>
          </cell>
          <cell r="AF22">
            <v>2.8</v>
          </cell>
          <cell r="AG22">
            <v>2.8</v>
          </cell>
          <cell r="AH22">
            <v>2.8</v>
          </cell>
          <cell r="AI22">
            <v>3</v>
          </cell>
          <cell r="AJ22">
            <v>3.2</v>
          </cell>
          <cell r="AK22">
            <v>3.5</v>
          </cell>
          <cell r="AL22">
            <v>3.7</v>
          </cell>
          <cell r="AM22">
            <v>3.95</v>
          </cell>
          <cell r="AN22">
            <v>4.2</v>
          </cell>
          <cell r="AO22">
            <v>4.6500000000000004</v>
          </cell>
          <cell r="AP22">
            <v>4.95</v>
          </cell>
          <cell r="AQ22">
            <v>3.95</v>
          </cell>
          <cell r="AR22">
            <v>4.8</v>
          </cell>
          <cell r="AS22">
            <v>4.95</v>
          </cell>
        </row>
        <row r="23">
          <cell r="A23" t="str">
            <v>Orinda</v>
          </cell>
          <cell r="W23">
            <v>5.25</v>
          </cell>
          <cell r="X23">
            <v>1.75</v>
          </cell>
          <cell r="Y23">
            <v>3.1</v>
          </cell>
          <cell r="Z23">
            <v>2.95</v>
          </cell>
          <cell r="AA23">
            <v>2.7</v>
          </cell>
          <cell r="AB23">
            <v>2.4</v>
          </cell>
          <cell r="AC23">
            <v>2.2999999999999998</v>
          </cell>
          <cell r="AD23">
            <v>2.15</v>
          </cell>
          <cell r="AE23">
            <v>1.75</v>
          </cell>
          <cell r="AF23">
            <v>2.2000000000000002</v>
          </cell>
          <cell r="AG23">
            <v>2.2000000000000002</v>
          </cell>
          <cell r="AH23">
            <v>2.2000000000000002</v>
          </cell>
          <cell r="AI23">
            <v>2.5</v>
          </cell>
          <cell r="AJ23">
            <v>2.85</v>
          </cell>
          <cell r="AK23">
            <v>3.1</v>
          </cell>
          <cell r="AL23">
            <v>3.35</v>
          </cell>
          <cell r="AM23">
            <v>3.6</v>
          </cell>
          <cell r="AN23">
            <v>3.85</v>
          </cell>
          <cell r="AO23">
            <v>4.3</v>
          </cell>
          <cell r="AP23">
            <v>4.5999999999999996</v>
          </cell>
          <cell r="AQ23">
            <v>3.6</v>
          </cell>
          <cell r="AR23">
            <v>4.45</v>
          </cell>
          <cell r="AS23">
            <v>4.5999999999999996</v>
          </cell>
        </row>
        <row r="24">
          <cell r="A24" t="str">
            <v>Rockridge</v>
          </cell>
          <cell r="X24">
            <v>5.25</v>
          </cell>
          <cell r="Y24">
            <v>2.5</v>
          </cell>
          <cell r="Z24">
            <v>2.2000000000000002</v>
          </cell>
          <cell r="AA24">
            <v>1.95</v>
          </cell>
          <cell r="AB24">
            <v>1.75</v>
          </cell>
          <cell r="AC24">
            <v>1.75</v>
          </cell>
          <cell r="AD24">
            <v>1.75</v>
          </cell>
          <cell r="AE24">
            <v>1.75</v>
          </cell>
          <cell r="AF24">
            <v>1.75</v>
          </cell>
          <cell r="AG24">
            <v>1.75</v>
          </cell>
          <cell r="AH24">
            <v>1.75</v>
          </cell>
          <cell r="AI24">
            <v>1.8</v>
          </cell>
          <cell r="AJ24">
            <v>2.1</v>
          </cell>
          <cell r="AK24">
            <v>2.5</v>
          </cell>
          <cell r="AL24">
            <v>2.85</v>
          </cell>
          <cell r="AM24">
            <v>3.15</v>
          </cell>
          <cell r="AN24">
            <v>3.4</v>
          </cell>
          <cell r="AO24">
            <v>3.85</v>
          </cell>
          <cell r="AP24">
            <v>4.1500000000000004</v>
          </cell>
          <cell r="AQ24">
            <v>3.1</v>
          </cell>
          <cell r="AR24">
            <v>4</v>
          </cell>
          <cell r="AS24">
            <v>4.1500000000000004</v>
          </cell>
        </row>
        <row r="25">
          <cell r="A25" t="str">
            <v>Richmond</v>
          </cell>
          <cell r="Y25">
            <v>5.25</v>
          </cell>
          <cell r="Z25">
            <v>1.75</v>
          </cell>
          <cell r="AA25">
            <v>1.75</v>
          </cell>
          <cell r="AB25">
            <v>1.75</v>
          </cell>
          <cell r="AC25">
            <v>1.75</v>
          </cell>
          <cell r="AD25">
            <v>1.75</v>
          </cell>
          <cell r="AE25">
            <v>2.4500000000000002</v>
          </cell>
          <cell r="AF25">
            <v>2.65</v>
          </cell>
          <cell r="AG25">
            <v>2.65</v>
          </cell>
          <cell r="AH25">
            <v>2.65</v>
          </cell>
          <cell r="AI25">
            <v>2.95</v>
          </cell>
          <cell r="AJ25">
            <v>3.15</v>
          </cell>
          <cell r="AK25">
            <v>3.4</v>
          </cell>
          <cell r="AL25">
            <v>3.65</v>
          </cell>
          <cell r="AM25">
            <v>3.9</v>
          </cell>
          <cell r="AN25">
            <v>4.1500000000000004</v>
          </cell>
          <cell r="AO25">
            <v>4.5999999999999996</v>
          </cell>
          <cell r="AP25">
            <v>4.9000000000000004</v>
          </cell>
          <cell r="AQ25">
            <v>3.9</v>
          </cell>
          <cell r="AR25">
            <v>4.75</v>
          </cell>
          <cell r="AS25">
            <v>4.9000000000000004</v>
          </cell>
        </row>
        <row r="26">
          <cell r="A26" t="str">
            <v>El Cerrito del Norte</v>
          </cell>
          <cell r="Z26">
            <v>5.25</v>
          </cell>
          <cell r="AA26">
            <v>1.75</v>
          </cell>
          <cell r="AB26">
            <v>1.75</v>
          </cell>
          <cell r="AC26">
            <v>1.75</v>
          </cell>
          <cell r="AD26">
            <v>1.75</v>
          </cell>
          <cell r="AE26">
            <v>2.15</v>
          </cell>
          <cell r="AF26">
            <v>2.35</v>
          </cell>
          <cell r="AG26">
            <v>2.35</v>
          </cell>
          <cell r="AH26">
            <v>2.35</v>
          </cell>
          <cell r="AI26">
            <v>2.75</v>
          </cell>
          <cell r="AJ26">
            <v>2.95</v>
          </cell>
          <cell r="AK26">
            <v>3.2</v>
          </cell>
          <cell r="AL26">
            <v>3.45</v>
          </cell>
          <cell r="AM26">
            <v>3.7</v>
          </cell>
          <cell r="AN26">
            <v>3.95</v>
          </cell>
          <cell r="AO26">
            <v>4.4000000000000004</v>
          </cell>
          <cell r="AP26">
            <v>4.75</v>
          </cell>
          <cell r="AQ26">
            <v>4.5999999999999996</v>
          </cell>
          <cell r="AR26">
            <v>5.5</v>
          </cell>
          <cell r="AS26">
            <v>5.65</v>
          </cell>
        </row>
        <row r="27">
          <cell r="A27" t="str">
            <v>El Cerrito Plaza</v>
          </cell>
          <cell r="AA27">
            <v>5.25</v>
          </cell>
          <cell r="AB27">
            <v>1.75</v>
          </cell>
          <cell r="AC27">
            <v>1.75</v>
          </cell>
          <cell r="AD27">
            <v>1.75</v>
          </cell>
          <cell r="AE27">
            <v>1.9</v>
          </cell>
          <cell r="AF27">
            <v>2.1</v>
          </cell>
          <cell r="AG27">
            <v>2.1</v>
          </cell>
          <cell r="AH27">
            <v>2.1</v>
          </cell>
          <cell r="AI27">
            <v>2.5</v>
          </cell>
          <cell r="AJ27">
            <v>2.8</v>
          </cell>
          <cell r="AK27">
            <v>3.05</v>
          </cell>
          <cell r="AL27">
            <v>3.3</v>
          </cell>
          <cell r="AM27">
            <v>3.55</v>
          </cell>
          <cell r="AN27">
            <v>3.8</v>
          </cell>
          <cell r="AO27">
            <v>4.25</v>
          </cell>
          <cell r="AP27">
            <v>4.55</v>
          </cell>
          <cell r="AQ27">
            <v>3.55</v>
          </cell>
          <cell r="AR27">
            <v>4.4000000000000004</v>
          </cell>
          <cell r="AS27">
            <v>4.55</v>
          </cell>
        </row>
        <row r="28">
          <cell r="A28" t="str">
            <v>North Berkeley</v>
          </cell>
          <cell r="AB28">
            <v>5.25</v>
          </cell>
          <cell r="AC28">
            <v>1.75</v>
          </cell>
          <cell r="AD28">
            <v>1.75</v>
          </cell>
          <cell r="AE28">
            <v>1.75</v>
          </cell>
          <cell r="AF28">
            <v>1.8</v>
          </cell>
          <cell r="AG28">
            <v>1.8</v>
          </cell>
          <cell r="AH28">
            <v>1.8</v>
          </cell>
          <cell r="AI28">
            <v>2.2000000000000002</v>
          </cell>
          <cell r="AJ28">
            <v>2.5</v>
          </cell>
          <cell r="AK28">
            <v>2.9</v>
          </cell>
          <cell r="AL28">
            <v>3.1</v>
          </cell>
          <cell r="AM28">
            <v>3.35</v>
          </cell>
          <cell r="AN28">
            <v>3.65</v>
          </cell>
          <cell r="AO28">
            <v>4.0999999999999996</v>
          </cell>
          <cell r="AP28">
            <v>4.4000000000000004</v>
          </cell>
          <cell r="AQ28">
            <v>3.35</v>
          </cell>
          <cell r="AR28">
            <v>4.25</v>
          </cell>
          <cell r="AS28">
            <v>4.4000000000000004</v>
          </cell>
        </row>
        <row r="29">
          <cell r="A29" t="str">
            <v>Berkeley</v>
          </cell>
          <cell r="AC29">
            <v>5.25</v>
          </cell>
          <cell r="AD29">
            <v>1.75</v>
          </cell>
          <cell r="AE29">
            <v>1.75</v>
          </cell>
          <cell r="AF29">
            <v>1.75</v>
          </cell>
          <cell r="AG29">
            <v>1.75</v>
          </cell>
          <cell r="AH29">
            <v>1.75</v>
          </cell>
          <cell r="AI29">
            <v>2.1</v>
          </cell>
          <cell r="AJ29">
            <v>2.4</v>
          </cell>
          <cell r="AK29">
            <v>2.8</v>
          </cell>
          <cell r="AL29">
            <v>3.05</v>
          </cell>
          <cell r="AM29">
            <v>3.3</v>
          </cell>
          <cell r="AN29">
            <v>3.6</v>
          </cell>
          <cell r="AO29">
            <v>4.05</v>
          </cell>
          <cell r="AP29">
            <v>4.3499999999999996</v>
          </cell>
          <cell r="AQ29">
            <v>3.35</v>
          </cell>
          <cell r="AR29">
            <v>4.2</v>
          </cell>
          <cell r="AS29">
            <v>4.3499999999999996</v>
          </cell>
        </row>
        <row r="30">
          <cell r="A30" t="str">
            <v>Ashby</v>
          </cell>
          <cell r="AD30">
            <v>5.25</v>
          </cell>
          <cell r="AE30">
            <v>1.75</v>
          </cell>
          <cell r="AF30">
            <v>1.75</v>
          </cell>
          <cell r="AG30">
            <v>1.75</v>
          </cell>
          <cell r="AH30">
            <v>1.75</v>
          </cell>
          <cell r="AI30">
            <v>1.95</v>
          </cell>
          <cell r="AJ30">
            <v>2.25</v>
          </cell>
          <cell r="AK30">
            <v>2.7</v>
          </cell>
          <cell r="AL30">
            <v>3</v>
          </cell>
          <cell r="AM30">
            <v>3.25</v>
          </cell>
          <cell r="AN30">
            <v>3.5</v>
          </cell>
          <cell r="AO30">
            <v>3.95</v>
          </cell>
          <cell r="AP30">
            <v>4.25</v>
          </cell>
          <cell r="AQ30">
            <v>3.25</v>
          </cell>
          <cell r="AR30">
            <v>4.0999999999999996</v>
          </cell>
          <cell r="AS30">
            <v>4.25</v>
          </cell>
        </row>
        <row r="31">
          <cell r="A31" t="str">
            <v>MacArthur</v>
          </cell>
          <cell r="AE31">
            <v>5.25</v>
          </cell>
          <cell r="AF31">
            <v>1.75</v>
          </cell>
          <cell r="AG31">
            <v>1.75</v>
          </cell>
          <cell r="AH31">
            <v>1.75</v>
          </cell>
          <cell r="AI31">
            <v>1.75</v>
          </cell>
          <cell r="AJ31">
            <v>2.0499999999999998</v>
          </cell>
          <cell r="AK31">
            <v>2.5</v>
          </cell>
          <cell r="AL31">
            <v>2.8</v>
          </cell>
          <cell r="AM31">
            <v>3.15</v>
          </cell>
          <cell r="AN31">
            <v>3.4</v>
          </cell>
          <cell r="AO31">
            <v>3.85</v>
          </cell>
          <cell r="AP31">
            <v>4.1500000000000004</v>
          </cell>
          <cell r="AQ31">
            <v>3.1</v>
          </cell>
          <cell r="AR31">
            <v>4</v>
          </cell>
          <cell r="AS31">
            <v>4.1500000000000004</v>
          </cell>
        </row>
        <row r="32">
          <cell r="A32" t="str">
            <v>19th St.</v>
          </cell>
          <cell r="AF32">
            <v>5.25</v>
          </cell>
          <cell r="AG32">
            <v>1.75</v>
          </cell>
          <cell r="AH32">
            <v>1.75</v>
          </cell>
          <cell r="AI32">
            <v>1.75</v>
          </cell>
          <cell r="AJ32">
            <v>1.75</v>
          </cell>
          <cell r="AK32">
            <v>2.2999999999999998</v>
          </cell>
          <cell r="AL32">
            <v>2.65</v>
          </cell>
          <cell r="AM32">
            <v>3.05</v>
          </cell>
          <cell r="AN32">
            <v>3.3</v>
          </cell>
          <cell r="AO32">
            <v>3.75</v>
          </cell>
          <cell r="AP32">
            <v>4.05</v>
          </cell>
          <cell r="AQ32">
            <v>3.05</v>
          </cell>
          <cell r="AR32">
            <v>3.9</v>
          </cell>
          <cell r="AS32">
            <v>4.05</v>
          </cell>
        </row>
        <row r="33">
          <cell r="A33" t="str">
            <v>12th St.</v>
          </cell>
          <cell r="AG33">
            <v>5.25</v>
          </cell>
          <cell r="AH33">
            <v>1.75</v>
          </cell>
          <cell r="AI33">
            <v>1.75</v>
          </cell>
          <cell r="AJ33">
            <v>1.75</v>
          </cell>
          <cell r="AK33">
            <v>2.2999999999999998</v>
          </cell>
          <cell r="AL33">
            <v>2.65</v>
          </cell>
          <cell r="AM33">
            <v>3.05</v>
          </cell>
          <cell r="AN33">
            <v>3.3</v>
          </cell>
          <cell r="AO33">
            <v>3.75</v>
          </cell>
          <cell r="AP33">
            <v>4.05</v>
          </cell>
          <cell r="AQ33">
            <v>3.05</v>
          </cell>
          <cell r="AR33">
            <v>3.9</v>
          </cell>
          <cell r="AS33">
            <v>4.05</v>
          </cell>
        </row>
        <row r="34">
          <cell r="A34" t="str">
            <v>Lake Merritt</v>
          </cell>
          <cell r="AH34">
            <v>5.25</v>
          </cell>
          <cell r="AI34">
            <v>1.75</v>
          </cell>
          <cell r="AJ34">
            <v>1.75</v>
          </cell>
          <cell r="AK34">
            <v>2.2999999999999998</v>
          </cell>
          <cell r="AL34">
            <v>2.65</v>
          </cell>
          <cell r="AM34">
            <v>3.05</v>
          </cell>
          <cell r="AN34">
            <v>3.3</v>
          </cell>
          <cell r="AO34">
            <v>3.75</v>
          </cell>
          <cell r="AP34">
            <v>4.05</v>
          </cell>
          <cell r="AQ34">
            <v>3.05</v>
          </cell>
          <cell r="AR34">
            <v>3.9</v>
          </cell>
          <cell r="AS34">
            <v>4.05</v>
          </cell>
        </row>
        <row r="35">
          <cell r="A35" t="str">
            <v>Fruitvale</v>
          </cell>
          <cell r="AI35">
            <v>5.25</v>
          </cell>
          <cell r="AJ35">
            <v>1.75</v>
          </cell>
          <cell r="AK35">
            <v>1.75</v>
          </cell>
          <cell r="AL35">
            <v>2.2000000000000002</v>
          </cell>
          <cell r="AM35">
            <v>2.65</v>
          </cell>
          <cell r="AN35">
            <v>3.05</v>
          </cell>
          <cell r="AO35">
            <v>3.5</v>
          </cell>
          <cell r="AP35">
            <v>3.85</v>
          </cell>
          <cell r="AQ35">
            <v>2.65</v>
          </cell>
          <cell r="AR35">
            <v>3.65</v>
          </cell>
          <cell r="AS35">
            <v>3.8</v>
          </cell>
        </row>
        <row r="36">
          <cell r="A36" t="str">
            <v>Coliseum</v>
          </cell>
          <cell r="AJ36">
            <v>5.25</v>
          </cell>
          <cell r="AK36">
            <v>1.75</v>
          </cell>
          <cell r="AL36">
            <v>1.75</v>
          </cell>
          <cell r="AM36">
            <v>2.35</v>
          </cell>
          <cell r="AN36">
            <v>2.75</v>
          </cell>
          <cell r="AO36">
            <v>3.35</v>
          </cell>
          <cell r="AP36">
            <v>3.65</v>
          </cell>
          <cell r="AQ36">
            <v>2.35</v>
          </cell>
          <cell r="AR36">
            <v>3.5</v>
          </cell>
          <cell r="AS36">
            <v>3.65</v>
          </cell>
        </row>
        <row r="37">
          <cell r="A37" t="str">
            <v>San Leandro</v>
          </cell>
          <cell r="AK37">
            <v>5.25</v>
          </cell>
          <cell r="AL37">
            <v>1.75</v>
          </cell>
          <cell r="AM37">
            <v>1.75</v>
          </cell>
          <cell r="AN37">
            <v>2.35</v>
          </cell>
          <cell r="AO37">
            <v>3</v>
          </cell>
          <cell r="AP37">
            <v>3.4</v>
          </cell>
          <cell r="AQ37">
            <v>1.75</v>
          </cell>
          <cell r="AR37">
            <v>3.25</v>
          </cell>
          <cell r="AS37">
            <v>3.35</v>
          </cell>
        </row>
        <row r="38">
          <cell r="A38" t="str">
            <v>Bay Fair</v>
          </cell>
          <cell r="AL38">
            <v>5.25</v>
          </cell>
          <cell r="AM38">
            <v>1.75</v>
          </cell>
          <cell r="AN38">
            <v>1.75</v>
          </cell>
          <cell r="AO38">
            <v>1.75</v>
          </cell>
          <cell r="AP38">
            <v>1.75</v>
          </cell>
          <cell r="AQ38">
            <v>1.75</v>
          </cell>
          <cell r="AR38">
            <v>1.75</v>
          </cell>
          <cell r="AS38">
            <v>1.75</v>
          </cell>
        </row>
        <row r="39">
          <cell r="A39" t="str">
            <v>Hayward</v>
          </cell>
          <cell r="AM39">
            <v>5.25</v>
          </cell>
          <cell r="AN39">
            <v>1.75</v>
          </cell>
          <cell r="AO39">
            <v>1.75</v>
          </cell>
          <cell r="AP39">
            <v>1.75</v>
          </cell>
          <cell r="AQ39">
            <v>1.75</v>
          </cell>
          <cell r="AR39">
            <v>3.25</v>
          </cell>
          <cell r="AS39">
            <v>3.4</v>
          </cell>
        </row>
        <row r="40">
          <cell r="A40" t="str">
            <v>South Hayward</v>
          </cell>
          <cell r="AN40">
            <v>5.25</v>
          </cell>
          <cell r="AO40">
            <v>1.75</v>
          </cell>
          <cell r="AP40">
            <v>1.75</v>
          </cell>
          <cell r="AQ40">
            <v>2.4</v>
          </cell>
          <cell r="AR40">
            <v>3.5</v>
          </cell>
          <cell r="AS40">
            <v>3.7</v>
          </cell>
        </row>
        <row r="41">
          <cell r="A41" t="str">
            <v>Union City</v>
          </cell>
          <cell r="AO41">
            <v>5.25</v>
          </cell>
          <cell r="AP41">
            <v>1.75</v>
          </cell>
          <cell r="AQ41">
            <v>3.05</v>
          </cell>
          <cell r="AR41">
            <v>3.95</v>
          </cell>
          <cell r="AS41">
            <v>4.1500000000000004</v>
          </cell>
        </row>
        <row r="42">
          <cell r="A42" t="str">
            <v>Fremont</v>
          </cell>
          <cell r="AP42">
            <v>5.25</v>
          </cell>
          <cell r="AQ42">
            <v>3.4</v>
          </cell>
          <cell r="AR42">
            <v>4.3</v>
          </cell>
          <cell r="AS42">
            <v>4.45</v>
          </cell>
        </row>
        <row r="43">
          <cell r="A43" t="str">
            <v>Castro Valley</v>
          </cell>
          <cell r="AQ43">
            <v>5.25</v>
          </cell>
          <cell r="AR43">
            <v>1.75</v>
          </cell>
          <cell r="AS43">
            <v>1.75</v>
          </cell>
        </row>
        <row r="44">
          <cell r="A44" t="str">
            <v>West Dublin</v>
          </cell>
          <cell r="AR44">
            <v>5.25</v>
          </cell>
          <cell r="AS44">
            <v>1.75</v>
          </cell>
        </row>
        <row r="45">
          <cell r="A45" t="str">
            <v>Dublin/Pleasanton</v>
          </cell>
          <cell r="AS45">
            <v>5.25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893"/>
  <sheetViews>
    <sheetView workbookViewId="0">
      <selection activeCell="B2" sqref="B2"/>
    </sheetView>
  </sheetViews>
  <sheetFormatPr defaultRowHeight="15"/>
  <cols>
    <col min="1" max="1" width="13.5703125" bestFit="1" customWidth="1"/>
    <col min="2" max="2" width="37.140625" bestFit="1" customWidth="1"/>
    <col min="3" max="3" width="61.85546875" bestFit="1" customWidth="1"/>
    <col min="4" max="4" width="37.140625" bestFit="1" customWidth="1"/>
    <col min="5" max="5" width="61.855468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 t="s">
        <v>6</v>
      </c>
      <c r="C2" t="s">
        <v>7</v>
      </c>
      <c r="D2" t="s">
        <v>8</v>
      </c>
      <c r="E2" t="s">
        <v>9</v>
      </c>
      <c r="F2">
        <v>12.55</v>
      </c>
    </row>
    <row r="3" spans="1:6">
      <c r="A3">
        <v>1</v>
      </c>
      <c r="B3" t="s">
        <v>6</v>
      </c>
      <c r="C3" t="s">
        <v>7</v>
      </c>
      <c r="D3" t="s">
        <v>10</v>
      </c>
      <c r="E3" t="s">
        <v>11</v>
      </c>
      <c r="F3">
        <v>0.35</v>
      </c>
    </row>
    <row r="4" spans="1:6">
      <c r="A4">
        <v>2</v>
      </c>
      <c r="B4" t="s">
        <v>6</v>
      </c>
      <c r="C4" t="s">
        <v>7</v>
      </c>
      <c r="D4" t="s">
        <v>12</v>
      </c>
      <c r="E4" t="s">
        <v>13</v>
      </c>
      <c r="F4">
        <v>13.68</v>
      </c>
    </row>
    <row r="5" spans="1:6">
      <c r="A5">
        <v>3</v>
      </c>
      <c r="B5" t="s">
        <v>6</v>
      </c>
      <c r="C5" t="s">
        <v>7</v>
      </c>
      <c r="D5" t="s">
        <v>14</v>
      </c>
      <c r="E5" t="s">
        <v>15</v>
      </c>
      <c r="F5">
        <v>4.04</v>
      </c>
    </row>
    <row r="6" spans="1:6">
      <c r="A6">
        <v>4</v>
      </c>
      <c r="B6" t="s">
        <v>6</v>
      </c>
      <c r="C6" t="s">
        <v>7</v>
      </c>
      <c r="D6" t="s">
        <v>16</v>
      </c>
      <c r="E6" t="s">
        <v>17</v>
      </c>
      <c r="F6">
        <v>16.29</v>
      </c>
    </row>
    <row r="7" spans="1:6">
      <c r="A7">
        <v>5</v>
      </c>
      <c r="B7" t="s">
        <v>6</v>
      </c>
      <c r="C7" t="s">
        <v>7</v>
      </c>
      <c r="D7" t="s">
        <v>18</v>
      </c>
      <c r="E7" t="s">
        <v>19</v>
      </c>
      <c r="F7">
        <v>12.81</v>
      </c>
    </row>
    <row r="8" spans="1:6">
      <c r="A8">
        <v>6</v>
      </c>
      <c r="B8" t="s">
        <v>6</v>
      </c>
      <c r="C8" t="s">
        <v>7</v>
      </c>
      <c r="D8" t="s">
        <v>20</v>
      </c>
      <c r="E8" t="s">
        <v>21</v>
      </c>
      <c r="F8">
        <v>17.670000000000002</v>
      </c>
    </row>
    <row r="9" spans="1:6">
      <c r="A9">
        <v>7</v>
      </c>
      <c r="B9" t="s">
        <v>6</v>
      </c>
      <c r="C9" t="s">
        <v>7</v>
      </c>
      <c r="D9" t="s">
        <v>22</v>
      </c>
      <c r="E9" t="s">
        <v>23</v>
      </c>
      <c r="F9">
        <v>11.26</v>
      </c>
    </row>
    <row r="10" spans="1:6">
      <c r="A10">
        <v>8</v>
      </c>
      <c r="B10" t="s">
        <v>6</v>
      </c>
      <c r="C10" t="s">
        <v>7</v>
      </c>
      <c r="D10" t="s">
        <v>24</v>
      </c>
      <c r="E10" t="s">
        <v>25</v>
      </c>
      <c r="F10">
        <v>6.34</v>
      </c>
    </row>
    <row r="11" spans="1:6">
      <c r="A11">
        <v>9</v>
      </c>
      <c r="B11" t="s">
        <v>6</v>
      </c>
      <c r="C11" t="s">
        <v>7</v>
      </c>
      <c r="D11" t="s">
        <v>26</v>
      </c>
      <c r="E11" t="s">
        <v>27</v>
      </c>
      <c r="F11">
        <v>19.27</v>
      </c>
    </row>
    <row r="12" spans="1:6">
      <c r="A12">
        <v>10</v>
      </c>
      <c r="B12" t="s">
        <v>6</v>
      </c>
      <c r="C12" t="s">
        <v>7</v>
      </c>
      <c r="D12" t="s">
        <v>28</v>
      </c>
      <c r="E12" t="s">
        <v>29</v>
      </c>
      <c r="F12">
        <v>21.92</v>
      </c>
    </row>
    <row r="13" spans="1:6">
      <c r="A13">
        <v>11</v>
      </c>
      <c r="B13" t="s">
        <v>6</v>
      </c>
      <c r="C13" t="s">
        <v>7</v>
      </c>
      <c r="D13" t="s">
        <v>30</v>
      </c>
      <c r="E13" t="s">
        <v>31</v>
      </c>
      <c r="F13">
        <v>18.34</v>
      </c>
    </row>
    <row r="14" spans="1:6">
      <c r="A14">
        <v>12</v>
      </c>
      <c r="B14" t="s">
        <v>6</v>
      </c>
      <c r="C14" t="s">
        <v>7</v>
      </c>
      <c r="D14" t="s">
        <v>32</v>
      </c>
      <c r="E14" t="s">
        <v>33</v>
      </c>
      <c r="F14">
        <v>5.23</v>
      </c>
    </row>
    <row r="15" spans="1:6">
      <c r="A15">
        <v>13</v>
      </c>
      <c r="B15" t="s">
        <v>6</v>
      </c>
      <c r="C15" t="s">
        <v>7</v>
      </c>
      <c r="D15" t="s">
        <v>34</v>
      </c>
      <c r="E15" t="s">
        <v>35</v>
      </c>
      <c r="F15">
        <v>27.62</v>
      </c>
    </row>
    <row r="16" spans="1:6">
      <c r="A16">
        <v>14</v>
      </c>
      <c r="B16" t="s">
        <v>6</v>
      </c>
      <c r="C16" t="s">
        <v>7</v>
      </c>
      <c r="D16" t="s">
        <v>36</v>
      </c>
      <c r="E16" t="s">
        <v>37</v>
      </c>
      <c r="F16">
        <v>10.57</v>
      </c>
    </row>
    <row r="17" spans="1:6">
      <c r="A17">
        <v>15</v>
      </c>
      <c r="B17" t="s">
        <v>6</v>
      </c>
      <c r="C17" t="s">
        <v>7</v>
      </c>
      <c r="D17" t="s">
        <v>38</v>
      </c>
      <c r="E17" t="s">
        <v>39</v>
      </c>
      <c r="F17">
        <v>9.26</v>
      </c>
    </row>
    <row r="18" spans="1:6">
      <c r="A18">
        <v>16</v>
      </c>
      <c r="B18" t="s">
        <v>6</v>
      </c>
      <c r="C18" t="s">
        <v>7</v>
      </c>
      <c r="D18" t="s">
        <v>40</v>
      </c>
      <c r="E18" t="s">
        <v>41</v>
      </c>
      <c r="F18">
        <v>10.52</v>
      </c>
    </row>
    <row r="19" spans="1:6">
      <c r="A19">
        <v>17</v>
      </c>
      <c r="B19" t="s">
        <v>6</v>
      </c>
      <c r="C19" t="s">
        <v>7</v>
      </c>
      <c r="D19" t="s">
        <v>42</v>
      </c>
      <c r="E19" t="s">
        <v>43</v>
      </c>
      <c r="F19">
        <v>27.39</v>
      </c>
    </row>
    <row r="20" spans="1:6">
      <c r="A20">
        <v>18</v>
      </c>
      <c r="B20" t="s">
        <v>6</v>
      </c>
      <c r="C20" t="s">
        <v>7</v>
      </c>
      <c r="D20" t="s">
        <v>44</v>
      </c>
      <c r="E20" t="s">
        <v>45</v>
      </c>
      <c r="F20">
        <v>4.04</v>
      </c>
    </row>
    <row r="21" spans="1:6">
      <c r="A21">
        <v>19</v>
      </c>
      <c r="B21" t="s">
        <v>6</v>
      </c>
      <c r="C21" t="s">
        <v>7</v>
      </c>
      <c r="D21" t="s">
        <v>46</v>
      </c>
      <c r="E21" t="s">
        <v>47</v>
      </c>
      <c r="F21">
        <v>15.43</v>
      </c>
    </row>
    <row r="22" spans="1:6">
      <c r="A22">
        <v>20</v>
      </c>
      <c r="B22" t="s">
        <v>6</v>
      </c>
      <c r="C22" t="s">
        <v>7</v>
      </c>
      <c r="D22" t="s">
        <v>48</v>
      </c>
      <c r="E22" t="s">
        <v>49</v>
      </c>
      <c r="F22">
        <v>14.9</v>
      </c>
    </row>
    <row r="23" spans="1:6">
      <c r="A23">
        <v>21</v>
      </c>
      <c r="B23" t="s">
        <v>6</v>
      </c>
      <c r="C23" t="s">
        <v>7</v>
      </c>
      <c r="D23" t="s">
        <v>50</v>
      </c>
      <c r="E23" t="s">
        <v>51</v>
      </c>
      <c r="F23">
        <v>12.84</v>
      </c>
    </row>
    <row r="24" spans="1:6">
      <c r="A24">
        <v>22</v>
      </c>
      <c r="B24" t="s">
        <v>6</v>
      </c>
      <c r="C24" t="s">
        <v>7</v>
      </c>
      <c r="D24" t="s">
        <v>52</v>
      </c>
      <c r="E24" t="s">
        <v>53</v>
      </c>
      <c r="F24">
        <v>0.66</v>
      </c>
    </row>
    <row r="25" spans="1:6">
      <c r="A25">
        <v>23</v>
      </c>
      <c r="B25" t="s">
        <v>6</v>
      </c>
      <c r="C25" t="s">
        <v>7</v>
      </c>
      <c r="D25" t="s">
        <v>54</v>
      </c>
      <c r="E25" t="s">
        <v>55</v>
      </c>
      <c r="F25">
        <v>2.38</v>
      </c>
    </row>
    <row r="26" spans="1:6">
      <c r="A26">
        <v>24</v>
      </c>
      <c r="B26" t="s">
        <v>6</v>
      </c>
      <c r="C26" t="s">
        <v>7</v>
      </c>
      <c r="D26" t="s">
        <v>56</v>
      </c>
      <c r="E26" t="s">
        <v>57</v>
      </c>
      <c r="F26">
        <v>24.02</v>
      </c>
    </row>
    <row r="27" spans="1:6">
      <c r="A27">
        <v>25</v>
      </c>
      <c r="B27" t="s">
        <v>6</v>
      </c>
      <c r="C27" t="s">
        <v>7</v>
      </c>
      <c r="D27" t="s">
        <v>58</v>
      </c>
      <c r="E27" t="s">
        <v>59</v>
      </c>
      <c r="F27">
        <v>10.99</v>
      </c>
    </row>
    <row r="28" spans="1:6">
      <c r="A28">
        <v>26</v>
      </c>
      <c r="B28" t="s">
        <v>6</v>
      </c>
      <c r="C28" t="s">
        <v>7</v>
      </c>
      <c r="D28" t="s">
        <v>60</v>
      </c>
      <c r="E28" t="s">
        <v>61</v>
      </c>
      <c r="F28">
        <v>7.55</v>
      </c>
    </row>
    <row r="29" spans="1:6">
      <c r="A29">
        <v>27</v>
      </c>
      <c r="B29" t="s">
        <v>6</v>
      </c>
      <c r="C29" t="s">
        <v>7</v>
      </c>
      <c r="D29" t="s">
        <v>62</v>
      </c>
      <c r="E29" t="s">
        <v>63</v>
      </c>
      <c r="F29">
        <v>24.38</v>
      </c>
    </row>
    <row r="30" spans="1:6">
      <c r="A30">
        <v>28</v>
      </c>
      <c r="B30" t="s">
        <v>6</v>
      </c>
      <c r="C30" t="s">
        <v>7</v>
      </c>
      <c r="D30" t="s">
        <v>64</v>
      </c>
      <c r="E30" t="s">
        <v>65</v>
      </c>
      <c r="F30">
        <v>9.1300000000000008</v>
      </c>
    </row>
    <row r="31" spans="1:6">
      <c r="A31">
        <v>29</v>
      </c>
      <c r="B31" t="s">
        <v>6</v>
      </c>
      <c r="C31" t="s">
        <v>7</v>
      </c>
      <c r="D31" t="s">
        <v>66</v>
      </c>
      <c r="E31" t="s">
        <v>67</v>
      </c>
      <c r="F31">
        <v>28.87</v>
      </c>
    </row>
    <row r="32" spans="1:6">
      <c r="A32">
        <v>30</v>
      </c>
      <c r="B32" t="s">
        <v>6</v>
      </c>
      <c r="C32" t="s">
        <v>7</v>
      </c>
      <c r="D32" t="s">
        <v>68</v>
      </c>
      <c r="E32" t="s">
        <v>69</v>
      </c>
      <c r="F32">
        <v>17.71</v>
      </c>
    </row>
    <row r="33" spans="1:6">
      <c r="A33">
        <v>31</v>
      </c>
      <c r="B33" t="s">
        <v>6</v>
      </c>
      <c r="C33" t="s">
        <v>7</v>
      </c>
      <c r="D33" t="s">
        <v>70</v>
      </c>
      <c r="E33" t="s">
        <v>71</v>
      </c>
      <c r="F33">
        <v>10.98</v>
      </c>
    </row>
    <row r="34" spans="1:6">
      <c r="A34">
        <v>32</v>
      </c>
      <c r="B34" t="s">
        <v>6</v>
      </c>
      <c r="C34" t="s">
        <v>7</v>
      </c>
      <c r="D34" t="s">
        <v>72</v>
      </c>
      <c r="E34" t="s">
        <v>73</v>
      </c>
      <c r="F34">
        <v>12.12</v>
      </c>
    </row>
    <row r="35" spans="1:6">
      <c r="A35">
        <v>33</v>
      </c>
      <c r="B35" t="s">
        <v>6</v>
      </c>
      <c r="C35" t="s">
        <v>7</v>
      </c>
      <c r="D35" t="s">
        <v>74</v>
      </c>
      <c r="E35" t="s">
        <v>75</v>
      </c>
      <c r="F35">
        <v>3.9</v>
      </c>
    </row>
    <row r="36" spans="1:6">
      <c r="A36">
        <v>34</v>
      </c>
      <c r="B36" t="s">
        <v>6</v>
      </c>
      <c r="C36" t="s">
        <v>7</v>
      </c>
      <c r="D36" t="s">
        <v>76</v>
      </c>
      <c r="E36" t="s">
        <v>77</v>
      </c>
      <c r="F36">
        <v>22.59</v>
      </c>
    </row>
    <row r="37" spans="1:6">
      <c r="A37">
        <v>35</v>
      </c>
      <c r="B37" t="s">
        <v>6</v>
      </c>
      <c r="C37" t="s">
        <v>7</v>
      </c>
      <c r="D37" t="s">
        <v>78</v>
      </c>
      <c r="E37" t="s">
        <v>79</v>
      </c>
      <c r="F37">
        <v>23.49</v>
      </c>
    </row>
    <row r="38" spans="1:6">
      <c r="A38">
        <v>36</v>
      </c>
      <c r="B38" t="s">
        <v>6</v>
      </c>
      <c r="C38" t="s">
        <v>7</v>
      </c>
      <c r="D38" t="s">
        <v>80</v>
      </c>
      <c r="E38" t="s">
        <v>81</v>
      </c>
      <c r="F38">
        <v>9.4700000000000006</v>
      </c>
    </row>
    <row r="39" spans="1:6">
      <c r="A39">
        <v>37</v>
      </c>
      <c r="B39" t="s">
        <v>6</v>
      </c>
      <c r="C39" t="s">
        <v>7</v>
      </c>
      <c r="D39" t="s">
        <v>82</v>
      </c>
      <c r="E39" t="s">
        <v>83</v>
      </c>
      <c r="F39">
        <v>18.25</v>
      </c>
    </row>
    <row r="40" spans="1:6">
      <c r="A40">
        <v>38</v>
      </c>
      <c r="B40" t="s">
        <v>6</v>
      </c>
      <c r="C40" t="s">
        <v>7</v>
      </c>
      <c r="D40" t="s">
        <v>84</v>
      </c>
      <c r="E40" t="s">
        <v>85</v>
      </c>
      <c r="F40">
        <v>21.92</v>
      </c>
    </row>
    <row r="41" spans="1:6">
      <c r="A41">
        <v>39</v>
      </c>
      <c r="B41" t="s">
        <v>6</v>
      </c>
      <c r="C41" t="s">
        <v>7</v>
      </c>
      <c r="D41" t="s">
        <v>86</v>
      </c>
      <c r="E41" t="s">
        <v>87</v>
      </c>
      <c r="F41">
        <v>21.63</v>
      </c>
    </row>
    <row r="42" spans="1:6">
      <c r="A42">
        <v>40</v>
      </c>
      <c r="B42" t="s">
        <v>6</v>
      </c>
      <c r="C42" t="s">
        <v>7</v>
      </c>
      <c r="D42" t="s">
        <v>88</v>
      </c>
      <c r="E42" t="s">
        <v>89</v>
      </c>
      <c r="F42">
        <v>16.05</v>
      </c>
    </row>
    <row r="43" spans="1:6">
      <c r="A43">
        <v>41</v>
      </c>
      <c r="B43" t="s">
        <v>6</v>
      </c>
      <c r="C43" t="s">
        <v>7</v>
      </c>
      <c r="D43" t="s">
        <v>90</v>
      </c>
      <c r="E43" t="s">
        <v>91</v>
      </c>
      <c r="F43">
        <v>26.43</v>
      </c>
    </row>
    <row r="44" spans="1:6">
      <c r="A44">
        <v>42</v>
      </c>
      <c r="B44" t="s">
        <v>6</v>
      </c>
      <c r="C44" t="s">
        <v>7</v>
      </c>
      <c r="D44" t="s">
        <v>92</v>
      </c>
      <c r="E44" t="s">
        <v>93</v>
      </c>
      <c r="F44">
        <v>1.9</v>
      </c>
    </row>
    <row r="45" spans="1:6">
      <c r="A45">
        <v>43</v>
      </c>
      <c r="B45" t="s">
        <v>8</v>
      </c>
      <c r="C45" t="s">
        <v>9</v>
      </c>
      <c r="D45" t="s">
        <v>6</v>
      </c>
      <c r="E45" t="s">
        <v>7</v>
      </c>
      <c r="F45">
        <v>12.41</v>
      </c>
    </row>
    <row r="46" spans="1:6">
      <c r="A46">
        <v>44</v>
      </c>
      <c r="B46" t="s">
        <v>8</v>
      </c>
      <c r="C46" t="s">
        <v>9</v>
      </c>
      <c r="D46" t="s">
        <v>10</v>
      </c>
      <c r="E46" t="s">
        <v>11</v>
      </c>
      <c r="F46">
        <v>11.88</v>
      </c>
    </row>
    <row r="47" spans="1:6">
      <c r="A47">
        <v>45</v>
      </c>
      <c r="B47" t="s">
        <v>8</v>
      </c>
      <c r="C47" t="s">
        <v>9</v>
      </c>
      <c r="D47" t="s">
        <v>12</v>
      </c>
      <c r="E47" t="s">
        <v>13</v>
      </c>
      <c r="F47">
        <v>0.89</v>
      </c>
    </row>
    <row r="48" spans="1:6">
      <c r="A48">
        <v>46</v>
      </c>
      <c r="B48" t="s">
        <v>8</v>
      </c>
      <c r="C48" t="s">
        <v>9</v>
      </c>
      <c r="D48" t="s">
        <v>14</v>
      </c>
      <c r="E48" t="s">
        <v>15</v>
      </c>
      <c r="F48">
        <v>12.3</v>
      </c>
    </row>
    <row r="49" spans="1:6">
      <c r="A49">
        <v>47</v>
      </c>
      <c r="B49" t="s">
        <v>8</v>
      </c>
      <c r="C49" t="s">
        <v>9</v>
      </c>
      <c r="D49" t="s">
        <v>16</v>
      </c>
      <c r="E49" t="s">
        <v>17</v>
      </c>
      <c r="F49">
        <v>3.97</v>
      </c>
    </row>
    <row r="50" spans="1:6">
      <c r="A50">
        <v>48</v>
      </c>
      <c r="B50" t="s">
        <v>8</v>
      </c>
      <c r="C50" t="s">
        <v>9</v>
      </c>
      <c r="D50" t="s">
        <v>18</v>
      </c>
      <c r="E50" t="s">
        <v>19</v>
      </c>
      <c r="F50">
        <v>24.34</v>
      </c>
    </row>
    <row r="51" spans="1:6">
      <c r="A51">
        <v>49</v>
      </c>
      <c r="B51" t="s">
        <v>8</v>
      </c>
      <c r="C51" t="s">
        <v>9</v>
      </c>
      <c r="D51" t="s">
        <v>20</v>
      </c>
      <c r="E51" t="s">
        <v>21</v>
      </c>
      <c r="F51">
        <v>26.55</v>
      </c>
    </row>
    <row r="52" spans="1:6">
      <c r="A52">
        <v>50</v>
      </c>
      <c r="B52" t="s">
        <v>8</v>
      </c>
      <c r="C52" t="s">
        <v>9</v>
      </c>
      <c r="D52" t="s">
        <v>22</v>
      </c>
      <c r="E52" t="s">
        <v>23</v>
      </c>
      <c r="F52">
        <v>1.37</v>
      </c>
    </row>
    <row r="53" spans="1:6">
      <c r="A53">
        <v>51</v>
      </c>
      <c r="B53" t="s">
        <v>8</v>
      </c>
      <c r="C53" t="s">
        <v>9</v>
      </c>
      <c r="D53" t="s">
        <v>24</v>
      </c>
      <c r="E53" t="s">
        <v>25</v>
      </c>
      <c r="F53">
        <v>17.940000000000001</v>
      </c>
    </row>
    <row r="54" spans="1:6">
      <c r="A54">
        <v>52</v>
      </c>
      <c r="B54" t="s">
        <v>8</v>
      </c>
      <c r="C54" t="s">
        <v>9</v>
      </c>
      <c r="D54" t="s">
        <v>26</v>
      </c>
      <c r="E54" t="s">
        <v>27</v>
      </c>
      <c r="F54">
        <v>6.95</v>
      </c>
    </row>
    <row r="55" spans="1:6">
      <c r="A55">
        <v>53</v>
      </c>
      <c r="B55" t="s">
        <v>8</v>
      </c>
      <c r="C55" t="s">
        <v>9</v>
      </c>
      <c r="D55" t="s">
        <v>28</v>
      </c>
      <c r="E55" t="s">
        <v>29</v>
      </c>
      <c r="F55">
        <v>30.68</v>
      </c>
    </row>
    <row r="56" spans="1:6">
      <c r="A56">
        <v>54</v>
      </c>
      <c r="B56" t="s">
        <v>8</v>
      </c>
      <c r="C56" t="s">
        <v>9</v>
      </c>
      <c r="D56" t="s">
        <v>30</v>
      </c>
      <c r="E56" t="s">
        <v>31</v>
      </c>
      <c r="F56">
        <v>6.01</v>
      </c>
    </row>
    <row r="57" spans="1:6">
      <c r="A57">
        <v>55</v>
      </c>
      <c r="B57" t="s">
        <v>8</v>
      </c>
      <c r="C57" t="s">
        <v>9</v>
      </c>
      <c r="D57" t="s">
        <v>32</v>
      </c>
      <c r="E57" t="s">
        <v>33</v>
      </c>
      <c r="F57">
        <v>13.99</v>
      </c>
    </row>
    <row r="58" spans="1:6">
      <c r="A58">
        <v>56</v>
      </c>
      <c r="B58" t="s">
        <v>8</v>
      </c>
      <c r="C58" t="s">
        <v>9</v>
      </c>
      <c r="D58" t="s">
        <v>34</v>
      </c>
      <c r="E58" t="s">
        <v>35</v>
      </c>
      <c r="F58">
        <v>36.5</v>
      </c>
    </row>
    <row r="59" spans="1:6">
      <c r="A59">
        <v>57</v>
      </c>
      <c r="B59" t="s">
        <v>8</v>
      </c>
      <c r="C59" t="s">
        <v>9</v>
      </c>
      <c r="D59" t="s">
        <v>36</v>
      </c>
      <c r="E59" t="s">
        <v>37</v>
      </c>
      <c r="F59">
        <v>16.53</v>
      </c>
    </row>
    <row r="60" spans="1:6">
      <c r="A60">
        <v>58</v>
      </c>
      <c r="B60" t="s">
        <v>8</v>
      </c>
      <c r="C60" t="s">
        <v>9</v>
      </c>
      <c r="D60" t="s">
        <v>38</v>
      </c>
      <c r="E60" t="s">
        <v>39</v>
      </c>
      <c r="F60">
        <v>15.21</v>
      </c>
    </row>
    <row r="61" spans="1:6">
      <c r="A61">
        <v>59</v>
      </c>
      <c r="B61" t="s">
        <v>8</v>
      </c>
      <c r="C61" t="s">
        <v>9</v>
      </c>
      <c r="D61" t="s">
        <v>40</v>
      </c>
      <c r="E61" t="s">
        <v>41</v>
      </c>
      <c r="F61">
        <v>2.59</v>
      </c>
    </row>
    <row r="62" spans="1:6">
      <c r="A62">
        <v>60</v>
      </c>
      <c r="B62" t="s">
        <v>8</v>
      </c>
      <c r="C62" t="s">
        <v>9</v>
      </c>
      <c r="D62" t="s">
        <v>42</v>
      </c>
      <c r="E62" t="s">
        <v>43</v>
      </c>
      <c r="F62">
        <v>38.99</v>
      </c>
    </row>
    <row r="63" spans="1:6">
      <c r="A63">
        <v>61</v>
      </c>
      <c r="B63" t="s">
        <v>8</v>
      </c>
      <c r="C63" t="s">
        <v>9</v>
      </c>
      <c r="D63" t="s">
        <v>44</v>
      </c>
      <c r="E63" t="s">
        <v>45</v>
      </c>
      <c r="F63">
        <v>15.65</v>
      </c>
    </row>
    <row r="64" spans="1:6">
      <c r="A64">
        <v>62</v>
      </c>
      <c r="B64" t="s">
        <v>8</v>
      </c>
      <c r="C64" t="s">
        <v>9</v>
      </c>
      <c r="D64" t="s">
        <v>46</v>
      </c>
      <c r="E64" t="s">
        <v>47</v>
      </c>
      <c r="F64">
        <v>2.84</v>
      </c>
    </row>
    <row r="65" spans="1:6">
      <c r="A65">
        <v>63</v>
      </c>
      <c r="B65" t="s">
        <v>8</v>
      </c>
      <c r="C65" t="s">
        <v>9</v>
      </c>
      <c r="D65" t="s">
        <v>48</v>
      </c>
      <c r="E65" t="s">
        <v>49</v>
      </c>
      <c r="F65">
        <v>26.51</v>
      </c>
    </row>
    <row r="66" spans="1:6">
      <c r="A66">
        <v>64</v>
      </c>
      <c r="B66" t="s">
        <v>8</v>
      </c>
      <c r="C66" t="s">
        <v>9</v>
      </c>
      <c r="D66" t="s">
        <v>50</v>
      </c>
      <c r="E66" t="s">
        <v>51</v>
      </c>
      <c r="F66">
        <v>21.6</v>
      </c>
    </row>
    <row r="67" spans="1:6">
      <c r="A67">
        <v>65</v>
      </c>
      <c r="B67" t="s">
        <v>8</v>
      </c>
      <c r="C67" t="s">
        <v>9</v>
      </c>
      <c r="D67" t="s">
        <v>52</v>
      </c>
      <c r="E67" t="s">
        <v>53</v>
      </c>
      <c r="F67">
        <v>13.33</v>
      </c>
    </row>
    <row r="68" spans="1:6">
      <c r="A68">
        <v>66</v>
      </c>
      <c r="B68" t="s">
        <v>8</v>
      </c>
      <c r="C68" t="s">
        <v>9</v>
      </c>
      <c r="D68" t="s">
        <v>54</v>
      </c>
      <c r="E68" t="s">
        <v>55</v>
      </c>
      <c r="F68">
        <v>10.94</v>
      </c>
    </row>
    <row r="69" spans="1:6">
      <c r="A69">
        <v>67</v>
      </c>
      <c r="B69" t="s">
        <v>8</v>
      </c>
      <c r="C69" t="s">
        <v>9</v>
      </c>
      <c r="D69" t="s">
        <v>56</v>
      </c>
      <c r="E69" t="s">
        <v>57</v>
      </c>
      <c r="F69">
        <v>14.08</v>
      </c>
    </row>
    <row r="70" spans="1:6">
      <c r="A70">
        <v>68</v>
      </c>
      <c r="B70" t="s">
        <v>8</v>
      </c>
      <c r="C70" t="s">
        <v>9</v>
      </c>
      <c r="D70" t="s">
        <v>58</v>
      </c>
      <c r="E70" t="s">
        <v>59</v>
      </c>
      <c r="F70">
        <v>3.19</v>
      </c>
    </row>
    <row r="71" spans="1:6">
      <c r="A71">
        <v>69</v>
      </c>
      <c r="B71" t="s">
        <v>8</v>
      </c>
      <c r="C71" t="s">
        <v>9</v>
      </c>
      <c r="D71" t="s">
        <v>60</v>
      </c>
      <c r="E71" t="s">
        <v>61</v>
      </c>
      <c r="F71">
        <v>13.5</v>
      </c>
    </row>
    <row r="72" spans="1:6">
      <c r="A72">
        <v>70</v>
      </c>
      <c r="B72" t="s">
        <v>8</v>
      </c>
      <c r="C72" t="s">
        <v>9</v>
      </c>
      <c r="D72" t="s">
        <v>62</v>
      </c>
      <c r="E72" t="s">
        <v>63</v>
      </c>
      <c r="F72">
        <v>33.15</v>
      </c>
    </row>
    <row r="73" spans="1:6">
      <c r="A73">
        <v>71</v>
      </c>
      <c r="B73" t="s">
        <v>8</v>
      </c>
      <c r="C73" t="s">
        <v>9</v>
      </c>
      <c r="D73" t="s">
        <v>64</v>
      </c>
      <c r="E73" t="s">
        <v>65</v>
      </c>
      <c r="F73">
        <v>17.89</v>
      </c>
    </row>
    <row r="74" spans="1:6">
      <c r="A74">
        <v>72</v>
      </c>
      <c r="B74" t="s">
        <v>8</v>
      </c>
      <c r="C74" t="s">
        <v>9</v>
      </c>
      <c r="D74" t="s">
        <v>66</v>
      </c>
      <c r="E74" t="s">
        <v>67</v>
      </c>
      <c r="F74">
        <v>37.630000000000003</v>
      </c>
    </row>
    <row r="75" spans="1:6">
      <c r="A75">
        <v>73</v>
      </c>
      <c r="B75" t="s">
        <v>8</v>
      </c>
      <c r="C75" t="s">
        <v>9</v>
      </c>
      <c r="D75" t="s">
        <v>68</v>
      </c>
      <c r="E75" t="s">
        <v>69</v>
      </c>
      <c r="F75">
        <v>26.47</v>
      </c>
    </row>
    <row r="76" spans="1:6">
      <c r="A76">
        <v>74</v>
      </c>
      <c r="B76" t="s">
        <v>8</v>
      </c>
      <c r="C76" t="s">
        <v>9</v>
      </c>
      <c r="D76" t="s">
        <v>70</v>
      </c>
      <c r="E76" t="s">
        <v>71</v>
      </c>
      <c r="F76">
        <v>1.81</v>
      </c>
    </row>
    <row r="77" spans="1:6">
      <c r="A77">
        <v>75</v>
      </c>
      <c r="B77" t="s">
        <v>8</v>
      </c>
      <c r="C77" t="s">
        <v>9</v>
      </c>
      <c r="D77" t="s">
        <v>72</v>
      </c>
      <c r="E77" t="s">
        <v>73</v>
      </c>
      <c r="F77">
        <v>18.079999999999998</v>
      </c>
    </row>
    <row r="78" spans="1:6">
      <c r="A78">
        <v>76</v>
      </c>
      <c r="B78" t="s">
        <v>8</v>
      </c>
      <c r="C78" t="s">
        <v>9</v>
      </c>
      <c r="D78" t="s">
        <v>74</v>
      </c>
      <c r="E78" t="s">
        <v>75</v>
      </c>
      <c r="F78">
        <v>12.66</v>
      </c>
    </row>
    <row r="79" spans="1:6">
      <c r="A79">
        <v>77</v>
      </c>
      <c r="B79" t="s">
        <v>8</v>
      </c>
      <c r="C79" t="s">
        <v>9</v>
      </c>
      <c r="D79" t="s">
        <v>76</v>
      </c>
      <c r="E79" t="s">
        <v>77</v>
      </c>
      <c r="F79">
        <v>12.65</v>
      </c>
    </row>
    <row r="80" spans="1:6">
      <c r="A80">
        <v>78</v>
      </c>
      <c r="B80" t="s">
        <v>8</v>
      </c>
      <c r="C80" t="s">
        <v>9</v>
      </c>
      <c r="D80" t="s">
        <v>78</v>
      </c>
      <c r="E80" t="s">
        <v>79</v>
      </c>
      <c r="F80">
        <v>13.55</v>
      </c>
    </row>
    <row r="81" spans="1:6">
      <c r="A81">
        <v>79</v>
      </c>
      <c r="B81" t="s">
        <v>8</v>
      </c>
      <c r="C81" t="s">
        <v>9</v>
      </c>
      <c r="D81" t="s">
        <v>80</v>
      </c>
      <c r="E81" t="s">
        <v>81</v>
      </c>
      <c r="F81">
        <v>21.08</v>
      </c>
    </row>
    <row r="82" spans="1:6">
      <c r="A82">
        <v>80</v>
      </c>
      <c r="B82" t="s">
        <v>8</v>
      </c>
      <c r="C82" t="s">
        <v>9</v>
      </c>
      <c r="D82" t="s">
        <v>82</v>
      </c>
      <c r="E82" t="s">
        <v>83</v>
      </c>
      <c r="F82">
        <v>29.85</v>
      </c>
    </row>
    <row r="83" spans="1:6">
      <c r="A83">
        <v>81</v>
      </c>
      <c r="B83" t="s">
        <v>8</v>
      </c>
      <c r="C83" t="s">
        <v>9</v>
      </c>
      <c r="D83" t="s">
        <v>84</v>
      </c>
      <c r="E83" t="s">
        <v>85</v>
      </c>
      <c r="F83">
        <v>11.98</v>
      </c>
    </row>
    <row r="84" spans="1:6">
      <c r="A84">
        <v>82</v>
      </c>
      <c r="B84" t="s">
        <v>8</v>
      </c>
      <c r="C84" t="s">
        <v>9</v>
      </c>
      <c r="D84" t="s">
        <v>86</v>
      </c>
      <c r="E84" t="s">
        <v>87</v>
      </c>
      <c r="F84">
        <v>33.229999999999997</v>
      </c>
    </row>
    <row r="85" spans="1:6">
      <c r="A85">
        <v>83</v>
      </c>
      <c r="B85" t="s">
        <v>8</v>
      </c>
      <c r="C85" t="s">
        <v>9</v>
      </c>
      <c r="D85" t="s">
        <v>88</v>
      </c>
      <c r="E85" t="s">
        <v>89</v>
      </c>
      <c r="F85">
        <v>24.81</v>
      </c>
    </row>
    <row r="86" spans="1:6">
      <c r="A86">
        <v>84</v>
      </c>
      <c r="B86" t="s">
        <v>8</v>
      </c>
      <c r="C86" t="s">
        <v>9</v>
      </c>
      <c r="D86" t="s">
        <v>90</v>
      </c>
      <c r="E86" t="s">
        <v>91</v>
      </c>
      <c r="F86">
        <v>35.31</v>
      </c>
    </row>
    <row r="87" spans="1:6">
      <c r="A87">
        <v>85</v>
      </c>
      <c r="B87" t="s">
        <v>8</v>
      </c>
      <c r="C87" t="s">
        <v>9</v>
      </c>
      <c r="D87" t="s">
        <v>92</v>
      </c>
      <c r="E87" t="s">
        <v>93</v>
      </c>
      <c r="F87">
        <v>10.77</v>
      </c>
    </row>
    <row r="88" spans="1:6">
      <c r="A88">
        <v>86</v>
      </c>
      <c r="B88" t="s">
        <v>10</v>
      </c>
      <c r="C88" t="s">
        <v>11</v>
      </c>
      <c r="D88" t="s">
        <v>6</v>
      </c>
      <c r="E88" t="s">
        <v>7</v>
      </c>
      <c r="F88">
        <v>0.36</v>
      </c>
    </row>
    <row r="89" spans="1:6">
      <c r="A89">
        <v>87</v>
      </c>
      <c r="B89" t="s">
        <v>10</v>
      </c>
      <c r="C89" t="s">
        <v>11</v>
      </c>
      <c r="D89" t="s">
        <v>8</v>
      </c>
      <c r="E89" t="s">
        <v>9</v>
      </c>
      <c r="F89">
        <v>12.08</v>
      </c>
    </row>
    <row r="90" spans="1:6">
      <c r="A90">
        <v>88</v>
      </c>
      <c r="B90" t="s">
        <v>10</v>
      </c>
      <c r="C90" t="s">
        <v>11</v>
      </c>
      <c r="D90" t="s">
        <v>12</v>
      </c>
      <c r="E90" t="s">
        <v>13</v>
      </c>
      <c r="F90">
        <v>13.22</v>
      </c>
    </row>
    <row r="91" spans="1:6">
      <c r="A91">
        <v>89</v>
      </c>
      <c r="B91" t="s">
        <v>10</v>
      </c>
      <c r="C91" t="s">
        <v>11</v>
      </c>
      <c r="D91" t="s">
        <v>14</v>
      </c>
      <c r="E91" t="s">
        <v>15</v>
      </c>
      <c r="F91">
        <v>3.57</v>
      </c>
    </row>
    <row r="92" spans="1:6">
      <c r="A92">
        <v>90</v>
      </c>
      <c r="B92" t="s">
        <v>10</v>
      </c>
      <c r="C92" t="s">
        <v>11</v>
      </c>
      <c r="D92" t="s">
        <v>16</v>
      </c>
      <c r="E92" t="s">
        <v>17</v>
      </c>
      <c r="F92">
        <v>15.83</v>
      </c>
    </row>
    <row r="93" spans="1:6">
      <c r="A93">
        <v>91</v>
      </c>
      <c r="B93" t="s">
        <v>10</v>
      </c>
      <c r="C93" t="s">
        <v>11</v>
      </c>
      <c r="D93" t="s">
        <v>18</v>
      </c>
      <c r="E93" t="s">
        <v>19</v>
      </c>
      <c r="F93">
        <v>13.16</v>
      </c>
    </row>
    <row r="94" spans="1:6">
      <c r="A94">
        <v>92</v>
      </c>
      <c r="B94" t="s">
        <v>10</v>
      </c>
      <c r="C94" t="s">
        <v>11</v>
      </c>
      <c r="D94" t="s">
        <v>20</v>
      </c>
      <c r="E94" t="s">
        <v>21</v>
      </c>
      <c r="F94">
        <v>16.27</v>
      </c>
    </row>
    <row r="95" spans="1:6">
      <c r="A95">
        <v>93</v>
      </c>
      <c r="B95" t="s">
        <v>10</v>
      </c>
      <c r="C95" t="s">
        <v>11</v>
      </c>
      <c r="D95" t="s">
        <v>22</v>
      </c>
      <c r="E95" t="s">
        <v>23</v>
      </c>
      <c r="F95">
        <v>10.79</v>
      </c>
    </row>
    <row r="96" spans="1:6">
      <c r="A96">
        <v>94</v>
      </c>
      <c r="B96" t="s">
        <v>10</v>
      </c>
      <c r="C96" t="s">
        <v>11</v>
      </c>
      <c r="D96" t="s">
        <v>24</v>
      </c>
      <c r="E96" t="s">
        <v>25</v>
      </c>
      <c r="F96">
        <v>6.7</v>
      </c>
    </row>
    <row r="97" spans="1:6">
      <c r="A97">
        <v>95</v>
      </c>
      <c r="B97" t="s">
        <v>10</v>
      </c>
      <c r="C97" t="s">
        <v>11</v>
      </c>
      <c r="D97" t="s">
        <v>26</v>
      </c>
      <c r="E97" t="s">
        <v>27</v>
      </c>
      <c r="F97">
        <v>18.8</v>
      </c>
    </row>
    <row r="98" spans="1:6">
      <c r="A98">
        <v>96</v>
      </c>
      <c r="B98" t="s">
        <v>10</v>
      </c>
      <c r="C98" t="s">
        <v>11</v>
      </c>
      <c r="D98" t="s">
        <v>28</v>
      </c>
      <c r="E98" t="s">
        <v>29</v>
      </c>
      <c r="F98">
        <v>21.46</v>
      </c>
    </row>
    <row r="99" spans="1:6">
      <c r="A99">
        <v>97</v>
      </c>
      <c r="B99" t="s">
        <v>10</v>
      </c>
      <c r="C99" t="s">
        <v>11</v>
      </c>
      <c r="D99" t="s">
        <v>30</v>
      </c>
      <c r="E99" t="s">
        <v>31</v>
      </c>
      <c r="F99">
        <v>17.87</v>
      </c>
    </row>
    <row r="100" spans="1:6">
      <c r="A100">
        <v>98</v>
      </c>
      <c r="B100" t="s">
        <v>10</v>
      </c>
      <c r="C100" t="s">
        <v>11</v>
      </c>
      <c r="D100" t="s">
        <v>32</v>
      </c>
      <c r="E100" t="s">
        <v>33</v>
      </c>
      <c r="F100">
        <v>4.76</v>
      </c>
    </row>
    <row r="101" spans="1:6">
      <c r="A101">
        <v>99</v>
      </c>
      <c r="B101" t="s">
        <v>10</v>
      </c>
      <c r="C101" t="s">
        <v>11</v>
      </c>
      <c r="D101" t="s">
        <v>34</v>
      </c>
      <c r="E101" t="s">
        <v>35</v>
      </c>
      <c r="F101">
        <v>26.23</v>
      </c>
    </row>
    <row r="102" spans="1:6">
      <c r="A102">
        <v>100</v>
      </c>
      <c r="B102" t="s">
        <v>10</v>
      </c>
      <c r="C102" t="s">
        <v>11</v>
      </c>
      <c r="D102" t="s">
        <v>36</v>
      </c>
      <c r="E102" t="s">
        <v>37</v>
      </c>
      <c r="F102">
        <v>10.1</v>
      </c>
    </row>
    <row r="103" spans="1:6">
      <c r="A103">
        <v>101</v>
      </c>
      <c r="B103" t="s">
        <v>10</v>
      </c>
      <c r="C103" t="s">
        <v>11</v>
      </c>
      <c r="D103" t="s">
        <v>38</v>
      </c>
      <c r="E103" t="s">
        <v>39</v>
      </c>
      <c r="F103">
        <v>8.7899999999999991</v>
      </c>
    </row>
    <row r="104" spans="1:6">
      <c r="A104">
        <v>102</v>
      </c>
      <c r="B104" t="s">
        <v>10</v>
      </c>
      <c r="C104" t="s">
        <v>11</v>
      </c>
      <c r="D104" t="s">
        <v>40</v>
      </c>
      <c r="E104" t="s">
        <v>41</v>
      </c>
      <c r="F104">
        <v>10.050000000000001</v>
      </c>
    </row>
    <row r="105" spans="1:6">
      <c r="A105">
        <v>103</v>
      </c>
      <c r="B105" t="s">
        <v>10</v>
      </c>
      <c r="C105" t="s">
        <v>11</v>
      </c>
      <c r="D105" t="s">
        <v>42</v>
      </c>
      <c r="E105" t="s">
        <v>43</v>
      </c>
      <c r="F105">
        <v>27.74</v>
      </c>
    </row>
    <row r="106" spans="1:6">
      <c r="A106">
        <v>104</v>
      </c>
      <c r="B106" t="s">
        <v>10</v>
      </c>
      <c r="C106" t="s">
        <v>11</v>
      </c>
      <c r="D106" t="s">
        <v>44</v>
      </c>
      <c r="E106" t="s">
        <v>45</v>
      </c>
      <c r="F106">
        <v>4.4000000000000004</v>
      </c>
    </row>
    <row r="107" spans="1:6">
      <c r="A107">
        <v>105</v>
      </c>
      <c r="B107" t="s">
        <v>10</v>
      </c>
      <c r="C107" t="s">
        <v>11</v>
      </c>
      <c r="D107" t="s">
        <v>46</v>
      </c>
      <c r="E107" t="s">
        <v>47</v>
      </c>
      <c r="F107">
        <v>14.96</v>
      </c>
    </row>
    <row r="108" spans="1:6">
      <c r="A108">
        <v>106</v>
      </c>
      <c r="B108" t="s">
        <v>10</v>
      </c>
      <c r="C108" t="s">
        <v>11</v>
      </c>
      <c r="D108" t="s">
        <v>48</v>
      </c>
      <c r="E108" t="s">
        <v>49</v>
      </c>
      <c r="F108">
        <v>15.26</v>
      </c>
    </row>
    <row r="109" spans="1:6">
      <c r="A109">
        <v>107</v>
      </c>
      <c r="B109" t="s">
        <v>10</v>
      </c>
      <c r="C109" t="s">
        <v>11</v>
      </c>
      <c r="D109" t="s">
        <v>50</v>
      </c>
      <c r="E109" t="s">
        <v>51</v>
      </c>
      <c r="F109">
        <v>12.37</v>
      </c>
    </row>
    <row r="110" spans="1:6">
      <c r="A110">
        <v>108</v>
      </c>
      <c r="B110" t="s">
        <v>10</v>
      </c>
      <c r="C110" t="s">
        <v>11</v>
      </c>
      <c r="D110" t="s">
        <v>52</v>
      </c>
      <c r="E110" t="s">
        <v>53</v>
      </c>
      <c r="F110">
        <v>1.01</v>
      </c>
    </row>
    <row r="111" spans="1:6">
      <c r="A111">
        <v>109</v>
      </c>
      <c r="B111" t="s">
        <v>10</v>
      </c>
      <c r="C111" t="s">
        <v>11</v>
      </c>
      <c r="D111" t="s">
        <v>54</v>
      </c>
      <c r="E111" t="s">
        <v>55</v>
      </c>
      <c r="F111">
        <v>1.92</v>
      </c>
    </row>
    <row r="112" spans="1:6">
      <c r="A112">
        <v>110</v>
      </c>
      <c r="B112" t="s">
        <v>10</v>
      </c>
      <c r="C112" t="s">
        <v>11</v>
      </c>
      <c r="D112" t="s">
        <v>56</v>
      </c>
      <c r="E112" t="s">
        <v>57</v>
      </c>
      <c r="F112">
        <v>23.55</v>
      </c>
    </row>
    <row r="113" spans="1:6">
      <c r="A113">
        <v>111</v>
      </c>
      <c r="B113" t="s">
        <v>10</v>
      </c>
      <c r="C113" t="s">
        <v>11</v>
      </c>
      <c r="D113" t="s">
        <v>58</v>
      </c>
      <c r="E113" t="s">
        <v>59</v>
      </c>
      <c r="F113">
        <v>10.52</v>
      </c>
    </row>
    <row r="114" spans="1:6">
      <c r="A114">
        <v>112</v>
      </c>
      <c r="B114" t="s">
        <v>10</v>
      </c>
      <c r="C114" t="s">
        <v>11</v>
      </c>
      <c r="D114" t="s">
        <v>60</v>
      </c>
      <c r="E114" t="s">
        <v>61</v>
      </c>
      <c r="F114">
        <v>7.08</v>
      </c>
    </row>
    <row r="115" spans="1:6">
      <c r="A115">
        <v>113</v>
      </c>
      <c r="B115" t="s">
        <v>10</v>
      </c>
      <c r="C115" t="s">
        <v>11</v>
      </c>
      <c r="D115" t="s">
        <v>62</v>
      </c>
      <c r="E115" t="s">
        <v>63</v>
      </c>
      <c r="F115">
        <v>23.92</v>
      </c>
    </row>
    <row r="116" spans="1:6">
      <c r="A116">
        <v>114</v>
      </c>
      <c r="B116" t="s">
        <v>10</v>
      </c>
      <c r="C116" t="s">
        <v>11</v>
      </c>
      <c r="D116" t="s">
        <v>64</v>
      </c>
      <c r="E116" t="s">
        <v>65</v>
      </c>
      <c r="F116">
        <v>8.67</v>
      </c>
    </row>
    <row r="117" spans="1:6">
      <c r="A117">
        <v>115</v>
      </c>
      <c r="B117" t="s">
        <v>10</v>
      </c>
      <c r="C117" t="s">
        <v>11</v>
      </c>
      <c r="D117" t="s">
        <v>66</v>
      </c>
      <c r="E117" t="s">
        <v>67</v>
      </c>
      <c r="F117">
        <v>28.4</v>
      </c>
    </row>
    <row r="118" spans="1:6">
      <c r="A118">
        <v>116</v>
      </c>
      <c r="B118" t="s">
        <v>10</v>
      </c>
      <c r="C118" t="s">
        <v>11</v>
      </c>
      <c r="D118" t="s">
        <v>68</v>
      </c>
      <c r="E118" t="s">
        <v>69</v>
      </c>
      <c r="F118">
        <v>17.25</v>
      </c>
    </row>
    <row r="119" spans="1:6">
      <c r="A119">
        <v>117</v>
      </c>
      <c r="B119" t="s">
        <v>10</v>
      </c>
      <c r="C119" t="s">
        <v>11</v>
      </c>
      <c r="D119" t="s">
        <v>70</v>
      </c>
      <c r="E119" t="s">
        <v>71</v>
      </c>
      <c r="F119">
        <v>10.51</v>
      </c>
    </row>
    <row r="120" spans="1:6">
      <c r="A120">
        <v>118</v>
      </c>
      <c r="B120" t="s">
        <v>10</v>
      </c>
      <c r="C120" t="s">
        <v>11</v>
      </c>
      <c r="D120" t="s">
        <v>72</v>
      </c>
      <c r="E120" t="s">
        <v>73</v>
      </c>
      <c r="F120">
        <v>11.66</v>
      </c>
    </row>
    <row r="121" spans="1:6">
      <c r="A121">
        <v>119</v>
      </c>
      <c r="B121" t="s">
        <v>10</v>
      </c>
      <c r="C121" t="s">
        <v>11</v>
      </c>
      <c r="D121" t="s">
        <v>74</v>
      </c>
      <c r="E121" t="s">
        <v>75</v>
      </c>
      <c r="F121">
        <v>2.79</v>
      </c>
    </row>
    <row r="122" spans="1:6">
      <c r="A122">
        <v>120</v>
      </c>
      <c r="B122" t="s">
        <v>10</v>
      </c>
      <c r="C122" t="s">
        <v>11</v>
      </c>
      <c r="D122" t="s">
        <v>76</v>
      </c>
      <c r="E122" t="s">
        <v>77</v>
      </c>
      <c r="F122">
        <v>22.12</v>
      </c>
    </row>
    <row r="123" spans="1:6">
      <c r="A123">
        <v>121</v>
      </c>
      <c r="B123" t="s">
        <v>10</v>
      </c>
      <c r="C123" t="s">
        <v>11</v>
      </c>
      <c r="D123" t="s">
        <v>78</v>
      </c>
      <c r="E123" t="s">
        <v>79</v>
      </c>
      <c r="F123">
        <v>23.02</v>
      </c>
    </row>
    <row r="124" spans="1:6">
      <c r="A124">
        <v>122</v>
      </c>
      <c r="B124" t="s">
        <v>10</v>
      </c>
      <c r="C124" t="s">
        <v>11</v>
      </c>
      <c r="D124" t="s">
        <v>80</v>
      </c>
      <c r="E124" t="s">
        <v>81</v>
      </c>
      <c r="F124">
        <v>9.83</v>
      </c>
    </row>
    <row r="125" spans="1:6">
      <c r="A125">
        <v>123</v>
      </c>
      <c r="B125" t="s">
        <v>10</v>
      </c>
      <c r="C125" t="s">
        <v>11</v>
      </c>
      <c r="D125" t="s">
        <v>82</v>
      </c>
      <c r="E125" t="s">
        <v>83</v>
      </c>
      <c r="F125">
        <v>18.600000000000001</v>
      </c>
    </row>
    <row r="126" spans="1:6">
      <c r="A126">
        <v>124</v>
      </c>
      <c r="B126" t="s">
        <v>10</v>
      </c>
      <c r="C126" t="s">
        <v>11</v>
      </c>
      <c r="D126" t="s">
        <v>84</v>
      </c>
      <c r="E126" t="s">
        <v>85</v>
      </c>
      <c r="F126">
        <v>21.45</v>
      </c>
    </row>
    <row r="127" spans="1:6">
      <c r="A127">
        <v>125</v>
      </c>
      <c r="B127" t="s">
        <v>10</v>
      </c>
      <c r="C127" t="s">
        <v>11</v>
      </c>
      <c r="D127" t="s">
        <v>86</v>
      </c>
      <c r="E127" t="s">
        <v>87</v>
      </c>
      <c r="F127">
        <v>21.98</v>
      </c>
    </row>
    <row r="128" spans="1:6">
      <c r="A128">
        <v>126</v>
      </c>
      <c r="B128" t="s">
        <v>10</v>
      </c>
      <c r="C128" t="s">
        <v>11</v>
      </c>
      <c r="D128" t="s">
        <v>88</v>
      </c>
      <c r="E128" t="s">
        <v>89</v>
      </c>
      <c r="F128">
        <v>15.58</v>
      </c>
    </row>
    <row r="129" spans="1:6">
      <c r="A129">
        <v>127</v>
      </c>
      <c r="B129" t="s">
        <v>10</v>
      </c>
      <c r="C129" t="s">
        <v>11</v>
      </c>
      <c r="D129" t="s">
        <v>90</v>
      </c>
      <c r="E129" t="s">
        <v>91</v>
      </c>
      <c r="F129">
        <v>25.04</v>
      </c>
    </row>
    <row r="130" spans="1:6">
      <c r="A130">
        <v>128</v>
      </c>
      <c r="B130" t="s">
        <v>10</v>
      </c>
      <c r="C130" t="s">
        <v>11</v>
      </c>
      <c r="D130" t="s">
        <v>92</v>
      </c>
      <c r="E130" t="s">
        <v>93</v>
      </c>
      <c r="F130">
        <v>2.11</v>
      </c>
    </row>
    <row r="131" spans="1:6">
      <c r="A131">
        <v>129</v>
      </c>
      <c r="B131" t="s">
        <v>12</v>
      </c>
      <c r="C131" t="s">
        <v>13</v>
      </c>
      <c r="D131" t="s">
        <v>6</v>
      </c>
      <c r="E131" t="s">
        <v>7</v>
      </c>
      <c r="F131">
        <v>13.29</v>
      </c>
    </row>
    <row r="132" spans="1:6">
      <c r="A132">
        <v>130</v>
      </c>
      <c r="B132" t="s">
        <v>12</v>
      </c>
      <c r="C132" t="s">
        <v>13</v>
      </c>
      <c r="D132" t="s">
        <v>8</v>
      </c>
      <c r="E132" t="s">
        <v>9</v>
      </c>
      <c r="F132">
        <v>0.89</v>
      </c>
    </row>
    <row r="133" spans="1:6">
      <c r="A133">
        <v>131</v>
      </c>
      <c r="B133" t="s">
        <v>12</v>
      </c>
      <c r="C133" t="s">
        <v>13</v>
      </c>
      <c r="D133" t="s">
        <v>10</v>
      </c>
      <c r="E133" t="s">
        <v>11</v>
      </c>
      <c r="F133">
        <v>12.76</v>
      </c>
    </row>
    <row r="134" spans="1:6">
      <c r="A134">
        <v>132</v>
      </c>
      <c r="B134" t="s">
        <v>12</v>
      </c>
      <c r="C134" t="s">
        <v>13</v>
      </c>
      <c r="D134" t="s">
        <v>14</v>
      </c>
      <c r="E134" t="s">
        <v>15</v>
      </c>
      <c r="F134">
        <v>13.19</v>
      </c>
    </row>
    <row r="135" spans="1:6">
      <c r="A135">
        <v>133</v>
      </c>
      <c r="B135" t="s">
        <v>12</v>
      </c>
      <c r="C135" t="s">
        <v>13</v>
      </c>
      <c r="D135" t="s">
        <v>16</v>
      </c>
      <c r="E135" t="s">
        <v>17</v>
      </c>
      <c r="F135">
        <v>3.08</v>
      </c>
    </row>
    <row r="136" spans="1:6">
      <c r="A136">
        <v>134</v>
      </c>
      <c r="B136" t="s">
        <v>12</v>
      </c>
      <c r="C136" t="s">
        <v>13</v>
      </c>
      <c r="D136" t="s">
        <v>18</v>
      </c>
      <c r="E136" t="s">
        <v>19</v>
      </c>
      <c r="F136">
        <v>25.23</v>
      </c>
    </row>
    <row r="137" spans="1:6">
      <c r="A137">
        <v>135</v>
      </c>
      <c r="B137" t="s">
        <v>12</v>
      </c>
      <c r="C137" t="s">
        <v>13</v>
      </c>
      <c r="D137" t="s">
        <v>20</v>
      </c>
      <c r="E137" t="s">
        <v>21</v>
      </c>
      <c r="F137">
        <v>27.44</v>
      </c>
    </row>
    <row r="138" spans="1:6">
      <c r="A138">
        <v>136</v>
      </c>
      <c r="B138" t="s">
        <v>12</v>
      </c>
      <c r="C138" t="s">
        <v>13</v>
      </c>
      <c r="D138" t="s">
        <v>22</v>
      </c>
      <c r="E138" t="s">
        <v>23</v>
      </c>
      <c r="F138">
        <v>2.4300000000000002</v>
      </c>
    </row>
    <row r="139" spans="1:6">
      <c r="A139">
        <v>137</v>
      </c>
      <c r="B139" t="s">
        <v>12</v>
      </c>
      <c r="C139" t="s">
        <v>13</v>
      </c>
      <c r="D139" t="s">
        <v>24</v>
      </c>
      <c r="E139" t="s">
        <v>25</v>
      </c>
      <c r="F139">
        <v>18.829999999999998</v>
      </c>
    </row>
    <row r="140" spans="1:6">
      <c r="A140">
        <v>138</v>
      </c>
      <c r="B140" t="s">
        <v>12</v>
      </c>
      <c r="C140" t="s">
        <v>13</v>
      </c>
      <c r="D140" t="s">
        <v>26</v>
      </c>
      <c r="E140" t="s">
        <v>27</v>
      </c>
      <c r="F140">
        <v>6.06</v>
      </c>
    </row>
    <row r="141" spans="1:6">
      <c r="A141">
        <v>139</v>
      </c>
      <c r="B141" t="s">
        <v>12</v>
      </c>
      <c r="C141" t="s">
        <v>13</v>
      </c>
      <c r="D141" t="s">
        <v>28</v>
      </c>
      <c r="E141" t="s">
        <v>29</v>
      </c>
      <c r="F141">
        <v>31.57</v>
      </c>
    </row>
    <row r="142" spans="1:6">
      <c r="A142">
        <v>140</v>
      </c>
      <c r="B142" t="s">
        <v>12</v>
      </c>
      <c r="C142" t="s">
        <v>13</v>
      </c>
      <c r="D142" t="s">
        <v>30</v>
      </c>
      <c r="E142" t="s">
        <v>31</v>
      </c>
      <c r="F142">
        <v>5.13</v>
      </c>
    </row>
    <row r="143" spans="1:6">
      <c r="A143">
        <v>141</v>
      </c>
      <c r="B143" t="s">
        <v>12</v>
      </c>
      <c r="C143" t="s">
        <v>13</v>
      </c>
      <c r="D143" t="s">
        <v>32</v>
      </c>
      <c r="E143" t="s">
        <v>33</v>
      </c>
      <c r="F143">
        <v>14.88</v>
      </c>
    </row>
    <row r="144" spans="1:6">
      <c r="A144">
        <v>142</v>
      </c>
      <c r="B144" t="s">
        <v>12</v>
      </c>
      <c r="C144" t="s">
        <v>13</v>
      </c>
      <c r="D144" t="s">
        <v>34</v>
      </c>
      <c r="E144" t="s">
        <v>35</v>
      </c>
      <c r="F144">
        <v>37.39</v>
      </c>
    </row>
    <row r="145" spans="1:6">
      <c r="A145">
        <v>143</v>
      </c>
      <c r="B145" t="s">
        <v>12</v>
      </c>
      <c r="C145" t="s">
        <v>13</v>
      </c>
      <c r="D145" t="s">
        <v>36</v>
      </c>
      <c r="E145" t="s">
        <v>37</v>
      </c>
      <c r="F145">
        <v>17.41</v>
      </c>
    </row>
    <row r="146" spans="1:6">
      <c r="A146">
        <v>144</v>
      </c>
      <c r="B146" t="s">
        <v>12</v>
      </c>
      <c r="C146" t="s">
        <v>13</v>
      </c>
      <c r="D146" t="s">
        <v>38</v>
      </c>
      <c r="E146" t="s">
        <v>39</v>
      </c>
      <c r="F146">
        <v>16.100000000000001</v>
      </c>
    </row>
    <row r="147" spans="1:6">
      <c r="A147">
        <v>145</v>
      </c>
      <c r="B147" t="s">
        <v>12</v>
      </c>
      <c r="C147" t="s">
        <v>13</v>
      </c>
      <c r="D147" t="s">
        <v>40</v>
      </c>
      <c r="E147" t="s">
        <v>41</v>
      </c>
      <c r="F147">
        <v>3.48</v>
      </c>
    </row>
    <row r="148" spans="1:6">
      <c r="A148">
        <v>146</v>
      </c>
      <c r="B148" t="s">
        <v>12</v>
      </c>
      <c r="C148" t="s">
        <v>13</v>
      </c>
      <c r="D148" t="s">
        <v>42</v>
      </c>
      <c r="E148" t="s">
        <v>43</v>
      </c>
      <c r="F148">
        <v>43.19</v>
      </c>
    </row>
    <row r="149" spans="1:6">
      <c r="A149">
        <v>147</v>
      </c>
      <c r="B149" t="s">
        <v>12</v>
      </c>
      <c r="C149" t="s">
        <v>13</v>
      </c>
      <c r="D149" t="s">
        <v>44</v>
      </c>
      <c r="E149" t="s">
        <v>45</v>
      </c>
      <c r="F149">
        <v>16.53</v>
      </c>
    </row>
    <row r="150" spans="1:6">
      <c r="A150">
        <v>148</v>
      </c>
      <c r="B150" t="s">
        <v>12</v>
      </c>
      <c r="C150" t="s">
        <v>13</v>
      </c>
      <c r="D150" t="s">
        <v>46</v>
      </c>
      <c r="E150" t="s">
        <v>47</v>
      </c>
      <c r="F150">
        <v>1.96</v>
      </c>
    </row>
    <row r="151" spans="1:6">
      <c r="A151">
        <v>149</v>
      </c>
      <c r="B151" t="s">
        <v>12</v>
      </c>
      <c r="C151" t="s">
        <v>13</v>
      </c>
      <c r="D151" t="s">
        <v>48</v>
      </c>
      <c r="E151" t="s">
        <v>49</v>
      </c>
      <c r="F151">
        <v>27.39</v>
      </c>
    </row>
    <row r="152" spans="1:6">
      <c r="A152">
        <v>150</v>
      </c>
      <c r="B152" t="s">
        <v>12</v>
      </c>
      <c r="C152" t="s">
        <v>13</v>
      </c>
      <c r="D152" t="s">
        <v>50</v>
      </c>
      <c r="E152" t="s">
        <v>51</v>
      </c>
      <c r="F152">
        <v>22.49</v>
      </c>
    </row>
    <row r="153" spans="1:6">
      <c r="A153">
        <v>151</v>
      </c>
      <c r="B153" t="s">
        <v>12</v>
      </c>
      <c r="C153" t="s">
        <v>13</v>
      </c>
      <c r="D153" t="s">
        <v>52</v>
      </c>
      <c r="E153" t="s">
        <v>53</v>
      </c>
      <c r="F153">
        <v>14.21</v>
      </c>
    </row>
    <row r="154" spans="1:6">
      <c r="A154">
        <v>152</v>
      </c>
      <c r="B154" t="s">
        <v>12</v>
      </c>
      <c r="C154" t="s">
        <v>13</v>
      </c>
      <c r="D154" t="s">
        <v>54</v>
      </c>
      <c r="E154" t="s">
        <v>55</v>
      </c>
      <c r="F154">
        <v>11.82</v>
      </c>
    </row>
    <row r="155" spans="1:6">
      <c r="A155">
        <v>153</v>
      </c>
      <c r="B155" t="s">
        <v>12</v>
      </c>
      <c r="C155" t="s">
        <v>13</v>
      </c>
      <c r="D155" t="s">
        <v>56</v>
      </c>
      <c r="E155" t="s">
        <v>57</v>
      </c>
      <c r="F155">
        <v>12.37</v>
      </c>
    </row>
    <row r="156" spans="1:6">
      <c r="A156">
        <v>154</v>
      </c>
      <c r="B156" t="s">
        <v>12</v>
      </c>
      <c r="C156" t="s">
        <v>13</v>
      </c>
      <c r="D156" t="s">
        <v>58</v>
      </c>
      <c r="E156" t="s">
        <v>59</v>
      </c>
      <c r="F156">
        <v>4.07</v>
      </c>
    </row>
    <row r="157" spans="1:6">
      <c r="A157">
        <v>155</v>
      </c>
      <c r="B157" t="s">
        <v>12</v>
      </c>
      <c r="C157" t="s">
        <v>13</v>
      </c>
      <c r="D157" t="s">
        <v>60</v>
      </c>
      <c r="E157" t="s">
        <v>61</v>
      </c>
      <c r="F157">
        <v>14.39</v>
      </c>
    </row>
    <row r="158" spans="1:6">
      <c r="A158">
        <v>156</v>
      </c>
      <c r="B158" t="s">
        <v>12</v>
      </c>
      <c r="C158" t="s">
        <v>13</v>
      </c>
      <c r="D158" t="s">
        <v>62</v>
      </c>
      <c r="E158" t="s">
        <v>63</v>
      </c>
      <c r="F158">
        <v>34.03</v>
      </c>
    </row>
    <row r="159" spans="1:6">
      <c r="A159">
        <v>157</v>
      </c>
      <c r="B159" t="s">
        <v>12</v>
      </c>
      <c r="C159" t="s">
        <v>13</v>
      </c>
      <c r="D159" t="s">
        <v>64</v>
      </c>
      <c r="E159" t="s">
        <v>65</v>
      </c>
      <c r="F159">
        <v>18.78</v>
      </c>
    </row>
    <row r="160" spans="1:6">
      <c r="A160">
        <v>158</v>
      </c>
      <c r="B160" t="s">
        <v>12</v>
      </c>
      <c r="C160" t="s">
        <v>13</v>
      </c>
      <c r="D160" t="s">
        <v>66</v>
      </c>
      <c r="E160" t="s">
        <v>67</v>
      </c>
      <c r="F160">
        <v>38.520000000000003</v>
      </c>
    </row>
    <row r="161" spans="1:6">
      <c r="A161">
        <v>159</v>
      </c>
      <c r="B161" t="s">
        <v>12</v>
      </c>
      <c r="C161" t="s">
        <v>13</v>
      </c>
      <c r="D161" t="s">
        <v>68</v>
      </c>
      <c r="E161" t="s">
        <v>69</v>
      </c>
      <c r="F161">
        <v>27.36</v>
      </c>
    </row>
    <row r="162" spans="1:6">
      <c r="A162">
        <v>160</v>
      </c>
      <c r="B162" t="s">
        <v>12</v>
      </c>
      <c r="C162" t="s">
        <v>13</v>
      </c>
      <c r="D162" t="s">
        <v>70</v>
      </c>
      <c r="E162" t="s">
        <v>71</v>
      </c>
      <c r="F162">
        <v>2.87</v>
      </c>
    </row>
    <row r="163" spans="1:6">
      <c r="A163">
        <v>161</v>
      </c>
      <c r="B163" t="s">
        <v>12</v>
      </c>
      <c r="C163" t="s">
        <v>13</v>
      </c>
      <c r="D163" t="s">
        <v>72</v>
      </c>
      <c r="E163" t="s">
        <v>73</v>
      </c>
      <c r="F163">
        <v>18.97</v>
      </c>
    </row>
    <row r="164" spans="1:6">
      <c r="A164">
        <v>162</v>
      </c>
      <c r="B164" t="s">
        <v>12</v>
      </c>
      <c r="C164" t="s">
        <v>13</v>
      </c>
      <c r="D164" t="s">
        <v>74</v>
      </c>
      <c r="E164" t="s">
        <v>75</v>
      </c>
      <c r="F164">
        <v>13.55</v>
      </c>
    </row>
    <row r="165" spans="1:6">
      <c r="A165">
        <v>163</v>
      </c>
      <c r="B165" t="s">
        <v>12</v>
      </c>
      <c r="C165" t="s">
        <v>13</v>
      </c>
      <c r="D165" t="s">
        <v>76</v>
      </c>
      <c r="E165" t="s">
        <v>77</v>
      </c>
      <c r="F165">
        <v>10.94</v>
      </c>
    </row>
    <row r="166" spans="1:6">
      <c r="A166">
        <v>164</v>
      </c>
      <c r="B166" t="s">
        <v>12</v>
      </c>
      <c r="C166" t="s">
        <v>13</v>
      </c>
      <c r="D166" t="s">
        <v>78</v>
      </c>
      <c r="E166" t="s">
        <v>79</v>
      </c>
      <c r="F166">
        <v>11.84</v>
      </c>
    </row>
    <row r="167" spans="1:6">
      <c r="A167">
        <v>165</v>
      </c>
      <c r="B167" t="s">
        <v>12</v>
      </c>
      <c r="C167" t="s">
        <v>13</v>
      </c>
      <c r="D167" t="s">
        <v>80</v>
      </c>
      <c r="E167" t="s">
        <v>81</v>
      </c>
      <c r="F167">
        <v>21.96</v>
      </c>
    </row>
    <row r="168" spans="1:6">
      <c r="A168">
        <v>166</v>
      </c>
      <c r="B168" t="s">
        <v>12</v>
      </c>
      <c r="C168" t="s">
        <v>13</v>
      </c>
      <c r="D168" t="s">
        <v>82</v>
      </c>
      <c r="E168" t="s">
        <v>83</v>
      </c>
      <c r="F168">
        <v>34.049999999999997</v>
      </c>
    </row>
    <row r="169" spans="1:6">
      <c r="A169">
        <v>167</v>
      </c>
      <c r="B169" t="s">
        <v>12</v>
      </c>
      <c r="C169" t="s">
        <v>13</v>
      </c>
      <c r="D169" t="s">
        <v>84</v>
      </c>
      <c r="E169" t="s">
        <v>85</v>
      </c>
      <c r="F169">
        <v>8.0399999999999991</v>
      </c>
    </row>
    <row r="170" spans="1:6">
      <c r="A170">
        <v>168</v>
      </c>
      <c r="B170" t="s">
        <v>12</v>
      </c>
      <c r="C170" t="s">
        <v>13</v>
      </c>
      <c r="D170" t="s">
        <v>86</v>
      </c>
      <c r="E170" t="s">
        <v>87</v>
      </c>
      <c r="F170">
        <v>37.43</v>
      </c>
    </row>
    <row r="171" spans="1:6">
      <c r="A171">
        <v>169</v>
      </c>
      <c r="B171" t="s">
        <v>12</v>
      </c>
      <c r="C171" t="s">
        <v>13</v>
      </c>
      <c r="D171" t="s">
        <v>88</v>
      </c>
      <c r="E171" t="s">
        <v>89</v>
      </c>
      <c r="F171">
        <v>25.7</v>
      </c>
    </row>
    <row r="172" spans="1:6">
      <c r="A172">
        <v>170</v>
      </c>
      <c r="B172" t="s">
        <v>12</v>
      </c>
      <c r="C172" t="s">
        <v>13</v>
      </c>
      <c r="D172" t="s">
        <v>90</v>
      </c>
      <c r="E172" t="s">
        <v>91</v>
      </c>
      <c r="F172">
        <v>36.200000000000003</v>
      </c>
    </row>
    <row r="173" spans="1:6">
      <c r="A173">
        <v>171</v>
      </c>
      <c r="B173" t="s">
        <v>12</v>
      </c>
      <c r="C173" t="s">
        <v>13</v>
      </c>
      <c r="D173" t="s">
        <v>92</v>
      </c>
      <c r="E173" t="s">
        <v>93</v>
      </c>
      <c r="F173">
        <v>11.66</v>
      </c>
    </row>
    <row r="174" spans="1:6">
      <c r="A174">
        <v>172</v>
      </c>
      <c r="B174" t="s">
        <v>14</v>
      </c>
      <c r="C174" t="s">
        <v>15</v>
      </c>
      <c r="D174" t="s">
        <v>6</v>
      </c>
      <c r="E174" t="s">
        <v>7</v>
      </c>
      <c r="F174">
        <v>3.94</v>
      </c>
    </row>
    <row r="175" spans="1:6">
      <c r="A175">
        <v>173</v>
      </c>
      <c r="B175" t="s">
        <v>14</v>
      </c>
      <c r="C175" t="s">
        <v>15</v>
      </c>
      <c r="D175" t="s">
        <v>8</v>
      </c>
      <c r="E175" t="s">
        <v>9</v>
      </c>
      <c r="F175">
        <v>12.67</v>
      </c>
    </row>
    <row r="176" spans="1:6">
      <c r="A176">
        <v>174</v>
      </c>
      <c r="B176" t="s">
        <v>14</v>
      </c>
      <c r="C176" t="s">
        <v>15</v>
      </c>
      <c r="D176" t="s">
        <v>10</v>
      </c>
      <c r="E176" t="s">
        <v>11</v>
      </c>
      <c r="F176">
        <v>3.41</v>
      </c>
    </row>
    <row r="177" spans="1:6">
      <c r="A177">
        <v>175</v>
      </c>
      <c r="B177" t="s">
        <v>14</v>
      </c>
      <c r="C177" t="s">
        <v>15</v>
      </c>
      <c r="D177" t="s">
        <v>12</v>
      </c>
      <c r="E177" t="s">
        <v>13</v>
      </c>
      <c r="F177">
        <v>13.81</v>
      </c>
    </row>
    <row r="178" spans="1:6">
      <c r="A178">
        <v>176</v>
      </c>
      <c r="B178" t="s">
        <v>14</v>
      </c>
      <c r="C178" t="s">
        <v>15</v>
      </c>
      <c r="D178" t="s">
        <v>16</v>
      </c>
      <c r="E178" t="s">
        <v>17</v>
      </c>
      <c r="F178">
        <v>16.420000000000002</v>
      </c>
    </row>
    <row r="179" spans="1:6">
      <c r="A179">
        <v>177</v>
      </c>
      <c r="B179" t="s">
        <v>14</v>
      </c>
      <c r="C179" t="s">
        <v>15</v>
      </c>
      <c r="D179" t="s">
        <v>18</v>
      </c>
      <c r="E179" t="s">
        <v>19</v>
      </c>
      <c r="F179">
        <v>15.78</v>
      </c>
    </row>
    <row r="180" spans="1:6">
      <c r="A180">
        <v>178</v>
      </c>
      <c r="B180" t="s">
        <v>14</v>
      </c>
      <c r="C180" t="s">
        <v>15</v>
      </c>
      <c r="D180" t="s">
        <v>20</v>
      </c>
      <c r="E180" t="s">
        <v>21</v>
      </c>
      <c r="F180">
        <v>17.989999999999998</v>
      </c>
    </row>
    <row r="181" spans="1:6">
      <c r="A181">
        <v>179</v>
      </c>
      <c r="B181" t="s">
        <v>14</v>
      </c>
      <c r="C181" t="s">
        <v>15</v>
      </c>
      <c r="D181" t="s">
        <v>22</v>
      </c>
      <c r="E181" t="s">
        <v>23</v>
      </c>
      <c r="F181">
        <v>11.38</v>
      </c>
    </row>
    <row r="182" spans="1:6">
      <c r="A182">
        <v>180</v>
      </c>
      <c r="B182" t="s">
        <v>14</v>
      </c>
      <c r="C182" t="s">
        <v>15</v>
      </c>
      <c r="D182" t="s">
        <v>24</v>
      </c>
      <c r="E182" t="s">
        <v>25</v>
      </c>
      <c r="F182">
        <v>10.11</v>
      </c>
    </row>
    <row r="183" spans="1:6">
      <c r="A183">
        <v>181</v>
      </c>
      <c r="B183" t="s">
        <v>14</v>
      </c>
      <c r="C183" t="s">
        <v>15</v>
      </c>
      <c r="D183" t="s">
        <v>26</v>
      </c>
      <c r="E183" t="s">
        <v>27</v>
      </c>
      <c r="F183">
        <v>19.39</v>
      </c>
    </row>
    <row r="184" spans="1:6">
      <c r="A184">
        <v>182</v>
      </c>
      <c r="B184" t="s">
        <v>14</v>
      </c>
      <c r="C184" t="s">
        <v>15</v>
      </c>
      <c r="D184" t="s">
        <v>28</v>
      </c>
      <c r="E184" t="s">
        <v>29</v>
      </c>
      <c r="F184">
        <v>20.2</v>
      </c>
    </row>
    <row r="185" spans="1:6">
      <c r="A185">
        <v>183</v>
      </c>
      <c r="B185" t="s">
        <v>14</v>
      </c>
      <c r="C185" t="s">
        <v>15</v>
      </c>
      <c r="D185" t="s">
        <v>30</v>
      </c>
      <c r="E185" t="s">
        <v>31</v>
      </c>
      <c r="F185">
        <v>18.46</v>
      </c>
    </row>
    <row r="186" spans="1:6">
      <c r="A186">
        <v>184</v>
      </c>
      <c r="B186" t="s">
        <v>14</v>
      </c>
      <c r="C186" t="s">
        <v>15</v>
      </c>
      <c r="D186" t="s">
        <v>32</v>
      </c>
      <c r="E186" t="s">
        <v>33</v>
      </c>
      <c r="F186">
        <v>1.67</v>
      </c>
    </row>
    <row r="187" spans="1:6">
      <c r="A187">
        <v>185</v>
      </c>
      <c r="B187" t="s">
        <v>14</v>
      </c>
      <c r="C187" t="s">
        <v>15</v>
      </c>
      <c r="D187" t="s">
        <v>34</v>
      </c>
      <c r="E187" t="s">
        <v>35</v>
      </c>
      <c r="F187">
        <v>27.94</v>
      </c>
    </row>
    <row r="188" spans="1:6">
      <c r="A188">
        <v>186</v>
      </c>
      <c r="B188" t="s">
        <v>14</v>
      </c>
      <c r="C188" t="s">
        <v>15</v>
      </c>
      <c r="D188" t="s">
        <v>36</v>
      </c>
      <c r="E188" t="s">
        <v>37</v>
      </c>
      <c r="F188">
        <v>7.74</v>
      </c>
    </row>
    <row r="189" spans="1:6">
      <c r="A189">
        <v>187</v>
      </c>
      <c r="B189" t="s">
        <v>14</v>
      </c>
      <c r="C189" t="s">
        <v>15</v>
      </c>
      <c r="D189" t="s">
        <v>38</v>
      </c>
      <c r="E189" t="s">
        <v>39</v>
      </c>
      <c r="F189">
        <v>6.43</v>
      </c>
    </row>
    <row r="190" spans="1:6">
      <c r="A190">
        <v>188</v>
      </c>
      <c r="B190" t="s">
        <v>14</v>
      </c>
      <c r="C190" t="s">
        <v>15</v>
      </c>
      <c r="D190" t="s">
        <v>40</v>
      </c>
      <c r="E190" t="s">
        <v>41</v>
      </c>
      <c r="F190">
        <v>10.64</v>
      </c>
    </row>
    <row r="191" spans="1:6">
      <c r="A191">
        <v>189</v>
      </c>
      <c r="B191" t="s">
        <v>14</v>
      </c>
      <c r="C191" t="s">
        <v>15</v>
      </c>
      <c r="D191" t="s">
        <v>42</v>
      </c>
      <c r="E191" t="s">
        <v>43</v>
      </c>
      <c r="F191">
        <v>31.16</v>
      </c>
    </row>
    <row r="192" spans="1:6">
      <c r="A192">
        <v>190</v>
      </c>
      <c r="B192" t="s">
        <v>14</v>
      </c>
      <c r="C192" t="s">
        <v>15</v>
      </c>
      <c r="D192" t="s">
        <v>44</v>
      </c>
      <c r="E192" t="s">
        <v>45</v>
      </c>
      <c r="F192">
        <v>7.81</v>
      </c>
    </row>
    <row r="193" spans="1:6">
      <c r="A193">
        <v>191</v>
      </c>
      <c r="B193" t="s">
        <v>14</v>
      </c>
      <c r="C193" t="s">
        <v>15</v>
      </c>
      <c r="D193" t="s">
        <v>46</v>
      </c>
      <c r="E193" t="s">
        <v>47</v>
      </c>
      <c r="F193">
        <v>15.55</v>
      </c>
    </row>
    <row r="194" spans="1:6">
      <c r="A194">
        <v>192</v>
      </c>
      <c r="B194" t="s">
        <v>14</v>
      </c>
      <c r="C194" t="s">
        <v>15</v>
      </c>
      <c r="D194" t="s">
        <v>48</v>
      </c>
      <c r="E194" t="s">
        <v>49</v>
      </c>
      <c r="F194">
        <v>18.420000000000002</v>
      </c>
    </row>
    <row r="195" spans="1:6">
      <c r="A195">
        <v>193</v>
      </c>
      <c r="B195" t="s">
        <v>14</v>
      </c>
      <c r="C195" t="s">
        <v>15</v>
      </c>
      <c r="D195" t="s">
        <v>50</v>
      </c>
      <c r="E195" t="s">
        <v>51</v>
      </c>
      <c r="F195">
        <v>11.11</v>
      </c>
    </row>
    <row r="196" spans="1:6">
      <c r="A196">
        <v>194</v>
      </c>
      <c r="B196" t="s">
        <v>14</v>
      </c>
      <c r="C196" t="s">
        <v>15</v>
      </c>
      <c r="D196" t="s">
        <v>52</v>
      </c>
      <c r="E196" t="s">
        <v>53</v>
      </c>
      <c r="F196">
        <v>4.8600000000000003</v>
      </c>
    </row>
    <row r="197" spans="1:6">
      <c r="A197">
        <v>195</v>
      </c>
      <c r="B197" t="s">
        <v>14</v>
      </c>
      <c r="C197" t="s">
        <v>15</v>
      </c>
      <c r="D197" t="s">
        <v>54</v>
      </c>
      <c r="E197" t="s">
        <v>55</v>
      </c>
      <c r="F197">
        <v>1.87</v>
      </c>
    </row>
    <row r="198" spans="1:6">
      <c r="A198">
        <v>196</v>
      </c>
      <c r="B198" t="s">
        <v>14</v>
      </c>
      <c r="C198" t="s">
        <v>15</v>
      </c>
      <c r="D198" t="s">
        <v>56</v>
      </c>
      <c r="E198" t="s">
        <v>57</v>
      </c>
      <c r="F198">
        <v>24.14</v>
      </c>
    </row>
    <row r="199" spans="1:6">
      <c r="A199">
        <v>197</v>
      </c>
      <c r="B199" t="s">
        <v>14</v>
      </c>
      <c r="C199" t="s">
        <v>15</v>
      </c>
      <c r="D199" t="s">
        <v>58</v>
      </c>
      <c r="E199" t="s">
        <v>59</v>
      </c>
      <c r="F199">
        <v>11.12</v>
      </c>
    </row>
    <row r="200" spans="1:6">
      <c r="A200">
        <v>198</v>
      </c>
      <c r="B200" t="s">
        <v>14</v>
      </c>
      <c r="C200" t="s">
        <v>15</v>
      </c>
      <c r="D200" t="s">
        <v>60</v>
      </c>
      <c r="E200" t="s">
        <v>61</v>
      </c>
      <c r="F200">
        <v>2.35</v>
      </c>
    </row>
    <row r="201" spans="1:6">
      <c r="A201">
        <v>199</v>
      </c>
      <c r="B201" t="s">
        <v>14</v>
      </c>
      <c r="C201" t="s">
        <v>15</v>
      </c>
      <c r="D201" t="s">
        <v>62</v>
      </c>
      <c r="E201" t="s">
        <v>63</v>
      </c>
      <c r="F201">
        <v>22.66</v>
      </c>
    </row>
    <row r="202" spans="1:6">
      <c r="A202">
        <v>200</v>
      </c>
      <c r="B202" t="s">
        <v>14</v>
      </c>
      <c r="C202" t="s">
        <v>15</v>
      </c>
      <c r="D202" t="s">
        <v>64</v>
      </c>
      <c r="E202" t="s">
        <v>65</v>
      </c>
      <c r="F202">
        <v>7.41</v>
      </c>
    </row>
    <row r="203" spans="1:6">
      <c r="A203">
        <v>201</v>
      </c>
      <c r="B203" t="s">
        <v>14</v>
      </c>
      <c r="C203" t="s">
        <v>15</v>
      </c>
      <c r="D203" t="s">
        <v>66</v>
      </c>
      <c r="E203" t="s">
        <v>67</v>
      </c>
      <c r="F203">
        <v>27.14</v>
      </c>
    </row>
    <row r="204" spans="1:6">
      <c r="A204">
        <v>202</v>
      </c>
      <c r="B204" t="s">
        <v>14</v>
      </c>
      <c r="C204" t="s">
        <v>15</v>
      </c>
      <c r="D204" t="s">
        <v>68</v>
      </c>
      <c r="E204" t="s">
        <v>69</v>
      </c>
      <c r="F204">
        <v>15.99</v>
      </c>
    </row>
    <row r="205" spans="1:6">
      <c r="A205">
        <v>203</v>
      </c>
      <c r="B205" t="s">
        <v>14</v>
      </c>
      <c r="C205" t="s">
        <v>15</v>
      </c>
      <c r="D205" t="s">
        <v>70</v>
      </c>
      <c r="E205" t="s">
        <v>71</v>
      </c>
      <c r="F205">
        <v>11.1</v>
      </c>
    </row>
    <row r="206" spans="1:6">
      <c r="A206">
        <v>204</v>
      </c>
      <c r="B206" t="s">
        <v>14</v>
      </c>
      <c r="C206" t="s">
        <v>15</v>
      </c>
      <c r="D206" t="s">
        <v>72</v>
      </c>
      <c r="E206" t="s">
        <v>73</v>
      </c>
      <c r="F206">
        <v>9.2899999999999991</v>
      </c>
    </row>
    <row r="207" spans="1:6">
      <c r="A207">
        <v>205</v>
      </c>
      <c r="B207" t="s">
        <v>14</v>
      </c>
      <c r="C207" t="s">
        <v>15</v>
      </c>
      <c r="D207" t="s">
        <v>74</v>
      </c>
      <c r="E207" t="s">
        <v>75</v>
      </c>
      <c r="F207">
        <v>1.94</v>
      </c>
    </row>
    <row r="208" spans="1:6">
      <c r="A208">
        <v>206</v>
      </c>
      <c r="B208" t="s">
        <v>14</v>
      </c>
      <c r="C208" t="s">
        <v>15</v>
      </c>
      <c r="D208" t="s">
        <v>76</v>
      </c>
      <c r="E208" t="s">
        <v>77</v>
      </c>
      <c r="F208">
        <v>22.71</v>
      </c>
    </row>
    <row r="209" spans="1:6">
      <c r="A209">
        <v>207</v>
      </c>
      <c r="B209" t="s">
        <v>14</v>
      </c>
      <c r="C209" t="s">
        <v>15</v>
      </c>
      <c r="D209" t="s">
        <v>78</v>
      </c>
      <c r="E209" t="s">
        <v>79</v>
      </c>
      <c r="F209">
        <v>23.61</v>
      </c>
    </row>
    <row r="210" spans="1:6">
      <c r="A210">
        <v>208</v>
      </c>
      <c r="B210" t="s">
        <v>14</v>
      </c>
      <c r="C210" t="s">
        <v>15</v>
      </c>
      <c r="D210" t="s">
        <v>80</v>
      </c>
      <c r="E210" t="s">
        <v>81</v>
      </c>
      <c r="F210">
        <v>13.24</v>
      </c>
    </row>
    <row r="211" spans="1:6">
      <c r="A211">
        <v>209</v>
      </c>
      <c r="B211" t="s">
        <v>14</v>
      </c>
      <c r="C211" t="s">
        <v>15</v>
      </c>
      <c r="D211" t="s">
        <v>82</v>
      </c>
      <c r="E211" t="s">
        <v>83</v>
      </c>
      <c r="F211">
        <v>22.02</v>
      </c>
    </row>
    <row r="212" spans="1:6">
      <c r="A212">
        <v>210</v>
      </c>
      <c r="B212" t="s">
        <v>14</v>
      </c>
      <c r="C212" t="s">
        <v>15</v>
      </c>
      <c r="D212" t="s">
        <v>84</v>
      </c>
      <c r="E212" t="s">
        <v>85</v>
      </c>
      <c r="F212">
        <v>22.04</v>
      </c>
    </row>
    <row r="213" spans="1:6">
      <c r="A213">
        <v>211</v>
      </c>
      <c r="B213" t="s">
        <v>14</v>
      </c>
      <c r="C213" t="s">
        <v>15</v>
      </c>
      <c r="D213" t="s">
        <v>86</v>
      </c>
      <c r="E213" t="s">
        <v>87</v>
      </c>
      <c r="F213">
        <v>25.4</v>
      </c>
    </row>
    <row r="214" spans="1:6">
      <c r="A214">
        <v>212</v>
      </c>
      <c r="B214" t="s">
        <v>14</v>
      </c>
      <c r="C214" t="s">
        <v>15</v>
      </c>
      <c r="D214" t="s">
        <v>88</v>
      </c>
      <c r="E214" t="s">
        <v>89</v>
      </c>
      <c r="F214">
        <v>14.32</v>
      </c>
    </row>
    <row r="215" spans="1:6">
      <c r="A215">
        <v>213</v>
      </c>
      <c r="B215" t="s">
        <v>14</v>
      </c>
      <c r="C215" t="s">
        <v>15</v>
      </c>
      <c r="D215" t="s">
        <v>90</v>
      </c>
      <c r="E215" t="s">
        <v>91</v>
      </c>
      <c r="F215">
        <v>26.75</v>
      </c>
    </row>
    <row r="216" spans="1:6">
      <c r="A216">
        <v>214</v>
      </c>
      <c r="B216" t="s">
        <v>14</v>
      </c>
      <c r="C216" t="s">
        <v>15</v>
      </c>
      <c r="D216" t="s">
        <v>92</v>
      </c>
      <c r="E216" t="s">
        <v>93</v>
      </c>
      <c r="F216">
        <v>5.73</v>
      </c>
    </row>
    <row r="217" spans="1:6">
      <c r="A217">
        <v>215</v>
      </c>
      <c r="B217" t="s">
        <v>16</v>
      </c>
      <c r="C217" t="s">
        <v>17</v>
      </c>
      <c r="D217" t="s">
        <v>6</v>
      </c>
      <c r="E217" t="s">
        <v>7</v>
      </c>
      <c r="F217">
        <v>16.190000000000001</v>
      </c>
    </row>
    <row r="218" spans="1:6">
      <c r="A218">
        <v>216</v>
      </c>
      <c r="B218" t="s">
        <v>16</v>
      </c>
      <c r="C218" t="s">
        <v>17</v>
      </c>
      <c r="D218" t="s">
        <v>8</v>
      </c>
      <c r="E218" t="s">
        <v>9</v>
      </c>
      <c r="F218">
        <v>3.79</v>
      </c>
    </row>
    <row r="219" spans="1:6">
      <c r="A219">
        <v>217</v>
      </c>
      <c r="B219" t="s">
        <v>16</v>
      </c>
      <c r="C219" t="s">
        <v>17</v>
      </c>
      <c r="D219" t="s">
        <v>10</v>
      </c>
      <c r="E219" t="s">
        <v>11</v>
      </c>
      <c r="F219">
        <v>15.66</v>
      </c>
    </row>
    <row r="220" spans="1:6">
      <c r="A220">
        <v>218</v>
      </c>
      <c r="B220" t="s">
        <v>16</v>
      </c>
      <c r="C220" t="s">
        <v>17</v>
      </c>
      <c r="D220" t="s">
        <v>12</v>
      </c>
      <c r="E220" t="s">
        <v>13</v>
      </c>
      <c r="F220">
        <v>2.91</v>
      </c>
    </row>
    <row r="221" spans="1:6">
      <c r="A221">
        <v>219</v>
      </c>
      <c r="B221" t="s">
        <v>16</v>
      </c>
      <c r="C221" t="s">
        <v>17</v>
      </c>
      <c r="D221" t="s">
        <v>14</v>
      </c>
      <c r="E221" t="s">
        <v>15</v>
      </c>
      <c r="F221">
        <v>16.09</v>
      </c>
    </row>
    <row r="222" spans="1:6">
      <c r="A222">
        <v>220</v>
      </c>
      <c r="B222" t="s">
        <v>16</v>
      </c>
      <c r="C222" t="s">
        <v>17</v>
      </c>
      <c r="D222" t="s">
        <v>18</v>
      </c>
      <c r="E222" t="s">
        <v>19</v>
      </c>
      <c r="F222">
        <v>28.13</v>
      </c>
    </row>
    <row r="223" spans="1:6">
      <c r="A223">
        <v>221</v>
      </c>
      <c r="B223" t="s">
        <v>16</v>
      </c>
      <c r="C223" t="s">
        <v>17</v>
      </c>
      <c r="D223" t="s">
        <v>20</v>
      </c>
      <c r="E223" t="s">
        <v>21</v>
      </c>
      <c r="F223">
        <v>30.34</v>
      </c>
    </row>
    <row r="224" spans="1:6">
      <c r="A224">
        <v>222</v>
      </c>
      <c r="B224" t="s">
        <v>16</v>
      </c>
      <c r="C224" t="s">
        <v>17</v>
      </c>
      <c r="D224" t="s">
        <v>22</v>
      </c>
      <c r="E224" t="s">
        <v>23</v>
      </c>
      <c r="F224">
        <v>6.09</v>
      </c>
    </row>
    <row r="225" spans="1:6">
      <c r="A225">
        <v>223</v>
      </c>
      <c r="B225" t="s">
        <v>16</v>
      </c>
      <c r="C225" t="s">
        <v>17</v>
      </c>
      <c r="D225" t="s">
        <v>24</v>
      </c>
      <c r="E225" t="s">
        <v>25</v>
      </c>
      <c r="F225">
        <v>21.73</v>
      </c>
    </row>
    <row r="226" spans="1:6">
      <c r="A226">
        <v>224</v>
      </c>
      <c r="B226" t="s">
        <v>16</v>
      </c>
      <c r="C226" t="s">
        <v>17</v>
      </c>
      <c r="D226" t="s">
        <v>26</v>
      </c>
      <c r="E226" t="s">
        <v>27</v>
      </c>
      <c r="F226">
        <v>3.06</v>
      </c>
    </row>
    <row r="227" spans="1:6">
      <c r="A227">
        <v>225</v>
      </c>
      <c r="B227" t="s">
        <v>16</v>
      </c>
      <c r="C227" t="s">
        <v>17</v>
      </c>
      <c r="D227" t="s">
        <v>28</v>
      </c>
      <c r="E227" t="s">
        <v>29</v>
      </c>
      <c r="F227">
        <v>34.47</v>
      </c>
    </row>
    <row r="228" spans="1:6">
      <c r="A228">
        <v>226</v>
      </c>
      <c r="B228" t="s">
        <v>16</v>
      </c>
      <c r="C228" t="s">
        <v>17</v>
      </c>
      <c r="D228" t="s">
        <v>30</v>
      </c>
      <c r="E228" t="s">
        <v>31</v>
      </c>
      <c r="F228">
        <v>1.74</v>
      </c>
    </row>
    <row r="229" spans="1:6">
      <c r="A229">
        <v>227</v>
      </c>
      <c r="B229" t="s">
        <v>16</v>
      </c>
      <c r="C229" t="s">
        <v>17</v>
      </c>
      <c r="D229" t="s">
        <v>32</v>
      </c>
      <c r="E229" t="s">
        <v>33</v>
      </c>
      <c r="F229">
        <v>17.78</v>
      </c>
    </row>
    <row r="230" spans="1:6">
      <c r="A230">
        <v>228</v>
      </c>
      <c r="B230" t="s">
        <v>16</v>
      </c>
      <c r="C230" t="s">
        <v>17</v>
      </c>
      <c r="D230" t="s">
        <v>34</v>
      </c>
      <c r="E230" t="s">
        <v>35</v>
      </c>
      <c r="F230">
        <v>40.29</v>
      </c>
    </row>
    <row r="231" spans="1:6">
      <c r="A231">
        <v>229</v>
      </c>
      <c r="B231" t="s">
        <v>16</v>
      </c>
      <c r="C231" t="s">
        <v>17</v>
      </c>
      <c r="D231" t="s">
        <v>36</v>
      </c>
      <c r="E231" t="s">
        <v>37</v>
      </c>
      <c r="F231">
        <v>20.309999999999999</v>
      </c>
    </row>
    <row r="232" spans="1:6">
      <c r="A232">
        <v>230</v>
      </c>
      <c r="B232" t="s">
        <v>16</v>
      </c>
      <c r="C232" t="s">
        <v>17</v>
      </c>
      <c r="D232" t="s">
        <v>38</v>
      </c>
      <c r="E232" t="s">
        <v>39</v>
      </c>
      <c r="F232">
        <v>19</v>
      </c>
    </row>
    <row r="233" spans="1:6">
      <c r="A233">
        <v>231</v>
      </c>
      <c r="B233" t="s">
        <v>16</v>
      </c>
      <c r="C233" t="s">
        <v>17</v>
      </c>
      <c r="D233" t="s">
        <v>40</v>
      </c>
      <c r="E233" t="s">
        <v>41</v>
      </c>
      <c r="F233">
        <v>7.64</v>
      </c>
    </row>
    <row r="234" spans="1:6">
      <c r="A234">
        <v>232</v>
      </c>
      <c r="B234" t="s">
        <v>16</v>
      </c>
      <c r="C234" t="s">
        <v>17</v>
      </c>
      <c r="D234" t="s">
        <v>42</v>
      </c>
      <c r="E234" t="s">
        <v>43</v>
      </c>
      <c r="F234">
        <v>43.79</v>
      </c>
    </row>
    <row r="235" spans="1:6">
      <c r="A235">
        <v>233</v>
      </c>
      <c r="B235" t="s">
        <v>16</v>
      </c>
      <c r="C235" t="s">
        <v>17</v>
      </c>
      <c r="D235" t="s">
        <v>44</v>
      </c>
      <c r="E235" t="s">
        <v>45</v>
      </c>
      <c r="F235">
        <v>19.43</v>
      </c>
    </row>
    <row r="236" spans="1:6">
      <c r="A236">
        <v>234</v>
      </c>
      <c r="B236" t="s">
        <v>16</v>
      </c>
      <c r="C236" t="s">
        <v>17</v>
      </c>
      <c r="D236" t="s">
        <v>46</v>
      </c>
      <c r="E236" t="s">
        <v>47</v>
      </c>
      <c r="F236">
        <v>1.67</v>
      </c>
    </row>
    <row r="237" spans="1:6">
      <c r="A237">
        <v>235</v>
      </c>
      <c r="B237" t="s">
        <v>16</v>
      </c>
      <c r="C237" t="s">
        <v>17</v>
      </c>
      <c r="D237" t="s">
        <v>48</v>
      </c>
      <c r="E237" t="s">
        <v>49</v>
      </c>
      <c r="F237">
        <v>30.29</v>
      </c>
    </row>
    <row r="238" spans="1:6">
      <c r="A238">
        <v>236</v>
      </c>
      <c r="B238" t="s">
        <v>16</v>
      </c>
      <c r="C238" t="s">
        <v>17</v>
      </c>
      <c r="D238" t="s">
        <v>50</v>
      </c>
      <c r="E238" t="s">
        <v>51</v>
      </c>
      <c r="F238">
        <v>25.39</v>
      </c>
    </row>
    <row r="239" spans="1:6">
      <c r="A239">
        <v>237</v>
      </c>
      <c r="B239" t="s">
        <v>16</v>
      </c>
      <c r="C239" t="s">
        <v>17</v>
      </c>
      <c r="D239" t="s">
        <v>52</v>
      </c>
      <c r="E239" t="s">
        <v>53</v>
      </c>
      <c r="F239">
        <v>17.11</v>
      </c>
    </row>
    <row r="240" spans="1:6">
      <c r="A240">
        <v>238</v>
      </c>
      <c r="B240" t="s">
        <v>16</v>
      </c>
      <c r="C240" t="s">
        <v>17</v>
      </c>
      <c r="D240" t="s">
        <v>54</v>
      </c>
      <c r="E240" t="s">
        <v>55</v>
      </c>
      <c r="F240">
        <v>14.72</v>
      </c>
    </row>
    <row r="241" spans="1:6">
      <c r="A241">
        <v>239</v>
      </c>
      <c r="B241" t="s">
        <v>16</v>
      </c>
      <c r="C241" t="s">
        <v>17</v>
      </c>
      <c r="D241" t="s">
        <v>56</v>
      </c>
      <c r="E241" t="s">
        <v>57</v>
      </c>
      <c r="F241">
        <v>12.97</v>
      </c>
    </row>
    <row r="242" spans="1:6">
      <c r="A242">
        <v>240</v>
      </c>
      <c r="B242" t="s">
        <v>16</v>
      </c>
      <c r="C242" t="s">
        <v>17</v>
      </c>
      <c r="D242" t="s">
        <v>58</v>
      </c>
      <c r="E242" t="s">
        <v>59</v>
      </c>
      <c r="F242">
        <v>6.97</v>
      </c>
    </row>
    <row r="243" spans="1:6">
      <c r="A243">
        <v>241</v>
      </c>
      <c r="B243" t="s">
        <v>16</v>
      </c>
      <c r="C243" t="s">
        <v>17</v>
      </c>
      <c r="D243" t="s">
        <v>60</v>
      </c>
      <c r="E243" t="s">
        <v>61</v>
      </c>
      <c r="F243">
        <v>17.29</v>
      </c>
    </row>
    <row r="244" spans="1:6">
      <c r="A244">
        <v>242</v>
      </c>
      <c r="B244" t="s">
        <v>16</v>
      </c>
      <c r="C244" t="s">
        <v>17</v>
      </c>
      <c r="D244" t="s">
        <v>62</v>
      </c>
      <c r="E244" t="s">
        <v>63</v>
      </c>
      <c r="F244">
        <v>36.93</v>
      </c>
    </row>
    <row r="245" spans="1:6">
      <c r="A245">
        <v>243</v>
      </c>
      <c r="B245" t="s">
        <v>16</v>
      </c>
      <c r="C245" t="s">
        <v>17</v>
      </c>
      <c r="D245" t="s">
        <v>64</v>
      </c>
      <c r="E245" t="s">
        <v>65</v>
      </c>
      <c r="F245">
        <v>21.68</v>
      </c>
    </row>
    <row r="246" spans="1:6">
      <c r="A246">
        <v>244</v>
      </c>
      <c r="B246" t="s">
        <v>16</v>
      </c>
      <c r="C246" t="s">
        <v>17</v>
      </c>
      <c r="D246" t="s">
        <v>66</v>
      </c>
      <c r="E246" t="s">
        <v>67</v>
      </c>
      <c r="F246">
        <v>41.42</v>
      </c>
    </row>
    <row r="247" spans="1:6">
      <c r="A247">
        <v>245</v>
      </c>
      <c r="B247" t="s">
        <v>16</v>
      </c>
      <c r="C247" t="s">
        <v>17</v>
      </c>
      <c r="D247" t="s">
        <v>68</v>
      </c>
      <c r="E247" t="s">
        <v>69</v>
      </c>
      <c r="F247">
        <v>30.26</v>
      </c>
    </row>
    <row r="248" spans="1:6">
      <c r="A248">
        <v>246</v>
      </c>
      <c r="B248" t="s">
        <v>16</v>
      </c>
      <c r="C248" t="s">
        <v>17</v>
      </c>
      <c r="D248" t="s">
        <v>70</v>
      </c>
      <c r="E248" t="s">
        <v>71</v>
      </c>
      <c r="F248">
        <v>6.51</v>
      </c>
    </row>
    <row r="249" spans="1:6">
      <c r="A249">
        <v>247</v>
      </c>
      <c r="B249" t="s">
        <v>16</v>
      </c>
      <c r="C249" t="s">
        <v>17</v>
      </c>
      <c r="D249" t="s">
        <v>72</v>
      </c>
      <c r="E249" t="s">
        <v>73</v>
      </c>
      <c r="F249">
        <v>21.87</v>
      </c>
    </row>
    <row r="250" spans="1:6">
      <c r="A250">
        <v>248</v>
      </c>
      <c r="B250" t="s">
        <v>16</v>
      </c>
      <c r="C250" t="s">
        <v>17</v>
      </c>
      <c r="D250" t="s">
        <v>74</v>
      </c>
      <c r="E250" t="s">
        <v>75</v>
      </c>
      <c r="F250">
        <v>16.45</v>
      </c>
    </row>
    <row r="251" spans="1:6">
      <c r="A251">
        <v>249</v>
      </c>
      <c r="B251" t="s">
        <v>16</v>
      </c>
      <c r="C251" t="s">
        <v>17</v>
      </c>
      <c r="D251" t="s">
        <v>76</v>
      </c>
      <c r="E251" t="s">
        <v>77</v>
      </c>
      <c r="F251">
        <v>9.41</v>
      </c>
    </row>
    <row r="252" spans="1:6">
      <c r="A252">
        <v>250</v>
      </c>
      <c r="B252" t="s">
        <v>16</v>
      </c>
      <c r="C252" t="s">
        <v>17</v>
      </c>
      <c r="D252" t="s">
        <v>78</v>
      </c>
      <c r="E252" t="s">
        <v>79</v>
      </c>
      <c r="F252">
        <v>11.94</v>
      </c>
    </row>
    <row r="253" spans="1:6">
      <c r="A253">
        <v>251</v>
      </c>
      <c r="B253" t="s">
        <v>16</v>
      </c>
      <c r="C253" t="s">
        <v>17</v>
      </c>
      <c r="D253" t="s">
        <v>80</v>
      </c>
      <c r="E253" t="s">
        <v>81</v>
      </c>
      <c r="F253">
        <v>24.86</v>
      </c>
    </row>
    <row r="254" spans="1:6">
      <c r="A254">
        <v>252</v>
      </c>
      <c r="B254" t="s">
        <v>16</v>
      </c>
      <c r="C254" t="s">
        <v>17</v>
      </c>
      <c r="D254" t="s">
        <v>82</v>
      </c>
      <c r="E254" t="s">
        <v>83</v>
      </c>
      <c r="F254">
        <v>34.65</v>
      </c>
    </row>
    <row r="255" spans="1:6">
      <c r="A255">
        <v>253</v>
      </c>
      <c r="B255" t="s">
        <v>16</v>
      </c>
      <c r="C255" t="s">
        <v>17</v>
      </c>
      <c r="D255" t="s">
        <v>84</v>
      </c>
      <c r="E255" t="s">
        <v>85</v>
      </c>
      <c r="F255">
        <v>5.03</v>
      </c>
    </row>
    <row r="256" spans="1:6">
      <c r="A256">
        <v>254</v>
      </c>
      <c r="B256" t="s">
        <v>16</v>
      </c>
      <c r="C256" t="s">
        <v>17</v>
      </c>
      <c r="D256" t="s">
        <v>86</v>
      </c>
      <c r="E256" t="s">
        <v>87</v>
      </c>
      <c r="F256">
        <v>38.03</v>
      </c>
    </row>
    <row r="257" spans="1:6">
      <c r="A257">
        <v>255</v>
      </c>
      <c r="B257" t="s">
        <v>16</v>
      </c>
      <c r="C257" t="s">
        <v>17</v>
      </c>
      <c r="D257" t="s">
        <v>88</v>
      </c>
      <c r="E257" t="s">
        <v>89</v>
      </c>
      <c r="F257">
        <v>28.6</v>
      </c>
    </row>
    <row r="258" spans="1:6">
      <c r="A258">
        <v>256</v>
      </c>
      <c r="B258" t="s">
        <v>16</v>
      </c>
      <c r="C258" t="s">
        <v>17</v>
      </c>
      <c r="D258" t="s">
        <v>90</v>
      </c>
      <c r="E258" t="s">
        <v>91</v>
      </c>
      <c r="F258">
        <v>39.1</v>
      </c>
    </row>
    <row r="259" spans="1:6">
      <c r="A259">
        <v>257</v>
      </c>
      <c r="B259" t="s">
        <v>16</v>
      </c>
      <c r="C259" t="s">
        <v>17</v>
      </c>
      <c r="D259" t="s">
        <v>92</v>
      </c>
      <c r="E259" t="s">
        <v>93</v>
      </c>
      <c r="F259">
        <v>14.56</v>
      </c>
    </row>
    <row r="260" spans="1:6">
      <c r="A260">
        <v>258</v>
      </c>
      <c r="B260" t="s">
        <v>18</v>
      </c>
      <c r="C260" t="s">
        <v>19</v>
      </c>
      <c r="D260" t="s">
        <v>6</v>
      </c>
      <c r="E260" t="s">
        <v>7</v>
      </c>
      <c r="F260">
        <v>12.91</v>
      </c>
    </row>
    <row r="261" spans="1:6">
      <c r="A261">
        <v>259</v>
      </c>
      <c r="B261" t="s">
        <v>18</v>
      </c>
      <c r="C261" t="s">
        <v>19</v>
      </c>
      <c r="D261" t="s">
        <v>8</v>
      </c>
      <c r="E261" t="s">
        <v>9</v>
      </c>
      <c r="F261">
        <v>24.7</v>
      </c>
    </row>
    <row r="262" spans="1:6">
      <c r="A262">
        <v>260</v>
      </c>
      <c r="B262" t="s">
        <v>18</v>
      </c>
      <c r="C262" t="s">
        <v>19</v>
      </c>
      <c r="D262" t="s">
        <v>10</v>
      </c>
      <c r="E262" t="s">
        <v>11</v>
      </c>
      <c r="F262">
        <v>13.94</v>
      </c>
    </row>
    <row r="263" spans="1:6">
      <c r="A263">
        <v>261</v>
      </c>
      <c r="B263" t="s">
        <v>18</v>
      </c>
      <c r="C263" t="s">
        <v>19</v>
      </c>
      <c r="D263" t="s">
        <v>12</v>
      </c>
      <c r="E263" t="s">
        <v>13</v>
      </c>
      <c r="F263">
        <v>25.84</v>
      </c>
    </row>
    <row r="264" spans="1:6">
      <c r="A264">
        <v>262</v>
      </c>
      <c r="B264" t="s">
        <v>18</v>
      </c>
      <c r="C264" t="s">
        <v>19</v>
      </c>
      <c r="D264" t="s">
        <v>14</v>
      </c>
      <c r="E264" t="s">
        <v>15</v>
      </c>
      <c r="F264">
        <v>15.92</v>
      </c>
    </row>
    <row r="265" spans="1:6">
      <c r="A265">
        <v>263</v>
      </c>
      <c r="B265" t="s">
        <v>18</v>
      </c>
      <c r="C265" t="s">
        <v>19</v>
      </c>
      <c r="D265" t="s">
        <v>16</v>
      </c>
      <c r="E265" t="s">
        <v>17</v>
      </c>
      <c r="F265">
        <v>28.45</v>
      </c>
    </row>
    <row r="266" spans="1:6">
      <c r="A266">
        <v>264</v>
      </c>
      <c r="B266" t="s">
        <v>18</v>
      </c>
      <c r="C266" t="s">
        <v>19</v>
      </c>
      <c r="D266" t="s">
        <v>20</v>
      </c>
      <c r="E266" t="s">
        <v>21</v>
      </c>
      <c r="F266">
        <v>4.5</v>
      </c>
    </row>
    <row r="267" spans="1:6">
      <c r="A267">
        <v>265</v>
      </c>
      <c r="B267" t="s">
        <v>18</v>
      </c>
      <c r="C267" t="s">
        <v>19</v>
      </c>
      <c r="D267" t="s">
        <v>22</v>
      </c>
      <c r="E267" t="s">
        <v>23</v>
      </c>
      <c r="F267">
        <v>23.41</v>
      </c>
    </row>
    <row r="268" spans="1:6">
      <c r="A268">
        <v>266</v>
      </c>
      <c r="B268" t="s">
        <v>18</v>
      </c>
      <c r="C268" t="s">
        <v>19</v>
      </c>
      <c r="D268" t="s">
        <v>24</v>
      </c>
      <c r="E268" t="s">
        <v>25</v>
      </c>
      <c r="F268">
        <v>7.48</v>
      </c>
    </row>
    <row r="269" spans="1:6">
      <c r="A269">
        <v>267</v>
      </c>
      <c r="B269" t="s">
        <v>18</v>
      </c>
      <c r="C269" t="s">
        <v>19</v>
      </c>
      <c r="D269" t="s">
        <v>26</v>
      </c>
      <c r="E269" t="s">
        <v>27</v>
      </c>
      <c r="F269">
        <v>33.25</v>
      </c>
    </row>
    <row r="270" spans="1:6">
      <c r="A270">
        <v>268</v>
      </c>
      <c r="B270" t="s">
        <v>18</v>
      </c>
      <c r="C270" t="s">
        <v>19</v>
      </c>
      <c r="D270" t="s">
        <v>28</v>
      </c>
      <c r="E270" t="s">
        <v>29</v>
      </c>
      <c r="F270">
        <v>29.91</v>
      </c>
    </row>
    <row r="271" spans="1:6">
      <c r="A271">
        <v>269</v>
      </c>
      <c r="B271" t="s">
        <v>18</v>
      </c>
      <c r="C271" t="s">
        <v>19</v>
      </c>
      <c r="D271" t="s">
        <v>30</v>
      </c>
      <c r="E271" t="s">
        <v>31</v>
      </c>
      <c r="F271">
        <v>30.49</v>
      </c>
    </row>
    <row r="272" spans="1:6">
      <c r="A272">
        <v>270</v>
      </c>
      <c r="B272" t="s">
        <v>18</v>
      </c>
      <c r="C272" t="s">
        <v>19</v>
      </c>
      <c r="D272" t="s">
        <v>32</v>
      </c>
      <c r="E272" t="s">
        <v>33</v>
      </c>
      <c r="F272">
        <v>17.11</v>
      </c>
    </row>
    <row r="273" spans="1:6">
      <c r="A273">
        <v>271</v>
      </c>
      <c r="B273" t="s">
        <v>18</v>
      </c>
      <c r="C273" t="s">
        <v>19</v>
      </c>
      <c r="D273" t="s">
        <v>34</v>
      </c>
      <c r="E273" t="s">
        <v>35</v>
      </c>
      <c r="F273">
        <v>14.46</v>
      </c>
    </row>
    <row r="274" spans="1:6">
      <c r="A274">
        <v>272</v>
      </c>
      <c r="B274" t="s">
        <v>18</v>
      </c>
      <c r="C274" t="s">
        <v>19</v>
      </c>
      <c r="D274" t="s">
        <v>36</v>
      </c>
      <c r="E274" t="s">
        <v>37</v>
      </c>
      <c r="F274">
        <v>22.56</v>
      </c>
    </row>
    <row r="275" spans="1:6">
      <c r="A275">
        <v>273</v>
      </c>
      <c r="B275" t="s">
        <v>18</v>
      </c>
      <c r="C275" t="s">
        <v>19</v>
      </c>
      <c r="D275" t="s">
        <v>38</v>
      </c>
      <c r="E275" t="s">
        <v>39</v>
      </c>
      <c r="F275">
        <v>21.24</v>
      </c>
    </row>
    <row r="276" spans="1:6">
      <c r="A276">
        <v>274</v>
      </c>
      <c r="B276" t="s">
        <v>18</v>
      </c>
      <c r="C276" t="s">
        <v>19</v>
      </c>
      <c r="D276" t="s">
        <v>40</v>
      </c>
      <c r="E276" t="s">
        <v>41</v>
      </c>
      <c r="F276">
        <v>22.67</v>
      </c>
    </row>
    <row r="277" spans="1:6">
      <c r="A277">
        <v>275</v>
      </c>
      <c r="B277" t="s">
        <v>18</v>
      </c>
      <c r="C277" t="s">
        <v>19</v>
      </c>
      <c r="D277" t="s">
        <v>42</v>
      </c>
      <c r="E277" t="s">
        <v>43</v>
      </c>
      <c r="F277">
        <v>16.98</v>
      </c>
    </row>
    <row r="278" spans="1:6">
      <c r="A278">
        <v>276</v>
      </c>
      <c r="B278" t="s">
        <v>18</v>
      </c>
      <c r="C278" t="s">
        <v>19</v>
      </c>
      <c r="D278" t="s">
        <v>44</v>
      </c>
      <c r="E278" t="s">
        <v>45</v>
      </c>
      <c r="F278">
        <v>10.29</v>
      </c>
    </row>
    <row r="279" spans="1:6">
      <c r="A279">
        <v>277</v>
      </c>
      <c r="B279" t="s">
        <v>18</v>
      </c>
      <c r="C279" t="s">
        <v>19</v>
      </c>
      <c r="D279" t="s">
        <v>46</v>
      </c>
      <c r="E279" t="s">
        <v>47</v>
      </c>
      <c r="F279">
        <v>27.58</v>
      </c>
    </row>
    <row r="280" spans="1:6">
      <c r="A280">
        <v>278</v>
      </c>
      <c r="B280" t="s">
        <v>18</v>
      </c>
      <c r="C280" t="s">
        <v>19</v>
      </c>
      <c r="D280" t="s">
        <v>48</v>
      </c>
      <c r="E280" t="s">
        <v>49</v>
      </c>
      <c r="F280">
        <v>3.5</v>
      </c>
    </row>
    <row r="281" spans="1:6">
      <c r="A281">
        <v>279</v>
      </c>
      <c r="B281" t="s">
        <v>18</v>
      </c>
      <c r="C281" t="s">
        <v>19</v>
      </c>
      <c r="D281" t="s">
        <v>50</v>
      </c>
      <c r="E281" t="s">
        <v>51</v>
      </c>
      <c r="F281">
        <v>20.83</v>
      </c>
    </row>
    <row r="282" spans="1:6">
      <c r="A282">
        <v>280</v>
      </c>
      <c r="B282" t="s">
        <v>18</v>
      </c>
      <c r="C282" t="s">
        <v>19</v>
      </c>
      <c r="D282" t="s">
        <v>52</v>
      </c>
      <c r="E282" t="s">
        <v>53</v>
      </c>
      <c r="F282">
        <v>12.44</v>
      </c>
    </row>
    <row r="283" spans="1:6">
      <c r="A283">
        <v>281</v>
      </c>
      <c r="B283" t="s">
        <v>18</v>
      </c>
      <c r="C283" t="s">
        <v>19</v>
      </c>
      <c r="D283" t="s">
        <v>54</v>
      </c>
      <c r="E283" t="s">
        <v>55</v>
      </c>
      <c r="F283">
        <v>14.68</v>
      </c>
    </row>
    <row r="284" spans="1:6">
      <c r="A284">
        <v>282</v>
      </c>
      <c r="B284" t="s">
        <v>18</v>
      </c>
      <c r="C284" t="s">
        <v>19</v>
      </c>
      <c r="D284" t="s">
        <v>56</v>
      </c>
      <c r="E284" t="s">
        <v>57</v>
      </c>
      <c r="F284">
        <v>24.36</v>
      </c>
    </row>
    <row r="285" spans="1:6">
      <c r="A285">
        <v>283</v>
      </c>
      <c r="B285" t="s">
        <v>18</v>
      </c>
      <c r="C285" t="s">
        <v>19</v>
      </c>
      <c r="D285" t="s">
        <v>58</v>
      </c>
      <c r="E285" t="s">
        <v>59</v>
      </c>
      <c r="F285">
        <v>23.15</v>
      </c>
    </row>
    <row r="286" spans="1:6">
      <c r="A286">
        <v>284</v>
      </c>
      <c r="B286" t="s">
        <v>18</v>
      </c>
      <c r="C286" t="s">
        <v>19</v>
      </c>
      <c r="D286" t="s">
        <v>60</v>
      </c>
      <c r="E286" t="s">
        <v>61</v>
      </c>
      <c r="F286">
        <v>19.54</v>
      </c>
    </row>
    <row r="287" spans="1:6">
      <c r="A287">
        <v>285</v>
      </c>
      <c r="B287" t="s">
        <v>18</v>
      </c>
      <c r="C287" t="s">
        <v>19</v>
      </c>
      <c r="D287" t="s">
        <v>62</v>
      </c>
      <c r="E287" t="s">
        <v>63</v>
      </c>
      <c r="F287">
        <v>32.380000000000003</v>
      </c>
    </row>
    <row r="288" spans="1:6">
      <c r="A288">
        <v>286</v>
      </c>
      <c r="B288" t="s">
        <v>18</v>
      </c>
      <c r="C288" t="s">
        <v>19</v>
      </c>
      <c r="D288" t="s">
        <v>64</v>
      </c>
      <c r="E288" t="s">
        <v>65</v>
      </c>
      <c r="F288">
        <v>17.13</v>
      </c>
    </row>
    <row r="289" spans="1:6">
      <c r="A289">
        <v>287</v>
      </c>
      <c r="B289" t="s">
        <v>18</v>
      </c>
      <c r="C289" t="s">
        <v>19</v>
      </c>
      <c r="D289" t="s">
        <v>66</v>
      </c>
      <c r="E289" t="s">
        <v>67</v>
      </c>
      <c r="F289">
        <v>36.86</v>
      </c>
    </row>
    <row r="290" spans="1:6">
      <c r="A290">
        <v>288</v>
      </c>
      <c r="B290" t="s">
        <v>18</v>
      </c>
      <c r="C290" t="s">
        <v>19</v>
      </c>
      <c r="D290" t="s">
        <v>68</v>
      </c>
      <c r="E290" t="s">
        <v>69</v>
      </c>
      <c r="F290">
        <v>25.7</v>
      </c>
    </row>
    <row r="291" spans="1:6">
      <c r="A291">
        <v>289</v>
      </c>
      <c r="B291" t="s">
        <v>18</v>
      </c>
      <c r="C291" t="s">
        <v>19</v>
      </c>
      <c r="D291" t="s">
        <v>70</v>
      </c>
      <c r="E291" t="s">
        <v>71</v>
      </c>
      <c r="F291">
        <v>23.14</v>
      </c>
    </row>
    <row r="292" spans="1:6">
      <c r="A292">
        <v>290</v>
      </c>
      <c r="B292" t="s">
        <v>18</v>
      </c>
      <c r="C292" t="s">
        <v>19</v>
      </c>
      <c r="D292" t="s">
        <v>72</v>
      </c>
      <c r="E292" t="s">
        <v>73</v>
      </c>
      <c r="F292">
        <v>24.11</v>
      </c>
    </row>
    <row r="293" spans="1:6">
      <c r="A293">
        <v>291</v>
      </c>
      <c r="B293" t="s">
        <v>18</v>
      </c>
      <c r="C293" t="s">
        <v>19</v>
      </c>
      <c r="D293" t="s">
        <v>74</v>
      </c>
      <c r="E293" t="s">
        <v>75</v>
      </c>
      <c r="F293">
        <v>14.63</v>
      </c>
    </row>
    <row r="294" spans="1:6">
      <c r="A294">
        <v>292</v>
      </c>
      <c r="B294" t="s">
        <v>18</v>
      </c>
      <c r="C294" t="s">
        <v>19</v>
      </c>
      <c r="D294" t="s">
        <v>76</v>
      </c>
      <c r="E294" t="s">
        <v>77</v>
      </c>
      <c r="F294">
        <v>28.16</v>
      </c>
    </row>
    <row r="295" spans="1:6">
      <c r="A295">
        <v>293</v>
      </c>
      <c r="B295" t="s">
        <v>18</v>
      </c>
      <c r="C295" t="s">
        <v>19</v>
      </c>
      <c r="D295" t="s">
        <v>78</v>
      </c>
      <c r="E295" t="s">
        <v>79</v>
      </c>
      <c r="F295">
        <v>28.77</v>
      </c>
    </row>
    <row r="296" spans="1:6">
      <c r="A296">
        <v>294</v>
      </c>
      <c r="B296" t="s">
        <v>18</v>
      </c>
      <c r="C296" t="s">
        <v>19</v>
      </c>
      <c r="D296" t="s">
        <v>80</v>
      </c>
      <c r="E296" t="s">
        <v>81</v>
      </c>
      <c r="F296">
        <v>3.32</v>
      </c>
    </row>
    <row r="297" spans="1:6">
      <c r="A297">
        <v>295</v>
      </c>
      <c r="B297" t="s">
        <v>18</v>
      </c>
      <c r="C297" t="s">
        <v>19</v>
      </c>
      <c r="D297" t="s">
        <v>82</v>
      </c>
      <c r="E297" t="s">
        <v>83</v>
      </c>
      <c r="F297">
        <v>7.84</v>
      </c>
    </row>
    <row r="298" spans="1:6">
      <c r="A298">
        <v>296</v>
      </c>
      <c r="B298" t="s">
        <v>18</v>
      </c>
      <c r="C298" t="s">
        <v>19</v>
      </c>
      <c r="D298" t="s">
        <v>84</v>
      </c>
      <c r="E298" t="s">
        <v>85</v>
      </c>
      <c r="F298">
        <v>30.27</v>
      </c>
    </row>
    <row r="299" spans="1:6">
      <c r="A299">
        <v>297</v>
      </c>
      <c r="B299" t="s">
        <v>18</v>
      </c>
      <c r="C299" t="s">
        <v>19</v>
      </c>
      <c r="D299" t="s">
        <v>86</v>
      </c>
      <c r="E299" t="s">
        <v>87</v>
      </c>
      <c r="F299">
        <v>11.21</v>
      </c>
    </row>
    <row r="300" spans="1:6">
      <c r="A300">
        <v>298</v>
      </c>
      <c r="B300" t="s">
        <v>18</v>
      </c>
      <c r="C300" t="s">
        <v>19</v>
      </c>
      <c r="D300" t="s">
        <v>88</v>
      </c>
      <c r="E300" t="s">
        <v>89</v>
      </c>
      <c r="F300">
        <v>24.04</v>
      </c>
    </row>
    <row r="301" spans="1:6">
      <c r="A301">
        <v>299</v>
      </c>
      <c r="B301" t="s">
        <v>18</v>
      </c>
      <c r="C301" t="s">
        <v>19</v>
      </c>
      <c r="D301" t="s">
        <v>90</v>
      </c>
      <c r="E301" t="s">
        <v>91</v>
      </c>
      <c r="F301">
        <v>13.27</v>
      </c>
    </row>
    <row r="302" spans="1:6">
      <c r="A302">
        <v>300</v>
      </c>
      <c r="B302" t="s">
        <v>18</v>
      </c>
      <c r="C302" t="s">
        <v>19</v>
      </c>
      <c r="D302" t="s">
        <v>92</v>
      </c>
      <c r="E302" t="s">
        <v>93</v>
      </c>
      <c r="F302">
        <v>14.97</v>
      </c>
    </row>
    <row r="303" spans="1:6">
      <c r="A303">
        <v>301</v>
      </c>
      <c r="B303" t="s">
        <v>20</v>
      </c>
      <c r="C303" t="s">
        <v>21</v>
      </c>
      <c r="D303" t="s">
        <v>6</v>
      </c>
      <c r="E303" t="s">
        <v>7</v>
      </c>
      <c r="F303">
        <v>14.85</v>
      </c>
    </row>
    <row r="304" spans="1:6">
      <c r="A304">
        <v>302</v>
      </c>
      <c r="B304" t="s">
        <v>20</v>
      </c>
      <c r="C304" t="s">
        <v>21</v>
      </c>
      <c r="D304" t="s">
        <v>8</v>
      </c>
      <c r="E304" t="s">
        <v>9</v>
      </c>
      <c r="F304">
        <v>26.5</v>
      </c>
    </row>
    <row r="305" spans="1:6">
      <c r="A305">
        <v>303</v>
      </c>
      <c r="B305" t="s">
        <v>20</v>
      </c>
      <c r="C305" t="s">
        <v>21</v>
      </c>
      <c r="D305" t="s">
        <v>10</v>
      </c>
      <c r="E305" t="s">
        <v>11</v>
      </c>
      <c r="F305">
        <v>17.11</v>
      </c>
    </row>
    <row r="306" spans="1:6">
      <c r="A306">
        <v>304</v>
      </c>
      <c r="B306" t="s">
        <v>20</v>
      </c>
      <c r="C306" t="s">
        <v>21</v>
      </c>
      <c r="D306" t="s">
        <v>12</v>
      </c>
      <c r="E306" t="s">
        <v>13</v>
      </c>
      <c r="F306">
        <v>27.64</v>
      </c>
    </row>
    <row r="307" spans="1:6">
      <c r="A307">
        <v>305</v>
      </c>
      <c r="B307" t="s">
        <v>20</v>
      </c>
      <c r="C307" t="s">
        <v>21</v>
      </c>
      <c r="D307" t="s">
        <v>14</v>
      </c>
      <c r="E307" t="s">
        <v>15</v>
      </c>
      <c r="F307">
        <v>17.88</v>
      </c>
    </row>
    <row r="308" spans="1:6">
      <c r="A308">
        <v>306</v>
      </c>
      <c r="B308" t="s">
        <v>20</v>
      </c>
      <c r="C308" t="s">
        <v>21</v>
      </c>
      <c r="D308" t="s">
        <v>16</v>
      </c>
      <c r="E308" t="s">
        <v>17</v>
      </c>
      <c r="F308">
        <v>30.25</v>
      </c>
    </row>
    <row r="309" spans="1:6">
      <c r="A309">
        <v>307</v>
      </c>
      <c r="B309" t="s">
        <v>20</v>
      </c>
      <c r="C309" t="s">
        <v>21</v>
      </c>
      <c r="D309" t="s">
        <v>18</v>
      </c>
      <c r="E309" t="s">
        <v>19</v>
      </c>
      <c r="F309">
        <v>4.07</v>
      </c>
    </row>
    <row r="310" spans="1:6">
      <c r="A310">
        <v>308</v>
      </c>
      <c r="B310" t="s">
        <v>20</v>
      </c>
      <c r="C310" t="s">
        <v>21</v>
      </c>
      <c r="D310" t="s">
        <v>22</v>
      </c>
      <c r="E310" t="s">
        <v>23</v>
      </c>
      <c r="F310">
        <v>25.21</v>
      </c>
    </row>
    <row r="311" spans="1:6">
      <c r="A311">
        <v>309</v>
      </c>
      <c r="B311" t="s">
        <v>20</v>
      </c>
      <c r="C311" t="s">
        <v>21</v>
      </c>
      <c r="D311" t="s">
        <v>24</v>
      </c>
      <c r="E311" t="s">
        <v>25</v>
      </c>
      <c r="F311">
        <v>9.42</v>
      </c>
    </row>
    <row r="312" spans="1:6">
      <c r="A312">
        <v>310</v>
      </c>
      <c r="B312" t="s">
        <v>20</v>
      </c>
      <c r="C312" t="s">
        <v>21</v>
      </c>
      <c r="D312" t="s">
        <v>26</v>
      </c>
      <c r="E312" t="s">
        <v>27</v>
      </c>
      <c r="F312">
        <v>33.22</v>
      </c>
    </row>
    <row r="313" spans="1:6">
      <c r="A313">
        <v>311</v>
      </c>
      <c r="B313" t="s">
        <v>20</v>
      </c>
      <c r="C313" t="s">
        <v>21</v>
      </c>
      <c r="D313" t="s">
        <v>28</v>
      </c>
      <c r="E313" t="s">
        <v>29</v>
      </c>
      <c r="F313">
        <v>31.96</v>
      </c>
    </row>
    <row r="314" spans="1:6">
      <c r="A314">
        <v>312</v>
      </c>
      <c r="B314" t="s">
        <v>20</v>
      </c>
      <c r="C314" t="s">
        <v>21</v>
      </c>
      <c r="D314" t="s">
        <v>30</v>
      </c>
      <c r="E314" t="s">
        <v>31</v>
      </c>
      <c r="F314">
        <v>32.29</v>
      </c>
    </row>
    <row r="315" spans="1:6">
      <c r="A315">
        <v>313</v>
      </c>
      <c r="B315" t="s">
        <v>20</v>
      </c>
      <c r="C315" t="s">
        <v>21</v>
      </c>
      <c r="D315" t="s">
        <v>32</v>
      </c>
      <c r="E315" t="s">
        <v>33</v>
      </c>
      <c r="F315">
        <v>19.07</v>
      </c>
    </row>
    <row r="316" spans="1:6">
      <c r="A316">
        <v>314</v>
      </c>
      <c r="B316" t="s">
        <v>20</v>
      </c>
      <c r="C316" t="s">
        <v>21</v>
      </c>
      <c r="D316" t="s">
        <v>34</v>
      </c>
      <c r="E316" t="s">
        <v>35</v>
      </c>
      <c r="F316">
        <v>10.44</v>
      </c>
    </row>
    <row r="317" spans="1:6">
      <c r="A317">
        <v>315</v>
      </c>
      <c r="B317" t="s">
        <v>20</v>
      </c>
      <c r="C317" t="s">
        <v>21</v>
      </c>
      <c r="D317" t="s">
        <v>36</v>
      </c>
      <c r="E317" t="s">
        <v>37</v>
      </c>
      <c r="F317">
        <v>24.52</v>
      </c>
    </row>
    <row r="318" spans="1:6">
      <c r="A318">
        <v>316</v>
      </c>
      <c r="B318" t="s">
        <v>20</v>
      </c>
      <c r="C318" t="s">
        <v>21</v>
      </c>
      <c r="D318" t="s">
        <v>38</v>
      </c>
      <c r="E318" t="s">
        <v>39</v>
      </c>
      <c r="F318">
        <v>23.21</v>
      </c>
    </row>
    <row r="319" spans="1:6">
      <c r="A319">
        <v>317</v>
      </c>
      <c r="B319" t="s">
        <v>20</v>
      </c>
      <c r="C319" t="s">
        <v>21</v>
      </c>
      <c r="D319" t="s">
        <v>40</v>
      </c>
      <c r="E319" t="s">
        <v>41</v>
      </c>
      <c r="F319">
        <v>24.47</v>
      </c>
    </row>
    <row r="320" spans="1:6">
      <c r="A320">
        <v>318</v>
      </c>
      <c r="B320" t="s">
        <v>20</v>
      </c>
      <c r="C320" t="s">
        <v>21</v>
      </c>
      <c r="D320" t="s">
        <v>42</v>
      </c>
      <c r="E320" t="s">
        <v>43</v>
      </c>
      <c r="F320">
        <v>19.440000000000001</v>
      </c>
    </row>
    <row r="321" spans="1:6">
      <c r="A321">
        <v>319</v>
      </c>
      <c r="B321" t="s">
        <v>20</v>
      </c>
      <c r="C321" t="s">
        <v>21</v>
      </c>
      <c r="D321" t="s">
        <v>44</v>
      </c>
      <c r="E321" t="s">
        <v>45</v>
      </c>
      <c r="F321">
        <v>12.23</v>
      </c>
    </row>
    <row r="322" spans="1:6">
      <c r="A322">
        <v>320</v>
      </c>
      <c r="B322" t="s">
        <v>20</v>
      </c>
      <c r="C322" t="s">
        <v>21</v>
      </c>
      <c r="D322" t="s">
        <v>46</v>
      </c>
      <c r="E322" t="s">
        <v>47</v>
      </c>
      <c r="F322">
        <v>29.38</v>
      </c>
    </row>
    <row r="323" spans="1:6">
      <c r="A323">
        <v>321</v>
      </c>
      <c r="B323" t="s">
        <v>20</v>
      </c>
      <c r="C323" t="s">
        <v>21</v>
      </c>
      <c r="D323" t="s">
        <v>48</v>
      </c>
      <c r="E323" t="s">
        <v>49</v>
      </c>
      <c r="F323">
        <v>1.91</v>
      </c>
    </row>
    <row r="324" spans="1:6">
      <c r="A324">
        <v>322</v>
      </c>
      <c r="B324" t="s">
        <v>20</v>
      </c>
      <c r="C324" t="s">
        <v>21</v>
      </c>
      <c r="D324" t="s">
        <v>50</v>
      </c>
      <c r="E324" t="s">
        <v>51</v>
      </c>
      <c r="F324">
        <v>22.8</v>
      </c>
    </row>
    <row r="325" spans="1:6">
      <c r="A325">
        <v>323</v>
      </c>
      <c r="B325" t="s">
        <v>20</v>
      </c>
      <c r="C325" t="s">
        <v>21</v>
      </c>
      <c r="D325" t="s">
        <v>52</v>
      </c>
      <c r="E325" t="s">
        <v>53</v>
      </c>
      <c r="F325">
        <v>14.37</v>
      </c>
    </row>
    <row r="326" spans="1:6">
      <c r="A326">
        <v>324</v>
      </c>
      <c r="B326" t="s">
        <v>20</v>
      </c>
      <c r="C326" t="s">
        <v>21</v>
      </c>
      <c r="D326" t="s">
        <v>54</v>
      </c>
      <c r="E326" t="s">
        <v>55</v>
      </c>
      <c r="F326">
        <v>16.649999999999999</v>
      </c>
    </row>
    <row r="327" spans="1:6">
      <c r="A327">
        <v>325</v>
      </c>
      <c r="B327" t="s">
        <v>20</v>
      </c>
      <c r="C327" t="s">
        <v>21</v>
      </c>
      <c r="D327" t="s">
        <v>56</v>
      </c>
      <c r="E327" t="s">
        <v>57</v>
      </c>
      <c r="F327">
        <v>26.83</v>
      </c>
    </row>
    <row r="328" spans="1:6">
      <c r="A328">
        <v>326</v>
      </c>
      <c r="B328" t="s">
        <v>20</v>
      </c>
      <c r="C328" t="s">
        <v>21</v>
      </c>
      <c r="D328" t="s">
        <v>58</v>
      </c>
      <c r="E328" t="s">
        <v>59</v>
      </c>
      <c r="F328">
        <v>24.94</v>
      </c>
    </row>
    <row r="329" spans="1:6">
      <c r="A329">
        <v>327</v>
      </c>
      <c r="B329" t="s">
        <v>20</v>
      </c>
      <c r="C329" t="s">
        <v>21</v>
      </c>
      <c r="D329" t="s">
        <v>60</v>
      </c>
      <c r="E329" t="s">
        <v>61</v>
      </c>
      <c r="F329">
        <v>21.5</v>
      </c>
    </row>
    <row r="330" spans="1:6">
      <c r="A330">
        <v>328</v>
      </c>
      <c r="B330" t="s">
        <v>20</v>
      </c>
      <c r="C330" t="s">
        <v>21</v>
      </c>
      <c r="D330" t="s">
        <v>62</v>
      </c>
      <c r="E330" t="s">
        <v>63</v>
      </c>
      <c r="F330">
        <v>34.42</v>
      </c>
    </row>
    <row r="331" spans="1:6">
      <c r="A331">
        <v>329</v>
      </c>
      <c r="B331" t="s">
        <v>20</v>
      </c>
      <c r="C331" t="s">
        <v>21</v>
      </c>
      <c r="D331" t="s">
        <v>64</v>
      </c>
      <c r="E331" t="s">
        <v>65</v>
      </c>
      <c r="F331">
        <v>19.09</v>
      </c>
    </row>
    <row r="332" spans="1:6">
      <c r="A332">
        <v>330</v>
      </c>
      <c r="B332" t="s">
        <v>20</v>
      </c>
      <c r="C332" t="s">
        <v>21</v>
      </c>
      <c r="D332" t="s">
        <v>66</v>
      </c>
      <c r="E332" t="s">
        <v>67</v>
      </c>
      <c r="F332">
        <v>38.909999999999997</v>
      </c>
    </row>
    <row r="333" spans="1:6">
      <c r="A333">
        <v>331</v>
      </c>
      <c r="B333" t="s">
        <v>20</v>
      </c>
      <c r="C333" t="s">
        <v>21</v>
      </c>
      <c r="D333" t="s">
        <v>68</v>
      </c>
      <c r="E333" t="s">
        <v>69</v>
      </c>
      <c r="F333">
        <v>27.75</v>
      </c>
    </row>
    <row r="334" spans="1:6">
      <c r="A334">
        <v>332</v>
      </c>
      <c r="B334" t="s">
        <v>20</v>
      </c>
      <c r="C334" t="s">
        <v>21</v>
      </c>
      <c r="D334" t="s">
        <v>70</v>
      </c>
      <c r="E334" t="s">
        <v>71</v>
      </c>
      <c r="F334">
        <v>24.93</v>
      </c>
    </row>
    <row r="335" spans="1:6">
      <c r="A335">
        <v>333</v>
      </c>
      <c r="B335" t="s">
        <v>20</v>
      </c>
      <c r="C335" t="s">
        <v>21</v>
      </c>
      <c r="D335" t="s">
        <v>72</v>
      </c>
      <c r="E335" t="s">
        <v>73</v>
      </c>
      <c r="F335">
        <v>26.08</v>
      </c>
    </row>
    <row r="336" spans="1:6">
      <c r="A336">
        <v>334</v>
      </c>
      <c r="B336" t="s">
        <v>20</v>
      </c>
      <c r="C336" t="s">
        <v>21</v>
      </c>
      <c r="D336" t="s">
        <v>74</v>
      </c>
      <c r="E336" t="s">
        <v>75</v>
      </c>
      <c r="F336">
        <v>16.600000000000001</v>
      </c>
    </row>
    <row r="337" spans="1:6">
      <c r="A337">
        <v>335</v>
      </c>
      <c r="B337" t="s">
        <v>20</v>
      </c>
      <c r="C337" t="s">
        <v>21</v>
      </c>
      <c r="D337" t="s">
        <v>76</v>
      </c>
      <c r="E337" t="s">
        <v>77</v>
      </c>
      <c r="F337">
        <v>30.63</v>
      </c>
    </row>
    <row r="338" spans="1:6">
      <c r="A338">
        <v>336</v>
      </c>
      <c r="B338" t="s">
        <v>20</v>
      </c>
      <c r="C338" t="s">
        <v>21</v>
      </c>
      <c r="D338" t="s">
        <v>78</v>
      </c>
      <c r="E338" t="s">
        <v>79</v>
      </c>
      <c r="F338">
        <v>31.23</v>
      </c>
    </row>
    <row r="339" spans="1:6">
      <c r="A339">
        <v>337</v>
      </c>
      <c r="B339" t="s">
        <v>20</v>
      </c>
      <c r="C339" t="s">
        <v>21</v>
      </c>
      <c r="D339" t="s">
        <v>80</v>
      </c>
      <c r="E339" t="s">
        <v>81</v>
      </c>
      <c r="F339">
        <v>7.54</v>
      </c>
    </row>
    <row r="340" spans="1:6">
      <c r="A340">
        <v>338</v>
      </c>
      <c r="B340" t="s">
        <v>20</v>
      </c>
      <c r="C340" t="s">
        <v>21</v>
      </c>
      <c r="D340" t="s">
        <v>82</v>
      </c>
      <c r="E340" t="s">
        <v>83</v>
      </c>
      <c r="F340">
        <v>4.78</v>
      </c>
    </row>
    <row r="341" spans="1:6">
      <c r="A341">
        <v>339</v>
      </c>
      <c r="B341" t="s">
        <v>20</v>
      </c>
      <c r="C341" t="s">
        <v>21</v>
      </c>
      <c r="D341" t="s">
        <v>84</v>
      </c>
      <c r="E341" t="s">
        <v>85</v>
      </c>
      <c r="F341">
        <v>32.729999999999997</v>
      </c>
    </row>
    <row r="342" spans="1:6">
      <c r="A342">
        <v>340</v>
      </c>
      <c r="B342" t="s">
        <v>20</v>
      </c>
      <c r="C342" t="s">
        <v>21</v>
      </c>
      <c r="D342" t="s">
        <v>86</v>
      </c>
      <c r="E342" t="s">
        <v>87</v>
      </c>
      <c r="F342">
        <v>13.68</v>
      </c>
    </row>
    <row r="343" spans="1:6">
      <c r="A343">
        <v>341</v>
      </c>
      <c r="B343" t="s">
        <v>20</v>
      </c>
      <c r="C343" t="s">
        <v>21</v>
      </c>
      <c r="D343" t="s">
        <v>88</v>
      </c>
      <c r="E343" t="s">
        <v>89</v>
      </c>
      <c r="F343">
        <v>26.07</v>
      </c>
    </row>
    <row r="344" spans="1:6">
      <c r="A344">
        <v>342</v>
      </c>
      <c r="B344" t="s">
        <v>20</v>
      </c>
      <c r="C344" t="s">
        <v>21</v>
      </c>
      <c r="D344" t="s">
        <v>90</v>
      </c>
      <c r="E344" t="s">
        <v>91</v>
      </c>
      <c r="F344">
        <v>9.25</v>
      </c>
    </row>
    <row r="345" spans="1:6">
      <c r="A345">
        <v>343</v>
      </c>
      <c r="B345" t="s">
        <v>20</v>
      </c>
      <c r="C345" t="s">
        <v>21</v>
      </c>
      <c r="D345" t="s">
        <v>92</v>
      </c>
      <c r="E345" t="s">
        <v>93</v>
      </c>
      <c r="F345">
        <v>16.91</v>
      </c>
    </row>
    <row r="346" spans="1:6">
      <c r="A346">
        <v>344</v>
      </c>
      <c r="B346" t="s">
        <v>22</v>
      </c>
      <c r="C346" t="s">
        <v>23</v>
      </c>
      <c r="D346" t="s">
        <v>6</v>
      </c>
      <c r="E346" t="s">
        <v>7</v>
      </c>
      <c r="F346">
        <v>11.3</v>
      </c>
    </row>
    <row r="347" spans="1:6">
      <c r="A347">
        <v>345</v>
      </c>
      <c r="B347" t="s">
        <v>22</v>
      </c>
      <c r="C347" t="s">
        <v>23</v>
      </c>
      <c r="D347" t="s">
        <v>8</v>
      </c>
      <c r="E347" t="s">
        <v>9</v>
      </c>
      <c r="F347">
        <v>1.35</v>
      </c>
    </row>
    <row r="348" spans="1:6">
      <c r="A348">
        <v>346</v>
      </c>
      <c r="B348" t="s">
        <v>22</v>
      </c>
      <c r="C348" t="s">
        <v>23</v>
      </c>
      <c r="D348" t="s">
        <v>10</v>
      </c>
      <c r="E348" t="s">
        <v>11</v>
      </c>
      <c r="F348">
        <v>10.77</v>
      </c>
    </row>
    <row r="349" spans="1:6">
      <c r="A349">
        <v>347</v>
      </c>
      <c r="B349" t="s">
        <v>22</v>
      </c>
      <c r="C349" t="s">
        <v>23</v>
      </c>
      <c r="D349" t="s">
        <v>12</v>
      </c>
      <c r="E349" t="s">
        <v>13</v>
      </c>
      <c r="F349">
        <v>2.34</v>
      </c>
    </row>
    <row r="350" spans="1:6">
      <c r="A350">
        <v>348</v>
      </c>
      <c r="B350" t="s">
        <v>22</v>
      </c>
      <c r="C350" t="s">
        <v>23</v>
      </c>
      <c r="D350" t="s">
        <v>14</v>
      </c>
      <c r="E350" t="s">
        <v>15</v>
      </c>
      <c r="F350">
        <v>11.19</v>
      </c>
    </row>
    <row r="351" spans="1:6">
      <c r="A351">
        <v>349</v>
      </c>
      <c r="B351" t="s">
        <v>22</v>
      </c>
      <c r="C351" t="s">
        <v>23</v>
      </c>
      <c r="D351" t="s">
        <v>16</v>
      </c>
      <c r="E351" t="s">
        <v>17</v>
      </c>
      <c r="F351">
        <v>6.85</v>
      </c>
    </row>
    <row r="352" spans="1:6">
      <c r="A352">
        <v>350</v>
      </c>
      <c r="B352" t="s">
        <v>22</v>
      </c>
      <c r="C352" t="s">
        <v>23</v>
      </c>
      <c r="D352" t="s">
        <v>18</v>
      </c>
      <c r="E352" t="s">
        <v>19</v>
      </c>
      <c r="F352">
        <v>23.23</v>
      </c>
    </row>
    <row r="353" spans="1:6">
      <c r="A353">
        <v>351</v>
      </c>
      <c r="B353" t="s">
        <v>22</v>
      </c>
      <c r="C353" t="s">
        <v>23</v>
      </c>
      <c r="D353" t="s">
        <v>20</v>
      </c>
      <c r="E353" t="s">
        <v>21</v>
      </c>
      <c r="F353">
        <v>25.44</v>
      </c>
    </row>
    <row r="354" spans="1:6">
      <c r="A354">
        <v>352</v>
      </c>
      <c r="B354" t="s">
        <v>22</v>
      </c>
      <c r="C354" t="s">
        <v>23</v>
      </c>
      <c r="D354" t="s">
        <v>24</v>
      </c>
      <c r="E354" t="s">
        <v>25</v>
      </c>
      <c r="F354">
        <v>16.829999999999998</v>
      </c>
    </row>
    <row r="355" spans="1:6">
      <c r="A355">
        <v>353</v>
      </c>
      <c r="B355" t="s">
        <v>22</v>
      </c>
      <c r="C355" t="s">
        <v>23</v>
      </c>
      <c r="D355" t="s">
        <v>26</v>
      </c>
      <c r="E355" t="s">
        <v>27</v>
      </c>
      <c r="F355">
        <v>9.83</v>
      </c>
    </row>
    <row r="356" spans="1:6">
      <c r="A356">
        <v>354</v>
      </c>
      <c r="B356" t="s">
        <v>22</v>
      </c>
      <c r="C356" t="s">
        <v>23</v>
      </c>
      <c r="D356" t="s">
        <v>28</v>
      </c>
      <c r="E356" t="s">
        <v>29</v>
      </c>
      <c r="F356">
        <v>29.57</v>
      </c>
    </row>
    <row r="357" spans="1:6">
      <c r="A357">
        <v>355</v>
      </c>
      <c r="B357" t="s">
        <v>22</v>
      </c>
      <c r="C357" t="s">
        <v>23</v>
      </c>
      <c r="D357" t="s">
        <v>30</v>
      </c>
      <c r="E357" t="s">
        <v>31</v>
      </c>
      <c r="F357">
        <v>8.9</v>
      </c>
    </row>
    <row r="358" spans="1:6">
      <c r="A358">
        <v>356</v>
      </c>
      <c r="B358" t="s">
        <v>22</v>
      </c>
      <c r="C358" t="s">
        <v>23</v>
      </c>
      <c r="D358" t="s">
        <v>32</v>
      </c>
      <c r="E358" t="s">
        <v>33</v>
      </c>
      <c r="F358">
        <v>12.89</v>
      </c>
    </row>
    <row r="359" spans="1:6">
      <c r="A359">
        <v>357</v>
      </c>
      <c r="B359" t="s">
        <v>22</v>
      </c>
      <c r="C359" t="s">
        <v>23</v>
      </c>
      <c r="D359" t="s">
        <v>34</v>
      </c>
      <c r="E359" t="s">
        <v>35</v>
      </c>
      <c r="F359">
        <v>35.39</v>
      </c>
    </row>
    <row r="360" spans="1:6">
      <c r="A360">
        <v>358</v>
      </c>
      <c r="B360" t="s">
        <v>22</v>
      </c>
      <c r="C360" t="s">
        <v>23</v>
      </c>
      <c r="D360" t="s">
        <v>36</v>
      </c>
      <c r="E360" t="s">
        <v>37</v>
      </c>
      <c r="F360">
        <v>15.42</v>
      </c>
    </row>
    <row r="361" spans="1:6">
      <c r="A361">
        <v>359</v>
      </c>
      <c r="B361" t="s">
        <v>22</v>
      </c>
      <c r="C361" t="s">
        <v>23</v>
      </c>
      <c r="D361" t="s">
        <v>38</v>
      </c>
      <c r="E361" t="s">
        <v>39</v>
      </c>
      <c r="F361">
        <v>14.1</v>
      </c>
    </row>
    <row r="362" spans="1:6">
      <c r="A362">
        <v>360</v>
      </c>
      <c r="B362" t="s">
        <v>22</v>
      </c>
      <c r="C362" t="s">
        <v>23</v>
      </c>
      <c r="D362" t="s">
        <v>40</v>
      </c>
      <c r="E362" t="s">
        <v>41</v>
      </c>
      <c r="F362">
        <v>1.18</v>
      </c>
    </row>
    <row r="363" spans="1:6">
      <c r="A363">
        <v>361</v>
      </c>
      <c r="B363" t="s">
        <v>22</v>
      </c>
      <c r="C363" t="s">
        <v>23</v>
      </c>
      <c r="D363" t="s">
        <v>42</v>
      </c>
      <c r="E363" t="s">
        <v>43</v>
      </c>
      <c r="F363">
        <v>37.880000000000003</v>
      </c>
    </row>
    <row r="364" spans="1:6">
      <c r="A364">
        <v>362</v>
      </c>
      <c r="B364" t="s">
        <v>22</v>
      </c>
      <c r="C364" t="s">
        <v>23</v>
      </c>
      <c r="D364" t="s">
        <v>44</v>
      </c>
      <c r="E364" t="s">
        <v>45</v>
      </c>
      <c r="F364">
        <v>14.54</v>
      </c>
    </row>
    <row r="365" spans="1:6">
      <c r="A365">
        <v>363</v>
      </c>
      <c r="B365" t="s">
        <v>22</v>
      </c>
      <c r="C365" t="s">
        <v>23</v>
      </c>
      <c r="D365" t="s">
        <v>46</v>
      </c>
      <c r="E365" t="s">
        <v>47</v>
      </c>
      <c r="F365">
        <v>5.99</v>
      </c>
    </row>
    <row r="366" spans="1:6">
      <c r="A366">
        <v>364</v>
      </c>
      <c r="B366" t="s">
        <v>22</v>
      </c>
      <c r="C366" t="s">
        <v>23</v>
      </c>
      <c r="D366" t="s">
        <v>48</v>
      </c>
      <c r="E366" t="s">
        <v>49</v>
      </c>
      <c r="F366">
        <v>25.4</v>
      </c>
    </row>
    <row r="367" spans="1:6">
      <c r="A367">
        <v>365</v>
      </c>
      <c r="B367" t="s">
        <v>22</v>
      </c>
      <c r="C367" t="s">
        <v>23</v>
      </c>
      <c r="D367" t="s">
        <v>50</v>
      </c>
      <c r="E367" t="s">
        <v>51</v>
      </c>
      <c r="F367">
        <v>20.49</v>
      </c>
    </row>
    <row r="368" spans="1:6">
      <c r="A368">
        <v>366</v>
      </c>
      <c r="B368" t="s">
        <v>22</v>
      </c>
      <c r="C368" t="s">
        <v>23</v>
      </c>
      <c r="D368" t="s">
        <v>52</v>
      </c>
      <c r="E368" t="s">
        <v>53</v>
      </c>
      <c r="F368">
        <v>12.22</v>
      </c>
    </row>
    <row r="369" spans="1:6">
      <c r="A369">
        <v>367</v>
      </c>
      <c r="B369" t="s">
        <v>22</v>
      </c>
      <c r="C369" t="s">
        <v>23</v>
      </c>
      <c r="D369" t="s">
        <v>54</v>
      </c>
      <c r="E369" t="s">
        <v>55</v>
      </c>
      <c r="F369">
        <v>9.83</v>
      </c>
    </row>
    <row r="370" spans="1:6">
      <c r="A370">
        <v>368</v>
      </c>
      <c r="B370" t="s">
        <v>22</v>
      </c>
      <c r="C370" t="s">
        <v>23</v>
      </c>
      <c r="D370" t="s">
        <v>56</v>
      </c>
      <c r="E370" t="s">
        <v>57</v>
      </c>
      <c r="F370">
        <v>14.13</v>
      </c>
    </row>
    <row r="371" spans="1:6">
      <c r="A371">
        <v>369</v>
      </c>
      <c r="B371" t="s">
        <v>22</v>
      </c>
      <c r="C371" t="s">
        <v>23</v>
      </c>
      <c r="D371" t="s">
        <v>58</v>
      </c>
      <c r="E371" t="s">
        <v>59</v>
      </c>
      <c r="F371">
        <v>0.85</v>
      </c>
    </row>
    <row r="372" spans="1:6">
      <c r="A372">
        <v>370</v>
      </c>
      <c r="B372" t="s">
        <v>22</v>
      </c>
      <c r="C372" t="s">
        <v>23</v>
      </c>
      <c r="D372" t="s">
        <v>60</v>
      </c>
      <c r="E372" t="s">
        <v>61</v>
      </c>
      <c r="F372">
        <v>12.4</v>
      </c>
    </row>
    <row r="373" spans="1:6">
      <c r="A373">
        <v>371</v>
      </c>
      <c r="B373" t="s">
        <v>22</v>
      </c>
      <c r="C373" t="s">
        <v>23</v>
      </c>
      <c r="D373" t="s">
        <v>62</v>
      </c>
      <c r="E373" t="s">
        <v>63</v>
      </c>
      <c r="F373">
        <v>32.04</v>
      </c>
    </row>
    <row r="374" spans="1:6">
      <c r="A374">
        <v>372</v>
      </c>
      <c r="B374" t="s">
        <v>22</v>
      </c>
      <c r="C374" t="s">
        <v>23</v>
      </c>
      <c r="D374" t="s">
        <v>64</v>
      </c>
      <c r="E374" t="s">
        <v>65</v>
      </c>
      <c r="F374">
        <v>16.78</v>
      </c>
    </row>
    <row r="375" spans="1:6">
      <c r="A375">
        <v>373</v>
      </c>
      <c r="B375" t="s">
        <v>22</v>
      </c>
      <c r="C375" t="s">
        <v>23</v>
      </c>
      <c r="D375" t="s">
        <v>66</v>
      </c>
      <c r="E375" t="s">
        <v>67</v>
      </c>
      <c r="F375">
        <v>36.520000000000003</v>
      </c>
    </row>
    <row r="376" spans="1:6">
      <c r="A376">
        <v>374</v>
      </c>
      <c r="B376" t="s">
        <v>22</v>
      </c>
      <c r="C376" t="s">
        <v>23</v>
      </c>
      <c r="D376" t="s">
        <v>68</v>
      </c>
      <c r="E376" t="s">
        <v>69</v>
      </c>
      <c r="F376">
        <v>25.36</v>
      </c>
    </row>
    <row r="377" spans="1:6">
      <c r="A377">
        <v>375</v>
      </c>
      <c r="B377" t="s">
        <v>22</v>
      </c>
      <c r="C377" t="s">
        <v>23</v>
      </c>
      <c r="D377" t="s">
        <v>70</v>
      </c>
      <c r="E377" t="s">
        <v>71</v>
      </c>
      <c r="F377">
        <v>0.44</v>
      </c>
    </row>
    <row r="378" spans="1:6">
      <c r="A378">
        <v>376</v>
      </c>
      <c r="B378" t="s">
        <v>22</v>
      </c>
      <c r="C378" t="s">
        <v>23</v>
      </c>
      <c r="D378" t="s">
        <v>72</v>
      </c>
      <c r="E378" t="s">
        <v>73</v>
      </c>
      <c r="F378">
        <v>16.97</v>
      </c>
    </row>
    <row r="379" spans="1:6">
      <c r="A379">
        <v>377</v>
      </c>
      <c r="B379" t="s">
        <v>22</v>
      </c>
      <c r="C379" t="s">
        <v>23</v>
      </c>
      <c r="D379" t="s">
        <v>74</v>
      </c>
      <c r="E379" t="s">
        <v>75</v>
      </c>
      <c r="F379">
        <v>11.55</v>
      </c>
    </row>
    <row r="380" spans="1:6">
      <c r="A380">
        <v>378</v>
      </c>
      <c r="B380" t="s">
        <v>22</v>
      </c>
      <c r="C380" t="s">
        <v>23</v>
      </c>
      <c r="D380" t="s">
        <v>76</v>
      </c>
      <c r="E380" t="s">
        <v>77</v>
      </c>
      <c r="F380">
        <v>12.7</v>
      </c>
    </row>
    <row r="381" spans="1:6">
      <c r="A381">
        <v>379</v>
      </c>
      <c r="B381" t="s">
        <v>22</v>
      </c>
      <c r="C381" t="s">
        <v>23</v>
      </c>
      <c r="D381" t="s">
        <v>78</v>
      </c>
      <c r="E381" t="s">
        <v>79</v>
      </c>
      <c r="F381">
        <v>13.6</v>
      </c>
    </row>
    <row r="382" spans="1:6">
      <c r="A382">
        <v>380</v>
      </c>
      <c r="B382" t="s">
        <v>22</v>
      </c>
      <c r="C382" t="s">
        <v>23</v>
      </c>
      <c r="D382" t="s">
        <v>80</v>
      </c>
      <c r="E382" t="s">
        <v>81</v>
      </c>
      <c r="F382">
        <v>19.97</v>
      </c>
    </row>
    <row r="383" spans="1:6">
      <c r="A383">
        <v>381</v>
      </c>
      <c r="B383" t="s">
        <v>22</v>
      </c>
      <c r="C383" t="s">
        <v>23</v>
      </c>
      <c r="D383" t="s">
        <v>82</v>
      </c>
      <c r="E383" t="s">
        <v>83</v>
      </c>
      <c r="F383">
        <v>28.74</v>
      </c>
    </row>
    <row r="384" spans="1:6">
      <c r="A384">
        <v>382</v>
      </c>
      <c r="B384" t="s">
        <v>22</v>
      </c>
      <c r="C384" t="s">
        <v>23</v>
      </c>
      <c r="D384" t="s">
        <v>84</v>
      </c>
      <c r="E384" t="s">
        <v>85</v>
      </c>
      <c r="F384">
        <v>12.03</v>
      </c>
    </row>
    <row r="385" spans="1:6">
      <c r="A385">
        <v>383</v>
      </c>
      <c r="B385" t="s">
        <v>22</v>
      </c>
      <c r="C385" t="s">
        <v>23</v>
      </c>
      <c r="D385" t="s">
        <v>86</v>
      </c>
      <c r="E385" t="s">
        <v>87</v>
      </c>
      <c r="F385">
        <v>32.119999999999997</v>
      </c>
    </row>
    <row r="386" spans="1:6">
      <c r="A386">
        <v>384</v>
      </c>
      <c r="B386" t="s">
        <v>22</v>
      </c>
      <c r="C386" t="s">
        <v>23</v>
      </c>
      <c r="D386" t="s">
        <v>88</v>
      </c>
      <c r="E386" t="s">
        <v>89</v>
      </c>
      <c r="F386">
        <v>23.7</v>
      </c>
    </row>
    <row r="387" spans="1:6">
      <c r="A387">
        <v>385</v>
      </c>
      <c r="B387" t="s">
        <v>22</v>
      </c>
      <c r="C387" t="s">
        <v>23</v>
      </c>
      <c r="D387" t="s">
        <v>90</v>
      </c>
      <c r="E387" t="s">
        <v>91</v>
      </c>
      <c r="F387">
        <v>34.200000000000003</v>
      </c>
    </row>
    <row r="388" spans="1:6">
      <c r="A388">
        <v>386</v>
      </c>
      <c r="B388" t="s">
        <v>22</v>
      </c>
      <c r="C388" t="s">
        <v>23</v>
      </c>
      <c r="D388" t="s">
        <v>92</v>
      </c>
      <c r="E388" t="s">
        <v>93</v>
      </c>
      <c r="F388">
        <v>9.66</v>
      </c>
    </row>
    <row r="389" spans="1:6">
      <c r="A389">
        <v>387</v>
      </c>
      <c r="B389" t="s">
        <v>24</v>
      </c>
      <c r="C389" t="s">
        <v>25</v>
      </c>
      <c r="D389" t="s">
        <v>6</v>
      </c>
      <c r="E389" t="s">
        <v>7</v>
      </c>
      <c r="F389">
        <v>6.01</v>
      </c>
    </row>
    <row r="390" spans="1:6">
      <c r="A390">
        <v>388</v>
      </c>
      <c r="B390" t="s">
        <v>24</v>
      </c>
      <c r="C390" t="s">
        <v>25</v>
      </c>
      <c r="D390" t="s">
        <v>8</v>
      </c>
      <c r="E390" t="s">
        <v>9</v>
      </c>
      <c r="F390">
        <v>17.8</v>
      </c>
    </row>
    <row r="391" spans="1:6">
      <c r="A391">
        <v>389</v>
      </c>
      <c r="B391" t="s">
        <v>24</v>
      </c>
      <c r="C391" t="s">
        <v>25</v>
      </c>
      <c r="D391" t="s">
        <v>10</v>
      </c>
      <c r="E391" t="s">
        <v>11</v>
      </c>
      <c r="F391">
        <v>7.04</v>
      </c>
    </row>
    <row r="392" spans="1:6">
      <c r="A392">
        <v>390</v>
      </c>
      <c r="B392" t="s">
        <v>24</v>
      </c>
      <c r="C392" t="s">
        <v>25</v>
      </c>
      <c r="D392" t="s">
        <v>12</v>
      </c>
      <c r="E392" t="s">
        <v>13</v>
      </c>
      <c r="F392">
        <v>18.940000000000001</v>
      </c>
    </row>
    <row r="393" spans="1:6">
      <c r="A393">
        <v>391</v>
      </c>
      <c r="B393" t="s">
        <v>24</v>
      </c>
      <c r="C393" t="s">
        <v>25</v>
      </c>
      <c r="D393" t="s">
        <v>14</v>
      </c>
      <c r="E393" t="s">
        <v>15</v>
      </c>
      <c r="F393">
        <v>9.9499999999999993</v>
      </c>
    </row>
    <row r="394" spans="1:6">
      <c r="A394">
        <v>392</v>
      </c>
      <c r="B394" t="s">
        <v>24</v>
      </c>
      <c r="C394" t="s">
        <v>25</v>
      </c>
      <c r="D394" t="s">
        <v>16</v>
      </c>
      <c r="E394" t="s">
        <v>17</v>
      </c>
      <c r="F394">
        <v>21.55</v>
      </c>
    </row>
    <row r="395" spans="1:6">
      <c r="A395">
        <v>393</v>
      </c>
      <c r="B395" t="s">
        <v>24</v>
      </c>
      <c r="C395" t="s">
        <v>25</v>
      </c>
      <c r="D395" t="s">
        <v>18</v>
      </c>
      <c r="E395" t="s">
        <v>19</v>
      </c>
      <c r="F395">
        <v>8.35</v>
      </c>
    </row>
    <row r="396" spans="1:6">
      <c r="A396">
        <v>394</v>
      </c>
      <c r="B396" t="s">
        <v>24</v>
      </c>
      <c r="C396" t="s">
        <v>25</v>
      </c>
      <c r="D396" t="s">
        <v>20</v>
      </c>
      <c r="E396" t="s">
        <v>21</v>
      </c>
      <c r="F396">
        <v>10.6</v>
      </c>
    </row>
    <row r="397" spans="1:6">
      <c r="A397">
        <v>395</v>
      </c>
      <c r="B397" t="s">
        <v>24</v>
      </c>
      <c r="C397" t="s">
        <v>25</v>
      </c>
      <c r="D397" t="s">
        <v>22</v>
      </c>
      <c r="E397" t="s">
        <v>23</v>
      </c>
      <c r="F397">
        <v>16.510000000000002</v>
      </c>
    </row>
    <row r="398" spans="1:6">
      <c r="A398">
        <v>396</v>
      </c>
      <c r="B398" t="s">
        <v>24</v>
      </c>
      <c r="C398" t="s">
        <v>25</v>
      </c>
      <c r="D398" t="s">
        <v>26</v>
      </c>
      <c r="E398" t="s">
        <v>27</v>
      </c>
      <c r="F398">
        <v>24.52</v>
      </c>
    </row>
    <row r="399" spans="1:6">
      <c r="A399">
        <v>397</v>
      </c>
      <c r="B399" t="s">
        <v>24</v>
      </c>
      <c r="C399" t="s">
        <v>25</v>
      </c>
      <c r="D399" t="s">
        <v>28</v>
      </c>
      <c r="E399" t="s">
        <v>29</v>
      </c>
      <c r="F399">
        <v>27.83</v>
      </c>
    </row>
    <row r="400" spans="1:6">
      <c r="A400">
        <v>398</v>
      </c>
      <c r="B400" t="s">
        <v>24</v>
      </c>
      <c r="C400" t="s">
        <v>25</v>
      </c>
      <c r="D400" t="s">
        <v>30</v>
      </c>
      <c r="E400" t="s">
        <v>31</v>
      </c>
      <c r="F400">
        <v>23.59</v>
      </c>
    </row>
    <row r="401" spans="1:6">
      <c r="A401">
        <v>399</v>
      </c>
      <c r="B401" t="s">
        <v>24</v>
      </c>
      <c r="C401" t="s">
        <v>25</v>
      </c>
      <c r="D401" t="s">
        <v>32</v>
      </c>
      <c r="E401" t="s">
        <v>33</v>
      </c>
      <c r="F401">
        <v>11.13</v>
      </c>
    </row>
    <row r="402" spans="1:6">
      <c r="A402">
        <v>400</v>
      </c>
      <c r="B402" t="s">
        <v>24</v>
      </c>
      <c r="C402" t="s">
        <v>25</v>
      </c>
      <c r="D402" t="s">
        <v>34</v>
      </c>
      <c r="E402" t="s">
        <v>35</v>
      </c>
      <c r="F402">
        <v>20.55</v>
      </c>
    </row>
    <row r="403" spans="1:6">
      <c r="A403">
        <v>401</v>
      </c>
      <c r="B403" t="s">
        <v>24</v>
      </c>
      <c r="C403" t="s">
        <v>25</v>
      </c>
      <c r="D403" t="s">
        <v>36</v>
      </c>
      <c r="E403" t="s">
        <v>37</v>
      </c>
      <c r="F403">
        <v>16.61</v>
      </c>
    </row>
    <row r="404" spans="1:6">
      <c r="A404">
        <v>402</v>
      </c>
      <c r="B404" t="s">
        <v>24</v>
      </c>
      <c r="C404" t="s">
        <v>25</v>
      </c>
      <c r="D404" t="s">
        <v>38</v>
      </c>
      <c r="E404" t="s">
        <v>39</v>
      </c>
      <c r="F404">
        <v>15.3</v>
      </c>
    </row>
    <row r="405" spans="1:6">
      <c r="A405">
        <v>403</v>
      </c>
      <c r="B405" t="s">
        <v>24</v>
      </c>
      <c r="C405" t="s">
        <v>25</v>
      </c>
      <c r="D405" t="s">
        <v>40</v>
      </c>
      <c r="E405" t="s">
        <v>41</v>
      </c>
      <c r="F405">
        <v>15.77</v>
      </c>
    </row>
    <row r="406" spans="1:6">
      <c r="A406">
        <v>404</v>
      </c>
      <c r="B406" t="s">
        <v>24</v>
      </c>
      <c r="C406" t="s">
        <v>25</v>
      </c>
      <c r="D406" t="s">
        <v>42</v>
      </c>
      <c r="E406" t="s">
        <v>43</v>
      </c>
      <c r="F406">
        <v>22.93</v>
      </c>
    </row>
    <row r="407" spans="1:6">
      <c r="A407">
        <v>405</v>
      </c>
      <c r="B407" t="s">
        <v>24</v>
      </c>
      <c r="C407" t="s">
        <v>25</v>
      </c>
      <c r="D407" t="s">
        <v>44</v>
      </c>
      <c r="E407" t="s">
        <v>45</v>
      </c>
      <c r="F407">
        <v>2.2000000000000002</v>
      </c>
    </row>
    <row r="408" spans="1:6">
      <c r="A408">
        <v>406</v>
      </c>
      <c r="B408" t="s">
        <v>24</v>
      </c>
      <c r="C408" t="s">
        <v>25</v>
      </c>
      <c r="D408" t="s">
        <v>46</v>
      </c>
      <c r="E408" t="s">
        <v>47</v>
      </c>
      <c r="F408">
        <v>20.68</v>
      </c>
    </row>
    <row r="409" spans="1:6">
      <c r="A409">
        <v>407</v>
      </c>
      <c r="B409" t="s">
        <v>24</v>
      </c>
      <c r="C409" t="s">
        <v>25</v>
      </c>
      <c r="D409" t="s">
        <v>48</v>
      </c>
      <c r="E409" t="s">
        <v>49</v>
      </c>
      <c r="F409">
        <v>10.44</v>
      </c>
    </row>
    <row r="410" spans="1:6">
      <c r="A410">
        <v>408</v>
      </c>
      <c r="B410" t="s">
        <v>24</v>
      </c>
      <c r="C410" t="s">
        <v>25</v>
      </c>
      <c r="D410" t="s">
        <v>50</v>
      </c>
      <c r="E410" t="s">
        <v>51</v>
      </c>
      <c r="F410">
        <v>18.75</v>
      </c>
    </row>
    <row r="411" spans="1:6">
      <c r="A411">
        <v>409</v>
      </c>
      <c r="B411" t="s">
        <v>24</v>
      </c>
      <c r="C411" t="s">
        <v>25</v>
      </c>
      <c r="D411" t="s">
        <v>52</v>
      </c>
      <c r="E411" t="s">
        <v>53</v>
      </c>
      <c r="F411">
        <v>5.54</v>
      </c>
    </row>
    <row r="412" spans="1:6">
      <c r="A412">
        <v>410</v>
      </c>
      <c r="B412" t="s">
        <v>24</v>
      </c>
      <c r="C412" t="s">
        <v>25</v>
      </c>
      <c r="D412" t="s">
        <v>54</v>
      </c>
      <c r="E412" t="s">
        <v>55</v>
      </c>
      <c r="F412">
        <v>8.2899999999999991</v>
      </c>
    </row>
    <row r="413" spans="1:6">
      <c r="A413">
        <v>411</v>
      </c>
      <c r="B413" t="s">
        <v>24</v>
      </c>
      <c r="C413" t="s">
        <v>25</v>
      </c>
      <c r="D413" t="s">
        <v>56</v>
      </c>
      <c r="E413" t="s">
        <v>57</v>
      </c>
      <c r="F413">
        <v>30.32</v>
      </c>
    </row>
    <row r="414" spans="1:6">
      <c r="A414">
        <v>412</v>
      </c>
      <c r="B414" t="s">
        <v>24</v>
      </c>
      <c r="C414" t="s">
        <v>25</v>
      </c>
      <c r="D414" t="s">
        <v>58</v>
      </c>
      <c r="E414" t="s">
        <v>59</v>
      </c>
      <c r="F414">
        <v>16.239999999999998</v>
      </c>
    </row>
    <row r="415" spans="1:6">
      <c r="A415">
        <v>413</v>
      </c>
      <c r="B415" t="s">
        <v>24</v>
      </c>
      <c r="C415" t="s">
        <v>25</v>
      </c>
      <c r="D415" t="s">
        <v>60</v>
      </c>
      <c r="E415" t="s">
        <v>61</v>
      </c>
      <c r="F415">
        <v>13.59</v>
      </c>
    </row>
    <row r="416" spans="1:6">
      <c r="A416">
        <v>414</v>
      </c>
      <c r="B416" t="s">
        <v>24</v>
      </c>
      <c r="C416" t="s">
        <v>25</v>
      </c>
      <c r="D416" t="s">
        <v>62</v>
      </c>
      <c r="E416" t="s">
        <v>63</v>
      </c>
      <c r="F416">
        <v>30.29</v>
      </c>
    </row>
    <row r="417" spans="1:6">
      <c r="A417">
        <v>415</v>
      </c>
      <c r="B417" t="s">
        <v>24</v>
      </c>
      <c r="C417" t="s">
        <v>25</v>
      </c>
      <c r="D417" t="s">
        <v>64</v>
      </c>
      <c r="E417" t="s">
        <v>65</v>
      </c>
      <c r="F417">
        <v>15.04</v>
      </c>
    </row>
    <row r="418" spans="1:6">
      <c r="A418">
        <v>416</v>
      </c>
      <c r="B418" t="s">
        <v>24</v>
      </c>
      <c r="C418" t="s">
        <v>25</v>
      </c>
      <c r="D418" t="s">
        <v>66</v>
      </c>
      <c r="E418" t="s">
        <v>67</v>
      </c>
      <c r="F418">
        <v>34.78</v>
      </c>
    </row>
    <row r="419" spans="1:6">
      <c r="A419">
        <v>417</v>
      </c>
      <c r="B419" t="s">
        <v>24</v>
      </c>
      <c r="C419" t="s">
        <v>25</v>
      </c>
      <c r="D419" t="s">
        <v>68</v>
      </c>
      <c r="E419" t="s">
        <v>69</v>
      </c>
      <c r="F419">
        <v>23.62</v>
      </c>
    </row>
    <row r="420" spans="1:6">
      <c r="A420">
        <v>418</v>
      </c>
      <c r="B420" t="s">
        <v>24</v>
      </c>
      <c r="C420" t="s">
        <v>25</v>
      </c>
      <c r="D420" t="s">
        <v>70</v>
      </c>
      <c r="E420" t="s">
        <v>71</v>
      </c>
      <c r="F420">
        <v>16.23</v>
      </c>
    </row>
    <row r="421" spans="1:6">
      <c r="A421">
        <v>419</v>
      </c>
      <c r="B421" t="s">
        <v>24</v>
      </c>
      <c r="C421" t="s">
        <v>25</v>
      </c>
      <c r="D421" t="s">
        <v>72</v>
      </c>
      <c r="E421" t="s">
        <v>73</v>
      </c>
      <c r="F421">
        <v>18.170000000000002</v>
      </c>
    </row>
    <row r="422" spans="1:6">
      <c r="A422">
        <v>420</v>
      </c>
      <c r="B422" t="s">
        <v>24</v>
      </c>
      <c r="C422" t="s">
        <v>25</v>
      </c>
      <c r="D422" t="s">
        <v>74</v>
      </c>
      <c r="E422" t="s">
        <v>75</v>
      </c>
      <c r="F422">
        <v>9.81</v>
      </c>
    </row>
    <row r="423" spans="1:6">
      <c r="A423">
        <v>421</v>
      </c>
      <c r="B423" t="s">
        <v>24</v>
      </c>
      <c r="C423" t="s">
        <v>25</v>
      </c>
      <c r="D423" t="s">
        <v>76</v>
      </c>
      <c r="E423" t="s">
        <v>77</v>
      </c>
      <c r="F423">
        <v>27.84</v>
      </c>
    </row>
    <row r="424" spans="1:6">
      <c r="A424">
        <v>422</v>
      </c>
      <c r="B424" t="s">
        <v>24</v>
      </c>
      <c r="C424" t="s">
        <v>25</v>
      </c>
      <c r="D424" t="s">
        <v>78</v>
      </c>
      <c r="E424" t="s">
        <v>79</v>
      </c>
      <c r="F424">
        <v>28.74</v>
      </c>
    </row>
    <row r="425" spans="1:6">
      <c r="A425">
        <v>423</v>
      </c>
      <c r="B425" t="s">
        <v>24</v>
      </c>
      <c r="C425" t="s">
        <v>25</v>
      </c>
      <c r="D425" t="s">
        <v>80</v>
      </c>
      <c r="E425" t="s">
        <v>81</v>
      </c>
      <c r="F425">
        <v>3.11</v>
      </c>
    </row>
    <row r="426" spans="1:6">
      <c r="A426">
        <v>424</v>
      </c>
      <c r="B426" t="s">
        <v>24</v>
      </c>
      <c r="C426" t="s">
        <v>25</v>
      </c>
      <c r="D426" t="s">
        <v>82</v>
      </c>
      <c r="E426" t="s">
        <v>83</v>
      </c>
      <c r="F426">
        <v>13.79</v>
      </c>
    </row>
    <row r="427" spans="1:6">
      <c r="A427">
        <v>425</v>
      </c>
      <c r="B427" t="s">
        <v>24</v>
      </c>
      <c r="C427" t="s">
        <v>25</v>
      </c>
      <c r="D427" t="s">
        <v>84</v>
      </c>
      <c r="E427" t="s">
        <v>85</v>
      </c>
      <c r="F427">
        <v>27.17</v>
      </c>
    </row>
    <row r="428" spans="1:6">
      <c r="A428">
        <v>426</v>
      </c>
      <c r="B428" t="s">
        <v>24</v>
      </c>
      <c r="C428" t="s">
        <v>25</v>
      </c>
      <c r="D428" t="s">
        <v>86</v>
      </c>
      <c r="E428" t="s">
        <v>87</v>
      </c>
      <c r="F428">
        <v>17.170000000000002</v>
      </c>
    </row>
    <row r="429" spans="1:6">
      <c r="A429">
        <v>427</v>
      </c>
      <c r="B429" t="s">
        <v>24</v>
      </c>
      <c r="C429" t="s">
        <v>25</v>
      </c>
      <c r="D429" t="s">
        <v>88</v>
      </c>
      <c r="E429" t="s">
        <v>89</v>
      </c>
      <c r="F429">
        <v>21.95</v>
      </c>
    </row>
    <row r="430" spans="1:6">
      <c r="A430">
        <v>428</v>
      </c>
      <c r="B430" t="s">
        <v>24</v>
      </c>
      <c r="C430" t="s">
        <v>25</v>
      </c>
      <c r="D430" t="s">
        <v>90</v>
      </c>
      <c r="E430" t="s">
        <v>91</v>
      </c>
      <c r="F430">
        <v>19.36</v>
      </c>
    </row>
    <row r="431" spans="1:6">
      <c r="A431">
        <v>429</v>
      </c>
      <c r="B431" t="s">
        <v>24</v>
      </c>
      <c r="C431" t="s">
        <v>25</v>
      </c>
      <c r="D431" t="s">
        <v>92</v>
      </c>
      <c r="E431" t="s">
        <v>93</v>
      </c>
      <c r="F431">
        <v>8.07</v>
      </c>
    </row>
    <row r="432" spans="1:6">
      <c r="A432">
        <v>430</v>
      </c>
      <c r="B432" t="s">
        <v>26</v>
      </c>
      <c r="C432" t="s">
        <v>27</v>
      </c>
      <c r="D432" t="s">
        <v>6</v>
      </c>
      <c r="E432" t="s">
        <v>7</v>
      </c>
      <c r="F432">
        <v>19.7</v>
      </c>
    </row>
    <row r="433" spans="1:6">
      <c r="A433">
        <v>431</v>
      </c>
      <c r="B433" t="s">
        <v>26</v>
      </c>
      <c r="C433" t="s">
        <v>27</v>
      </c>
      <c r="D433" t="s">
        <v>8</v>
      </c>
      <c r="E433" t="s">
        <v>9</v>
      </c>
      <c r="F433">
        <v>7.3</v>
      </c>
    </row>
    <row r="434" spans="1:6">
      <c r="A434">
        <v>432</v>
      </c>
      <c r="B434" t="s">
        <v>26</v>
      </c>
      <c r="C434" t="s">
        <v>27</v>
      </c>
      <c r="D434" t="s">
        <v>10</v>
      </c>
      <c r="E434" t="s">
        <v>11</v>
      </c>
      <c r="F434">
        <v>19.170000000000002</v>
      </c>
    </row>
    <row r="435" spans="1:6">
      <c r="A435">
        <v>433</v>
      </c>
      <c r="B435" t="s">
        <v>26</v>
      </c>
      <c r="C435" t="s">
        <v>27</v>
      </c>
      <c r="D435" t="s">
        <v>12</v>
      </c>
      <c r="E435" t="s">
        <v>13</v>
      </c>
      <c r="F435">
        <v>6.41</v>
      </c>
    </row>
    <row r="436" spans="1:6">
      <c r="A436">
        <v>434</v>
      </c>
      <c r="B436" t="s">
        <v>26</v>
      </c>
      <c r="C436" t="s">
        <v>27</v>
      </c>
      <c r="D436" t="s">
        <v>14</v>
      </c>
      <c r="E436" t="s">
        <v>15</v>
      </c>
      <c r="F436">
        <v>19.600000000000001</v>
      </c>
    </row>
    <row r="437" spans="1:6">
      <c r="A437">
        <v>435</v>
      </c>
      <c r="B437" t="s">
        <v>26</v>
      </c>
      <c r="C437" t="s">
        <v>27</v>
      </c>
      <c r="D437" t="s">
        <v>16</v>
      </c>
      <c r="E437" t="s">
        <v>17</v>
      </c>
      <c r="F437">
        <v>3.52</v>
      </c>
    </row>
    <row r="438" spans="1:6">
      <c r="A438">
        <v>436</v>
      </c>
      <c r="B438" t="s">
        <v>26</v>
      </c>
      <c r="C438" t="s">
        <v>27</v>
      </c>
      <c r="D438" t="s">
        <v>18</v>
      </c>
      <c r="E438" t="s">
        <v>19</v>
      </c>
      <c r="F438">
        <v>33.24</v>
      </c>
    </row>
    <row r="439" spans="1:6">
      <c r="A439">
        <v>437</v>
      </c>
      <c r="B439" t="s">
        <v>26</v>
      </c>
      <c r="C439" t="s">
        <v>27</v>
      </c>
      <c r="D439" t="s">
        <v>20</v>
      </c>
      <c r="E439" t="s">
        <v>21</v>
      </c>
      <c r="F439">
        <v>33.840000000000003</v>
      </c>
    </row>
    <row r="440" spans="1:6">
      <c r="A440">
        <v>438</v>
      </c>
      <c r="B440" t="s">
        <v>26</v>
      </c>
      <c r="C440" t="s">
        <v>27</v>
      </c>
      <c r="D440" t="s">
        <v>22</v>
      </c>
      <c r="E440" t="s">
        <v>23</v>
      </c>
      <c r="F440">
        <v>9.6</v>
      </c>
    </row>
    <row r="441" spans="1:6">
      <c r="A441">
        <v>439</v>
      </c>
      <c r="B441" t="s">
        <v>26</v>
      </c>
      <c r="C441" t="s">
        <v>27</v>
      </c>
      <c r="D441" t="s">
        <v>24</v>
      </c>
      <c r="E441" t="s">
        <v>25</v>
      </c>
      <c r="F441">
        <v>25.24</v>
      </c>
    </row>
    <row r="442" spans="1:6">
      <c r="A442">
        <v>440</v>
      </c>
      <c r="B442" t="s">
        <v>26</v>
      </c>
      <c r="C442" t="s">
        <v>27</v>
      </c>
      <c r="D442" t="s">
        <v>28</v>
      </c>
      <c r="E442" t="s">
        <v>29</v>
      </c>
      <c r="F442">
        <v>37.979999999999997</v>
      </c>
    </row>
    <row r="443" spans="1:6">
      <c r="A443">
        <v>441</v>
      </c>
      <c r="B443" t="s">
        <v>26</v>
      </c>
      <c r="C443" t="s">
        <v>27</v>
      </c>
      <c r="D443" t="s">
        <v>30</v>
      </c>
      <c r="E443" t="s">
        <v>31</v>
      </c>
      <c r="F443">
        <v>1.91</v>
      </c>
    </row>
    <row r="444" spans="1:6">
      <c r="A444">
        <v>442</v>
      </c>
      <c r="B444" t="s">
        <v>26</v>
      </c>
      <c r="C444" t="s">
        <v>27</v>
      </c>
      <c r="D444" t="s">
        <v>32</v>
      </c>
      <c r="E444" t="s">
        <v>33</v>
      </c>
      <c r="F444">
        <v>21.29</v>
      </c>
    </row>
    <row r="445" spans="1:6">
      <c r="A445">
        <v>443</v>
      </c>
      <c r="B445" t="s">
        <v>26</v>
      </c>
      <c r="C445" t="s">
        <v>27</v>
      </c>
      <c r="D445" t="s">
        <v>34</v>
      </c>
      <c r="E445" t="s">
        <v>35</v>
      </c>
      <c r="F445">
        <v>43.8</v>
      </c>
    </row>
    <row r="446" spans="1:6">
      <c r="A446">
        <v>444</v>
      </c>
      <c r="B446" t="s">
        <v>26</v>
      </c>
      <c r="C446" t="s">
        <v>27</v>
      </c>
      <c r="D446" t="s">
        <v>36</v>
      </c>
      <c r="E446" t="s">
        <v>37</v>
      </c>
      <c r="F446">
        <v>23.82</v>
      </c>
    </row>
    <row r="447" spans="1:6">
      <c r="A447">
        <v>445</v>
      </c>
      <c r="B447" t="s">
        <v>26</v>
      </c>
      <c r="C447" t="s">
        <v>27</v>
      </c>
      <c r="D447" t="s">
        <v>38</v>
      </c>
      <c r="E447" t="s">
        <v>39</v>
      </c>
      <c r="F447">
        <v>22.5</v>
      </c>
    </row>
    <row r="448" spans="1:6">
      <c r="A448">
        <v>446</v>
      </c>
      <c r="B448" t="s">
        <v>26</v>
      </c>
      <c r="C448" t="s">
        <v>27</v>
      </c>
      <c r="D448" t="s">
        <v>40</v>
      </c>
      <c r="E448" t="s">
        <v>41</v>
      </c>
      <c r="F448">
        <v>11.15</v>
      </c>
    </row>
    <row r="449" spans="1:6">
      <c r="A449">
        <v>447</v>
      </c>
      <c r="B449" t="s">
        <v>26</v>
      </c>
      <c r="C449" t="s">
        <v>27</v>
      </c>
      <c r="D449" t="s">
        <v>42</v>
      </c>
      <c r="E449" t="s">
        <v>43</v>
      </c>
      <c r="F449">
        <v>40.49</v>
      </c>
    </row>
    <row r="450" spans="1:6">
      <c r="A450">
        <v>448</v>
      </c>
      <c r="B450" t="s">
        <v>26</v>
      </c>
      <c r="C450" t="s">
        <v>27</v>
      </c>
      <c r="D450" t="s">
        <v>44</v>
      </c>
      <c r="E450" t="s">
        <v>45</v>
      </c>
      <c r="F450">
        <v>22.94</v>
      </c>
    </row>
    <row r="451" spans="1:6">
      <c r="A451">
        <v>449</v>
      </c>
      <c r="B451" t="s">
        <v>26</v>
      </c>
      <c r="C451" t="s">
        <v>27</v>
      </c>
      <c r="D451" t="s">
        <v>46</v>
      </c>
      <c r="E451" t="s">
        <v>47</v>
      </c>
      <c r="F451">
        <v>5.18</v>
      </c>
    </row>
    <row r="452" spans="1:6">
      <c r="A452">
        <v>450</v>
      </c>
      <c r="B452" t="s">
        <v>26</v>
      </c>
      <c r="C452" t="s">
        <v>27</v>
      </c>
      <c r="D452" t="s">
        <v>48</v>
      </c>
      <c r="E452" t="s">
        <v>49</v>
      </c>
      <c r="F452">
        <v>30.79</v>
      </c>
    </row>
    <row r="453" spans="1:6">
      <c r="A453">
        <v>451</v>
      </c>
      <c r="B453" t="s">
        <v>26</v>
      </c>
      <c r="C453" t="s">
        <v>27</v>
      </c>
      <c r="D453" t="s">
        <v>50</v>
      </c>
      <c r="E453" t="s">
        <v>51</v>
      </c>
      <c r="F453">
        <v>28.89</v>
      </c>
    </row>
    <row r="454" spans="1:6">
      <c r="A454">
        <v>452</v>
      </c>
      <c r="B454" t="s">
        <v>26</v>
      </c>
      <c r="C454" t="s">
        <v>27</v>
      </c>
      <c r="D454" t="s">
        <v>52</v>
      </c>
      <c r="E454" t="s">
        <v>53</v>
      </c>
      <c r="F454">
        <v>20.62</v>
      </c>
    </row>
    <row r="455" spans="1:6">
      <c r="A455">
        <v>453</v>
      </c>
      <c r="B455" t="s">
        <v>26</v>
      </c>
      <c r="C455" t="s">
        <v>27</v>
      </c>
      <c r="D455" t="s">
        <v>54</v>
      </c>
      <c r="E455" t="s">
        <v>55</v>
      </c>
      <c r="F455">
        <v>18.23</v>
      </c>
    </row>
    <row r="456" spans="1:6">
      <c r="A456">
        <v>454</v>
      </c>
      <c r="B456" t="s">
        <v>26</v>
      </c>
      <c r="C456" t="s">
        <v>27</v>
      </c>
      <c r="D456" t="s">
        <v>56</v>
      </c>
      <c r="E456" t="s">
        <v>57</v>
      </c>
      <c r="F456">
        <v>9.67</v>
      </c>
    </row>
    <row r="457" spans="1:6">
      <c r="A457">
        <v>455</v>
      </c>
      <c r="B457" t="s">
        <v>26</v>
      </c>
      <c r="C457" t="s">
        <v>27</v>
      </c>
      <c r="D457" t="s">
        <v>58</v>
      </c>
      <c r="E457" t="s">
        <v>59</v>
      </c>
      <c r="F457">
        <v>10.48</v>
      </c>
    </row>
    <row r="458" spans="1:6">
      <c r="A458">
        <v>456</v>
      </c>
      <c r="B458" t="s">
        <v>26</v>
      </c>
      <c r="C458" t="s">
        <v>27</v>
      </c>
      <c r="D458" t="s">
        <v>60</v>
      </c>
      <c r="E458" t="s">
        <v>61</v>
      </c>
      <c r="F458">
        <v>20.8</v>
      </c>
    </row>
    <row r="459" spans="1:6">
      <c r="A459">
        <v>457</v>
      </c>
      <c r="B459" t="s">
        <v>26</v>
      </c>
      <c r="C459" t="s">
        <v>27</v>
      </c>
      <c r="D459" t="s">
        <v>62</v>
      </c>
      <c r="E459" t="s">
        <v>63</v>
      </c>
      <c r="F459">
        <v>40.44</v>
      </c>
    </row>
    <row r="460" spans="1:6">
      <c r="A460">
        <v>458</v>
      </c>
      <c r="B460" t="s">
        <v>26</v>
      </c>
      <c r="C460" t="s">
        <v>27</v>
      </c>
      <c r="D460" t="s">
        <v>64</v>
      </c>
      <c r="E460" t="s">
        <v>65</v>
      </c>
      <c r="F460">
        <v>25.19</v>
      </c>
    </row>
    <row r="461" spans="1:6">
      <c r="A461">
        <v>459</v>
      </c>
      <c r="B461" t="s">
        <v>26</v>
      </c>
      <c r="C461" t="s">
        <v>27</v>
      </c>
      <c r="D461" t="s">
        <v>66</v>
      </c>
      <c r="E461" t="s">
        <v>67</v>
      </c>
      <c r="F461">
        <v>44.92</v>
      </c>
    </row>
    <row r="462" spans="1:6">
      <c r="A462">
        <v>460</v>
      </c>
      <c r="B462" t="s">
        <v>26</v>
      </c>
      <c r="C462" t="s">
        <v>27</v>
      </c>
      <c r="D462" t="s">
        <v>68</v>
      </c>
      <c r="E462" t="s">
        <v>69</v>
      </c>
      <c r="F462">
        <v>33.770000000000003</v>
      </c>
    </row>
    <row r="463" spans="1:6">
      <c r="A463">
        <v>461</v>
      </c>
      <c r="B463" t="s">
        <v>26</v>
      </c>
      <c r="C463" t="s">
        <v>27</v>
      </c>
      <c r="D463" t="s">
        <v>70</v>
      </c>
      <c r="E463" t="s">
        <v>71</v>
      </c>
      <c r="F463">
        <v>10.01</v>
      </c>
    </row>
    <row r="464" spans="1:6">
      <c r="A464">
        <v>462</v>
      </c>
      <c r="B464" t="s">
        <v>26</v>
      </c>
      <c r="C464" t="s">
        <v>27</v>
      </c>
      <c r="D464" t="s">
        <v>72</v>
      </c>
      <c r="E464" t="s">
        <v>73</v>
      </c>
      <c r="F464">
        <v>25.37</v>
      </c>
    </row>
    <row r="465" spans="1:6">
      <c r="A465">
        <v>463</v>
      </c>
      <c r="B465" t="s">
        <v>26</v>
      </c>
      <c r="C465" t="s">
        <v>27</v>
      </c>
      <c r="D465" t="s">
        <v>74</v>
      </c>
      <c r="E465" t="s">
        <v>75</v>
      </c>
      <c r="F465">
        <v>19.96</v>
      </c>
    </row>
    <row r="466" spans="1:6">
      <c r="A466">
        <v>464</v>
      </c>
      <c r="B466" t="s">
        <v>26</v>
      </c>
      <c r="C466" t="s">
        <v>27</v>
      </c>
      <c r="D466" t="s">
        <v>76</v>
      </c>
      <c r="E466" t="s">
        <v>77</v>
      </c>
      <c r="F466">
        <v>4.78</v>
      </c>
    </row>
    <row r="467" spans="1:6">
      <c r="A467">
        <v>465</v>
      </c>
      <c r="B467" t="s">
        <v>26</v>
      </c>
      <c r="C467" t="s">
        <v>27</v>
      </c>
      <c r="D467" t="s">
        <v>78</v>
      </c>
      <c r="E467" t="s">
        <v>79</v>
      </c>
      <c r="F467">
        <v>9.0399999999999991</v>
      </c>
    </row>
    <row r="468" spans="1:6">
      <c r="A468">
        <v>466</v>
      </c>
      <c r="B468" t="s">
        <v>26</v>
      </c>
      <c r="C468" t="s">
        <v>27</v>
      </c>
      <c r="D468" t="s">
        <v>80</v>
      </c>
      <c r="E468" t="s">
        <v>81</v>
      </c>
      <c r="F468">
        <v>28.37</v>
      </c>
    </row>
    <row r="469" spans="1:6">
      <c r="A469">
        <v>467</v>
      </c>
      <c r="B469" t="s">
        <v>26</v>
      </c>
      <c r="C469" t="s">
        <v>27</v>
      </c>
      <c r="D469" t="s">
        <v>82</v>
      </c>
      <c r="E469" t="s">
        <v>83</v>
      </c>
      <c r="F469">
        <v>31.35</v>
      </c>
    </row>
    <row r="470" spans="1:6">
      <c r="A470">
        <v>468</v>
      </c>
      <c r="B470" t="s">
        <v>26</v>
      </c>
      <c r="C470" t="s">
        <v>27</v>
      </c>
      <c r="D470" t="s">
        <v>84</v>
      </c>
      <c r="E470" t="s">
        <v>85</v>
      </c>
      <c r="F470">
        <v>2.2200000000000002</v>
      </c>
    </row>
    <row r="471" spans="1:6">
      <c r="A471">
        <v>469</v>
      </c>
      <c r="B471" t="s">
        <v>26</v>
      </c>
      <c r="C471" t="s">
        <v>27</v>
      </c>
      <c r="D471" t="s">
        <v>86</v>
      </c>
      <c r="E471" t="s">
        <v>87</v>
      </c>
      <c r="F471">
        <v>34.729999999999997</v>
      </c>
    </row>
    <row r="472" spans="1:6">
      <c r="A472">
        <v>470</v>
      </c>
      <c r="B472" t="s">
        <v>26</v>
      </c>
      <c r="C472" t="s">
        <v>27</v>
      </c>
      <c r="D472" t="s">
        <v>88</v>
      </c>
      <c r="E472" t="s">
        <v>89</v>
      </c>
      <c r="F472">
        <v>32.1</v>
      </c>
    </row>
    <row r="473" spans="1:6">
      <c r="A473">
        <v>471</v>
      </c>
      <c r="B473" t="s">
        <v>26</v>
      </c>
      <c r="C473" t="s">
        <v>27</v>
      </c>
      <c r="D473" t="s">
        <v>90</v>
      </c>
      <c r="E473" t="s">
        <v>91</v>
      </c>
      <c r="F473">
        <v>42.6</v>
      </c>
    </row>
    <row r="474" spans="1:6">
      <c r="A474">
        <v>472</v>
      </c>
      <c r="B474" t="s">
        <v>26</v>
      </c>
      <c r="C474" t="s">
        <v>27</v>
      </c>
      <c r="D474" t="s">
        <v>92</v>
      </c>
      <c r="E474" t="s">
        <v>93</v>
      </c>
      <c r="F474">
        <v>18.07</v>
      </c>
    </row>
    <row r="475" spans="1:6">
      <c r="A475">
        <v>473</v>
      </c>
      <c r="B475" t="s">
        <v>28</v>
      </c>
      <c r="C475" t="s">
        <v>29</v>
      </c>
      <c r="D475" t="s">
        <v>6</v>
      </c>
      <c r="E475" t="s">
        <v>7</v>
      </c>
      <c r="F475">
        <v>21.86</v>
      </c>
    </row>
    <row r="476" spans="1:6">
      <c r="A476">
        <v>474</v>
      </c>
      <c r="B476" t="s">
        <v>28</v>
      </c>
      <c r="C476" t="s">
        <v>29</v>
      </c>
      <c r="D476" t="s">
        <v>8</v>
      </c>
      <c r="E476" t="s">
        <v>9</v>
      </c>
      <c r="F476">
        <v>30.59</v>
      </c>
    </row>
    <row r="477" spans="1:6">
      <c r="A477">
        <v>475</v>
      </c>
      <c r="B477" t="s">
        <v>28</v>
      </c>
      <c r="C477" t="s">
        <v>29</v>
      </c>
      <c r="D477" t="s">
        <v>10</v>
      </c>
      <c r="E477" t="s">
        <v>11</v>
      </c>
      <c r="F477">
        <v>21.33</v>
      </c>
    </row>
    <row r="478" spans="1:6">
      <c r="A478">
        <v>476</v>
      </c>
      <c r="B478" t="s">
        <v>28</v>
      </c>
      <c r="C478" t="s">
        <v>29</v>
      </c>
      <c r="D478" t="s">
        <v>12</v>
      </c>
      <c r="E478" t="s">
        <v>13</v>
      </c>
      <c r="F478">
        <v>31.73</v>
      </c>
    </row>
    <row r="479" spans="1:6">
      <c r="A479">
        <v>477</v>
      </c>
      <c r="B479" t="s">
        <v>28</v>
      </c>
      <c r="C479" t="s">
        <v>29</v>
      </c>
      <c r="D479" t="s">
        <v>14</v>
      </c>
      <c r="E479" t="s">
        <v>15</v>
      </c>
      <c r="F479">
        <v>20.09</v>
      </c>
    </row>
    <row r="480" spans="1:6">
      <c r="A480">
        <v>478</v>
      </c>
      <c r="B480" t="s">
        <v>28</v>
      </c>
      <c r="C480" t="s">
        <v>29</v>
      </c>
      <c r="D480" t="s">
        <v>16</v>
      </c>
      <c r="E480" t="s">
        <v>17</v>
      </c>
      <c r="F480">
        <v>34.340000000000003</v>
      </c>
    </row>
    <row r="481" spans="1:6">
      <c r="A481">
        <v>479</v>
      </c>
      <c r="B481" t="s">
        <v>28</v>
      </c>
      <c r="C481" t="s">
        <v>29</v>
      </c>
      <c r="D481" t="s">
        <v>18</v>
      </c>
      <c r="E481" t="s">
        <v>19</v>
      </c>
      <c r="F481">
        <v>35.26</v>
      </c>
    </row>
    <row r="482" spans="1:6">
      <c r="A482">
        <v>480</v>
      </c>
      <c r="B482" t="s">
        <v>28</v>
      </c>
      <c r="C482" t="s">
        <v>29</v>
      </c>
      <c r="D482" t="s">
        <v>20</v>
      </c>
      <c r="E482" t="s">
        <v>21</v>
      </c>
      <c r="F482">
        <v>31.49</v>
      </c>
    </row>
    <row r="483" spans="1:6">
      <c r="A483">
        <v>481</v>
      </c>
      <c r="B483" t="s">
        <v>28</v>
      </c>
      <c r="C483" t="s">
        <v>29</v>
      </c>
      <c r="D483" t="s">
        <v>22</v>
      </c>
      <c r="E483" t="s">
        <v>23</v>
      </c>
      <c r="F483">
        <v>29.3</v>
      </c>
    </row>
    <row r="484" spans="1:6">
      <c r="A484">
        <v>482</v>
      </c>
      <c r="B484" t="s">
        <v>28</v>
      </c>
      <c r="C484" t="s">
        <v>29</v>
      </c>
      <c r="D484" t="s">
        <v>24</v>
      </c>
      <c r="E484" t="s">
        <v>25</v>
      </c>
      <c r="F484">
        <v>28.03</v>
      </c>
    </row>
    <row r="485" spans="1:6">
      <c r="A485">
        <v>483</v>
      </c>
      <c r="B485" t="s">
        <v>28</v>
      </c>
      <c r="C485" t="s">
        <v>29</v>
      </c>
      <c r="D485" t="s">
        <v>26</v>
      </c>
      <c r="E485" t="s">
        <v>27</v>
      </c>
      <c r="F485">
        <v>37.31</v>
      </c>
    </row>
    <row r="486" spans="1:6">
      <c r="A486">
        <v>484</v>
      </c>
      <c r="B486" t="s">
        <v>28</v>
      </c>
      <c r="C486" t="s">
        <v>29</v>
      </c>
      <c r="D486" t="s">
        <v>30</v>
      </c>
      <c r="E486" t="s">
        <v>31</v>
      </c>
      <c r="F486">
        <v>36.380000000000003</v>
      </c>
    </row>
    <row r="487" spans="1:6">
      <c r="A487">
        <v>485</v>
      </c>
      <c r="B487" t="s">
        <v>28</v>
      </c>
      <c r="C487" t="s">
        <v>29</v>
      </c>
      <c r="D487" t="s">
        <v>32</v>
      </c>
      <c r="E487" t="s">
        <v>33</v>
      </c>
      <c r="F487">
        <v>21.06</v>
      </c>
    </row>
    <row r="488" spans="1:6">
      <c r="A488">
        <v>486</v>
      </c>
      <c r="B488" t="s">
        <v>28</v>
      </c>
      <c r="C488" t="s">
        <v>29</v>
      </c>
      <c r="D488" t="s">
        <v>34</v>
      </c>
      <c r="E488" t="s">
        <v>35</v>
      </c>
      <c r="F488">
        <v>24.35</v>
      </c>
    </row>
    <row r="489" spans="1:6">
      <c r="A489">
        <v>487</v>
      </c>
      <c r="B489" t="s">
        <v>28</v>
      </c>
      <c r="C489" t="s">
        <v>29</v>
      </c>
      <c r="D489" t="s">
        <v>36</v>
      </c>
      <c r="E489" t="s">
        <v>37</v>
      </c>
      <c r="F489">
        <v>25.33</v>
      </c>
    </row>
    <row r="490" spans="1:6">
      <c r="A490">
        <v>488</v>
      </c>
      <c r="B490" t="s">
        <v>28</v>
      </c>
      <c r="C490" t="s">
        <v>29</v>
      </c>
      <c r="D490" t="s">
        <v>38</v>
      </c>
      <c r="E490" t="s">
        <v>39</v>
      </c>
      <c r="F490">
        <v>27.69</v>
      </c>
    </row>
    <row r="491" spans="1:6">
      <c r="A491">
        <v>489</v>
      </c>
      <c r="B491" t="s">
        <v>28</v>
      </c>
      <c r="C491" t="s">
        <v>29</v>
      </c>
      <c r="D491" t="s">
        <v>40</v>
      </c>
      <c r="E491" t="s">
        <v>41</v>
      </c>
      <c r="F491">
        <v>28.56</v>
      </c>
    </row>
    <row r="492" spans="1:6">
      <c r="A492">
        <v>490</v>
      </c>
      <c r="B492" t="s">
        <v>28</v>
      </c>
      <c r="C492" t="s">
        <v>29</v>
      </c>
      <c r="D492" t="s">
        <v>42</v>
      </c>
      <c r="E492" t="s">
        <v>43</v>
      </c>
      <c r="F492">
        <v>39.909999999999997</v>
      </c>
    </row>
    <row r="493" spans="1:6">
      <c r="A493">
        <v>491</v>
      </c>
      <c r="B493" t="s">
        <v>28</v>
      </c>
      <c r="C493" t="s">
        <v>29</v>
      </c>
      <c r="D493" t="s">
        <v>44</v>
      </c>
      <c r="E493" t="s">
        <v>45</v>
      </c>
      <c r="F493">
        <v>25.73</v>
      </c>
    </row>
    <row r="494" spans="1:6">
      <c r="A494">
        <v>492</v>
      </c>
      <c r="B494" t="s">
        <v>28</v>
      </c>
      <c r="C494" t="s">
        <v>29</v>
      </c>
      <c r="D494" t="s">
        <v>46</v>
      </c>
      <c r="E494" t="s">
        <v>47</v>
      </c>
      <c r="F494">
        <v>33.47</v>
      </c>
    </row>
    <row r="495" spans="1:6">
      <c r="A495">
        <v>493</v>
      </c>
      <c r="B495" t="s">
        <v>28</v>
      </c>
      <c r="C495" t="s">
        <v>29</v>
      </c>
      <c r="D495" t="s">
        <v>48</v>
      </c>
      <c r="E495" t="s">
        <v>49</v>
      </c>
      <c r="F495">
        <v>33.1</v>
      </c>
    </row>
    <row r="496" spans="1:6">
      <c r="A496">
        <v>494</v>
      </c>
      <c r="B496" t="s">
        <v>28</v>
      </c>
      <c r="C496" t="s">
        <v>29</v>
      </c>
      <c r="D496" t="s">
        <v>50</v>
      </c>
      <c r="E496" t="s">
        <v>51</v>
      </c>
      <c r="F496">
        <v>9.69</v>
      </c>
    </row>
    <row r="497" spans="1:6">
      <c r="A497">
        <v>495</v>
      </c>
      <c r="B497" t="s">
        <v>28</v>
      </c>
      <c r="C497" t="s">
        <v>29</v>
      </c>
      <c r="D497" t="s">
        <v>52</v>
      </c>
      <c r="E497" t="s">
        <v>53</v>
      </c>
      <c r="F497">
        <v>22.78</v>
      </c>
    </row>
    <row r="498" spans="1:6">
      <c r="A498">
        <v>496</v>
      </c>
      <c r="B498" t="s">
        <v>28</v>
      </c>
      <c r="C498" t="s">
        <v>29</v>
      </c>
      <c r="D498" t="s">
        <v>54</v>
      </c>
      <c r="E498" t="s">
        <v>55</v>
      </c>
      <c r="F498">
        <v>19.73</v>
      </c>
    </row>
    <row r="499" spans="1:6">
      <c r="A499">
        <v>497</v>
      </c>
      <c r="B499" t="s">
        <v>28</v>
      </c>
      <c r="C499" t="s">
        <v>29</v>
      </c>
      <c r="D499" t="s">
        <v>56</v>
      </c>
      <c r="E499" t="s">
        <v>57</v>
      </c>
      <c r="F499">
        <v>42.06</v>
      </c>
    </row>
    <row r="500" spans="1:6">
      <c r="A500">
        <v>498</v>
      </c>
      <c r="B500" t="s">
        <v>28</v>
      </c>
      <c r="C500" t="s">
        <v>29</v>
      </c>
      <c r="D500" t="s">
        <v>58</v>
      </c>
      <c r="E500" t="s">
        <v>59</v>
      </c>
      <c r="F500">
        <v>29.03</v>
      </c>
    </row>
    <row r="501" spans="1:6">
      <c r="A501">
        <v>499</v>
      </c>
      <c r="B501" t="s">
        <v>28</v>
      </c>
      <c r="C501" t="s">
        <v>29</v>
      </c>
      <c r="D501" t="s">
        <v>60</v>
      </c>
      <c r="E501" t="s">
        <v>61</v>
      </c>
      <c r="F501">
        <v>25.59</v>
      </c>
    </row>
    <row r="502" spans="1:6">
      <c r="A502">
        <v>500</v>
      </c>
      <c r="B502" t="s">
        <v>28</v>
      </c>
      <c r="C502" t="s">
        <v>29</v>
      </c>
      <c r="D502" t="s">
        <v>62</v>
      </c>
      <c r="E502" t="s">
        <v>63</v>
      </c>
      <c r="F502">
        <v>2.83</v>
      </c>
    </row>
    <row r="503" spans="1:6">
      <c r="A503">
        <v>501</v>
      </c>
      <c r="B503" t="s">
        <v>28</v>
      </c>
      <c r="C503" t="s">
        <v>29</v>
      </c>
      <c r="D503" t="s">
        <v>64</v>
      </c>
      <c r="E503" t="s">
        <v>65</v>
      </c>
      <c r="F503">
        <v>13.63</v>
      </c>
    </row>
    <row r="504" spans="1:6">
      <c r="A504">
        <v>502</v>
      </c>
      <c r="B504" t="s">
        <v>28</v>
      </c>
      <c r="C504" t="s">
        <v>29</v>
      </c>
      <c r="D504" t="s">
        <v>66</v>
      </c>
      <c r="E504" t="s">
        <v>67</v>
      </c>
      <c r="F504">
        <v>7.81</v>
      </c>
    </row>
    <row r="505" spans="1:6">
      <c r="A505">
        <v>503</v>
      </c>
      <c r="B505" t="s">
        <v>28</v>
      </c>
      <c r="C505" t="s">
        <v>29</v>
      </c>
      <c r="D505" t="s">
        <v>68</v>
      </c>
      <c r="E505" t="s">
        <v>69</v>
      </c>
      <c r="F505">
        <v>4.8899999999999997</v>
      </c>
    </row>
    <row r="506" spans="1:6">
      <c r="A506">
        <v>504</v>
      </c>
      <c r="B506" t="s">
        <v>28</v>
      </c>
      <c r="C506" t="s">
        <v>29</v>
      </c>
      <c r="D506" t="s">
        <v>70</v>
      </c>
      <c r="E506" t="s">
        <v>71</v>
      </c>
      <c r="F506">
        <v>29.02</v>
      </c>
    </row>
    <row r="507" spans="1:6">
      <c r="A507">
        <v>505</v>
      </c>
      <c r="B507" t="s">
        <v>28</v>
      </c>
      <c r="C507" t="s">
        <v>29</v>
      </c>
      <c r="D507" t="s">
        <v>72</v>
      </c>
      <c r="E507" t="s">
        <v>73</v>
      </c>
      <c r="F507">
        <v>25.64</v>
      </c>
    </row>
    <row r="508" spans="1:6">
      <c r="A508">
        <v>506</v>
      </c>
      <c r="B508" t="s">
        <v>28</v>
      </c>
      <c r="C508" t="s">
        <v>29</v>
      </c>
      <c r="D508" t="s">
        <v>74</v>
      </c>
      <c r="E508" t="s">
        <v>75</v>
      </c>
      <c r="F508">
        <v>18.12</v>
      </c>
    </row>
    <row r="509" spans="1:6">
      <c r="A509">
        <v>507</v>
      </c>
      <c r="B509" t="s">
        <v>28</v>
      </c>
      <c r="C509" t="s">
        <v>29</v>
      </c>
      <c r="D509" t="s">
        <v>76</v>
      </c>
      <c r="E509" t="s">
        <v>77</v>
      </c>
      <c r="F509">
        <v>40.630000000000003</v>
      </c>
    </row>
    <row r="510" spans="1:6">
      <c r="A510">
        <v>508</v>
      </c>
      <c r="B510" t="s">
        <v>28</v>
      </c>
      <c r="C510" t="s">
        <v>29</v>
      </c>
      <c r="D510" t="s">
        <v>78</v>
      </c>
      <c r="E510" t="s">
        <v>79</v>
      </c>
      <c r="F510">
        <v>41.53</v>
      </c>
    </row>
    <row r="511" spans="1:6">
      <c r="A511">
        <v>509</v>
      </c>
      <c r="B511" t="s">
        <v>28</v>
      </c>
      <c r="C511" t="s">
        <v>29</v>
      </c>
      <c r="D511" t="s">
        <v>80</v>
      </c>
      <c r="E511" t="s">
        <v>81</v>
      </c>
      <c r="F511">
        <v>31.16</v>
      </c>
    </row>
    <row r="512" spans="1:6">
      <c r="A512">
        <v>510</v>
      </c>
      <c r="B512" t="s">
        <v>28</v>
      </c>
      <c r="C512" t="s">
        <v>29</v>
      </c>
      <c r="D512" t="s">
        <v>82</v>
      </c>
      <c r="E512" t="s">
        <v>83</v>
      </c>
      <c r="F512">
        <v>41.49</v>
      </c>
    </row>
    <row r="513" spans="1:6">
      <c r="A513">
        <v>511</v>
      </c>
      <c r="B513" t="s">
        <v>28</v>
      </c>
      <c r="C513" t="s">
        <v>29</v>
      </c>
      <c r="D513" t="s">
        <v>84</v>
      </c>
      <c r="E513" t="s">
        <v>85</v>
      </c>
      <c r="F513">
        <v>39.96</v>
      </c>
    </row>
    <row r="514" spans="1:6">
      <c r="A514">
        <v>512</v>
      </c>
      <c r="B514" t="s">
        <v>28</v>
      </c>
      <c r="C514" t="s">
        <v>29</v>
      </c>
      <c r="D514" t="s">
        <v>86</v>
      </c>
      <c r="E514" t="s">
        <v>87</v>
      </c>
      <c r="F514">
        <v>41.31</v>
      </c>
    </row>
    <row r="515" spans="1:6">
      <c r="A515">
        <v>513</v>
      </c>
      <c r="B515" t="s">
        <v>28</v>
      </c>
      <c r="C515" t="s">
        <v>29</v>
      </c>
      <c r="D515" t="s">
        <v>88</v>
      </c>
      <c r="E515" t="s">
        <v>89</v>
      </c>
      <c r="F515">
        <v>6.37</v>
      </c>
    </row>
    <row r="516" spans="1:6">
      <c r="A516">
        <v>514</v>
      </c>
      <c r="B516" t="s">
        <v>28</v>
      </c>
      <c r="C516" t="s">
        <v>29</v>
      </c>
      <c r="D516" t="s">
        <v>90</v>
      </c>
      <c r="E516" t="s">
        <v>91</v>
      </c>
      <c r="F516">
        <v>22.9</v>
      </c>
    </row>
    <row r="517" spans="1:6">
      <c r="A517">
        <v>515</v>
      </c>
      <c r="B517" t="s">
        <v>28</v>
      </c>
      <c r="C517" t="s">
        <v>29</v>
      </c>
      <c r="D517" t="s">
        <v>92</v>
      </c>
      <c r="E517" t="s">
        <v>93</v>
      </c>
      <c r="F517">
        <v>22.84</v>
      </c>
    </row>
    <row r="518" spans="1:6">
      <c r="A518">
        <v>516</v>
      </c>
      <c r="B518" t="s">
        <v>30</v>
      </c>
      <c r="C518" t="s">
        <v>31</v>
      </c>
      <c r="D518" t="s">
        <v>6</v>
      </c>
      <c r="E518" t="s">
        <v>7</v>
      </c>
      <c r="F518">
        <v>18.23</v>
      </c>
    </row>
    <row r="519" spans="1:6">
      <c r="A519">
        <v>517</v>
      </c>
      <c r="B519" t="s">
        <v>30</v>
      </c>
      <c r="C519" t="s">
        <v>31</v>
      </c>
      <c r="D519" t="s">
        <v>8</v>
      </c>
      <c r="E519" t="s">
        <v>9</v>
      </c>
      <c r="F519">
        <v>5.83</v>
      </c>
    </row>
    <row r="520" spans="1:6">
      <c r="A520">
        <v>518</v>
      </c>
      <c r="B520" t="s">
        <v>30</v>
      </c>
      <c r="C520" t="s">
        <v>31</v>
      </c>
      <c r="D520" t="s">
        <v>10</v>
      </c>
      <c r="E520" t="s">
        <v>11</v>
      </c>
      <c r="F520">
        <v>17.7</v>
      </c>
    </row>
    <row r="521" spans="1:6">
      <c r="A521">
        <v>519</v>
      </c>
      <c r="B521" t="s">
        <v>30</v>
      </c>
      <c r="C521" t="s">
        <v>31</v>
      </c>
      <c r="D521" t="s">
        <v>12</v>
      </c>
      <c r="E521" t="s">
        <v>13</v>
      </c>
      <c r="F521">
        <v>4.9400000000000004</v>
      </c>
    </row>
    <row r="522" spans="1:6">
      <c r="A522">
        <v>520</v>
      </c>
      <c r="B522" t="s">
        <v>30</v>
      </c>
      <c r="C522" t="s">
        <v>31</v>
      </c>
      <c r="D522" t="s">
        <v>14</v>
      </c>
      <c r="E522" t="s">
        <v>15</v>
      </c>
      <c r="F522">
        <v>18.12</v>
      </c>
    </row>
    <row r="523" spans="1:6">
      <c r="A523">
        <v>521</v>
      </c>
      <c r="B523" t="s">
        <v>30</v>
      </c>
      <c r="C523" t="s">
        <v>31</v>
      </c>
      <c r="D523" t="s">
        <v>16</v>
      </c>
      <c r="E523" t="s">
        <v>17</v>
      </c>
      <c r="F523">
        <v>2.0499999999999998</v>
      </c>
    </row>
    <row r="524" spans="1:6">
      <c r="A524">
        <v>522</v>
      </c>
      <c r="B524" t="s">
        <v>30</v>
      </c>
      <c r="C524" t="s">
        <v>31</v>
      </c>
      <c r="D524" t="s">
        <v>18</v>
      </c>
      <c r="E524" t="s">
        <v>19</v>
      </c>
      <c r="F524">
        <v>30.16</v>
      </c>
    </row>
    <row r="525" spans="1:6">
      <c r="A525">
        <v>523</v>
      </c>
      <c r="B525" t="s">
        <v>30</v>
      </c>
      <c r="C525" t="s">
        <v>31</v>
      </c>
      <c r="D525" t="s">
        <v>20</v>
      </c>
      <c r="E525" t="s">
        <v>21</v>
      </c>
      <c r="F525">
        <v>32.369999999999997</v>
      </c>
    </row>
    <row r="526" spans="1:6">
      <c r="A526">
        <v>524</v>
      </c>
      <c r="B526" t="s">
        <v>30</v>
      </c>
      <c r="C526" t="s">
        <v>31</v>
      </c>
      <c r="D526" t="s">
        <v>22</v>
      </c>
      <c r="E526" t="s">
        <v>23</v>
      </c>
      <c r="F526">
        <v>8.1300000000000008</v>
      </c>
    </row>
    <row r="527" spans="1:6">
      <c r="A527">
        <v>525</v>
      </c>
      <c r="B527" t="s">
        <v>30</v>
      </c>
      <c r="C527" t="s">
        <v>31</v>
      </c>
      <c r="D527" t="s">
        <v>24</v>
      </c>
      <c r="E527" t="s">
        <v>25</v>
      </c>
      <c r="F527">
        <v>23.76</v>
      </c>
    </row>
    <row r="528" spans="1:6">
      <c r="A528">
        <v>526</v>
      </c>
      <c r="B528" t="s">
        <v>30</v>
      </c>
      <c r="C528" t="s">
        <v>31</v>
      </c>
      <c r="D528" t="s">
        <v>26</v>
      </c>
      <c r="E528" t="s">
        <v>27</v>
      </c>
      <c r="F528">
        <v>2.02</v>
      </c>
    </row>
    <row r="529" spans="1:6">
      <c r="A529">
        <v>527</v>
      </c>
      <c r="B529" t="s">
        <v>30</v>
      </c>
      <c r="C529" t="s">
        <v>31</v>
      </c>
      <c r="D529" t="s">
        <v>28</v>
      </c>
      <c r="E529" t="s">
        <v>29</v>
      </c>
      <c r="F529">
        <v>36.5</v>
      </c>
    </row>
    <row r="530" spans="1:6">
      <c r="A530">
        <v>528</v>
      </c>
      <c r="B530" t="s">
        <v>30</v>
      </c>
      <c r="C530" t="s">
        <v>31</v>
      </c>
      <c r="D530" t="s">
        <v>32</v>
      </c>
      <c r="E530" t="s">
        <v>33</v>
      </c>
      <c r="F530">
        <v>19.82</v>
      </c>
    </row>
    <row r="531" spans="1:6">
      <c r="A531">
        <v>529</v>
      </c>
      <c r="B531" t="s">
        <v>30</v>
      </c>
      <c r="C531" t="s">
        <v>31</v>
      </c>
      <c r="D531" t="s">
        <v>34</v>
      </c>
      <c r="E531" t="s">
        <v>35</v>
      </c>
      <c r="F531">
        <v>42.32</v>
      </c>
    </row>
    <row r="532" spans="1:6">
      <c r="A532">
        <v>530</v>
      </c>
      <c r="B532" t="s">
        <v>30</v>
      </c>
      <c r="C532" t="s">
        <v>31</v>
      </c>
      <c r="D532" t="s">
        <v>36</v>
      </c>
      <c r="E532" t="s">
        <v>37</v>
      </c>
      <c r="F532">
        <v>22.35</v>
      </c>
    </row>
    <row r="533" spans="1:6">
      <c r="A533">
        <v>531</v>
      </c>
      <c r="B533" t="s">
        <v>30</v>
      </c>
      <c r="C533" t="s">
        <v>31</v>
      </c>
      <c r="D533" t="s">
        <v>38</v>
      </c>
      <c r="E533" t="s">
        <v>39</v>
      </c>
      <c r="F533">
        <v>21.03</v>
      </c>
    </row>
    <row r="534" spans="1:6">
      <c r="A534">
        <v>532</v>
      </c>
      <c r="B534" t="s">
        <v>30</v>
      </c>
      <c r="C534" t="s">
        <v>31</v>
      </c>
      <c r="D534" t="s">
        <v>40</v>
      </c>
      <c r="E534" t="s">
        <v>41</v>
      </c>
      <c r="F534">
        <v>9.67</v>
      </c>
    </row>
    <row r="535" spans="1:6">
      <c r="A535">
        <v>533</v>
      </c>
      <c r="B535" t="s">
        <v>30</v>
      </c>
      <c r="C535" t="s">
        <v>31</v>
      </c>
      <c r="D535" t="s">
        <v>42</v>
      </c>
      <c r="E535" t="s">
        <v>43</v>
      </c>
      <c r="F535">
        <v>41.76</v>
      </c>
    </row>
    <row r="536" spans="1:6">
      <c r="A536">
        <v>534</v>
      </c>
      <c r="B536" t="s">
        <v>30</v>
      </c>
      <c r="C536" t="s">
        <v>31</v>
      </c>
      <c r="D536" t="s">
        <v>44</v>
      </c>
      <c r="E536" t="s">
        <v>45</v>
      </c>
      <c r="F536">
        <v>21.47</v>
      </c>
    </row>
    <row r="537" spans="1:6">
      <c r="A537">
        <v>535</v>
      </c>
      <c r="B537" t="s">
        <v>30</v>
      </c>
      <c r="C537" t="s">
        <v>31</v>
      </c>
      <c r="D537" t="s">
        <v>46</v>
      </c>
      <c r="E537" t="s">
        <v>47</v>
      </c>
      <c r="F537">
        <v>3.7</v>
      </c>
    </row>
    <row r="538" spans="1:6">
      <c r="A538">
        <v>536</v>
      </c>
      <c r="B538" t="s">
        <v>30</v>
      </c>
      <c r="C538" t="s">
        <v>31</v>
      </c>
      <c r="D538" t="s">
        <v>48</v>
      </c>
      <c r="E538" t="s">
        <v>49</v>
      </c>
      <c r="F538">
        <v>32.049999999999997</v>
      </c>
    </row>
    <row r="539" spans="1:6">
      <c r="A539">
        <v>537</v>
      </c>
      <c r="B539" t="s">
        <v>30</v>
      </c>
      <c r="C539" t="s">
        <v>31</v>
      </c>
      <c r="D539" t="s">
        <v>50</v>
      </c>
      <c r="E539" t="s">
        <v>51</v>
      </c>
      <c r="F539">
        <v>27.42</v>
      </c>
    </row>
    <row r="540" spans="1:6">
      <c r="A540">
        <v>538</v>
      </c>
      <c r="B540" t="s">
        <v>30</v>
      </c>
      <c r="C540" t="s">
        <v>31</v>
      </c>
      <c r="D540" t="s">
        <v>52</v>
      </c>
      <c r="E540" t="s">
        <v>53</v>
      </c>
      <c r="F540">
        <v>19.149999999999999</v>
      </c>
    </row>
    <row r="541" spans="1:6">
      <c r="A541">
        <v>539</v>
      </c>
      <c r="B541" t="s">
        <v>30</v>
      </c>
      <c r="C541" t="s">
        <v>31</v>
      </c>
      <c r="D541" t="s">
        <v>54</v>
      </c>
      <c r="E541" t="s">
        <v>55</v>
      </c>
      <c r="F541">
        <v>16.760000000000002</v>
      </c>
    </row>
    <row r="542" spans="1:6">
      <c r="A542">
        <v>540</v>
      </c>
      <c r="B542" t="s">
        <v>30</v>
      </c>
      <c r="C542" t="s">
        <v>31</v>
      </c>
      <c r="D542" t="s">
        <v>56</v>
      </c>
      <c r="E542" t="s">
        <v>57</v>
      </c>
      <c r="F542">
        <v>10.94</v>
      </c>
    </row>
    <row r="543" spans="1:6">
      <c r="A543">
        <v>541</v>
      </c>
      <c r="B543" t="s">
        <v>30</v>
      </c>
      <c r="C543" t="s">
        <v>31</v>
      </c>
      <c r="D543" t="s">
        <v>58</v>
      </c>
      <c r="E543" t="s">
        <v>59</v>
      </c>
      <c r="F543">
        <v>9.01</v>
      </c>
    </row>
    <row r="544" spans="1:6">
      <c r="A544">
        <v>542</v>
      </c>
      <c r="B544" t="s">
        <v>30</v>
      </c>
      <c r="C544" t="s">
        <v>31</v>
      </c>
      <c r="D544" t="s">
        <v>60</v>
      </c>
      <c r="E544" t="s">
        <v>61</v>
      </c>
      <c r="F544">
        <v>19.329999999999998</v>
      </c>
    </row>
    <row r="545" spans="1:6">
      <c r="A545">
        <v>543</v>
      </c>
      <c r="B545" t="s">
        <v>30</v>
      </c>
      <c r="C545" t="s">
        <v>31</v>
      </c>
      <c r="D545" t="s">
        <v>62</v>
      </c>
      <c r="E545" t="s">
        <v>63</v>
      </c>
      <c r="F545">
        <v>38.97</v>
      </c>
    </row>
    <row r="546" spans="1:6">
      <c r="A546">
        <v>544</v>
      </c>
      <c r="B546" t="s">
        <v>30</v>
      </c>
      <c r="C546" t="s">
        <v>31</v>
      </c>
      <c r="D546" t="s">
        <v>64</v>
      </c>
      <c r="E546" t="s">
        <v>65</v>
      </c>
      <c r="F546">
        <v>23.71</v>
      </c>
    </row>
    <row r="547" spans="1:6">
      <c r="A547">
        <v>545</v>
      </c>
      <c r="B547" t="s">
        <v>30</v>
      </c>
      <c r="C547" t="s">
        <v>31</v>
      </c>
      <c r="D547" t="s">
        <v>66</v>
      </c>
      <c r="E547" t="s">
        <v>67</v>
      </c>
      <c r="F547">
        <v>43.45</v>
      </c>
    </row>
    <row r="548" spans="1:6">
      <c r="A548">
        <v>546</v>
      </c>
      <c r="B548" t="s">
        <v>30</v>
      </c>
      <c r="C548" t="s">
        <v>31</v>
      </c>
      <c r="D548" t="s">
        <v>68</v>
      </c>
      <c r="E548" t="s">
        <v>69</v>
      </c>
      <c r="F548">
        <v>32.29</v>
      </c>
    </row>
    <row r="549" spans="1:6">
      <c r="A549">
        <v>547</v>
      </c>
      <c r="B549" t="s">
        <v>30</v>
      </c>
      <c r="C549" t="s">
        <v>31</v>
      </c>
      <c r="D549" t="s">
        <v>70</v>
      </c>
      <c r="E549" t="s">
        <v>71</v>
      </c>
      <c r="F549">
        <v>8.5399999999999991</v>
      </c>
    </row>
    <row r="550" spans="1:6">
      <c r="A550">
        <v>548</v>
      </c>
      <c r="B550" t="s">
        <v>30</v>
      </c>
      <c r="C550" t="s">
        <v>31</v>
      </c>
      <c r="D550" t="s">
        <v>72</v>
      </c>
      <c r="E550" t="s">
        <v>73</v>
      </c>
      <c r="F550">
        <v>23.9</v>
      </c>
    </row>
    <row r="551" spans="1:6">
      <c r="A551">
        <v>549</v>
      </c>
      <c r="B551" t="s">
        <v>30</v>
      </c>
      <c r="C551" t="s">
        <v>31</v>
      </c>
      <c r="D551" t="s">
        <v>74</v>
      </c>
      <c r="E551" t="s">
        <v>75</v>
      </c>
      <c r="F551">
        <v>18.48</v>
      </c>
    </row>
    <row r="552" spans="1:6">
      <c r="A552">
        <v>550</v>
      </c>
      <c r="B552" t="s">
        <v>30</v>
      </c>
      <c r="C552" t="s">
        <v>31</v>
      </c>
      <c r="D552" t="s">
        <v>76</v>
      </c>
      <c r="E552" t="s">
        <v>77</v>
      </c>
      <c r="F552">
        <v>7.77</v>
      </c>
    </row>
    <row r="553" spans="1:6">
      <c r="A553">
        <v>551</v>
      </c>
      <c r="B553" t="s">
        <v>30</v>
      </c>
      <c r="C553" t="s">
        <v>31</v>
      </c>
      <c r="D553" t="s">
        <v>78</v>
      </c>
      <c r="E553" t="s">
        <v>79</v>
      </c>
      <c r="F553">
        <v>10.31</v>
      </c>
    </row>
    <row r="554" spans="1:6">
      <c r="A554">
        <v>552</v>
      </c>
      <c r="B554" t="s">
        <v>30</v>
      </c>
      <c r="C554" t="s">
        <v>31</v>
      </c>
      <c r="D554" t="s">
        <v>80</v>
      </c>
      <c r="E554" t="s">
        <v>81</v>
      </c>
      <c r="F554">
        <v>26.9</v>
      </c>
    </row>
    <row r="555" spans="1:6">
      <c r="A555">
        <v>553</v>
      </c>
      <c r="B555" t="s">
        <v>30</v>
      </c>
      <c r="C555" t="s">
        <v>31</v>
      </c>
      <c r="D555" t="s">
        <v>82</v>
      </c>
      <c r="E555" t="s">
        <v>83</v>
      </c>
      <c r="F555">
        <v>32.619999999999997</v>
      </c>
    </row>
    <row r="556" spans="1:6">
      <c r="A556">
        <v>554</v>
      </c>
      <c r="B556" t="s">
        <v>30</v>
      </c>
      <c r="C556" t="s">
        <v>31</v>
      </c>
      <c r="D556" t="s">
        <v>84</v>
      </c>
      <c r="E556" t="s">
        <v>85</v>
      </c>
      <c r="F556">
        <v>3.99</v>
      </c>
    </row>
    <row r="557" spans="1:6">
      <c r="A557">
        <v>555</v>
      </c>
      <c r="B557" t="s">
        <v>30</v>
      </c>
      <c r="C557" t="s">
        <v>31</v>
      </c>
      <c r="D557" t="s">
        <v>86</v>
      </c>
      <c r="E557" t="s">
        <v>87</v>
      </c>
      <c r="F557">
        <v>35.99</v>
      </c>
    </row>
    <row r="558" spans="1:6">
      <c r="A558">
        <v>556</v>
      </c>
      <c r="B558" t="s">
        <v>30</v>
      </c>
      <c r="C558" t="s">
        <v>31</v>
      </c>
      <c r="D558" t="s">
        <v>88</v>
      </c>
      <c r="E558" t="s">
        <v>89</v>
      </c>
      <c r="F558">
        <v>30.63</v>
      </c>
    </row>
    <row r="559" spans="1:6">
      <c r="A559">
        <v>557</v>
      </c>
      <c r="B559" t="s">
        <v>30</v>
      </c>
      <c r="C559" t="s">
        <v>31</v>
      </c>
      <c r="D559" t="s">
        <v>90</v>
      </c>
      <c r="E559" t="s">
        <v>91</v>
      </c>
      <c r="F559">
        <v>41.13</v>
      </c>
    </row>
    <row r="560" spans="1:6">
      <c r="A560">
        <v>558</v>
      </c>
      <c r="B560" t="s">
        <v>30</v>
      </c>
      <c r="C560" t="s">
        <v>31</v>
      </c>
      <c r="D560" t="s">
        <v>92</v>
      </c>
      <c r="E560" t="s">
        <v>93</v>
      </c>
      <c r="F560">
        <v>16.59</v>
      </c>
    </row>
    <row r="561" spans="1:6">
      <c r="A561">
        <v>559</v>
      </c>
      <c r="B561" t="s">
        <v>32</v>
      </c>
      <c r="C561" t="s">
        <v>33</v>
      </c>
      <c r="D561" t="s">
        <v>6</v>
      </c>
      <c r="E561" t="s">
        <v>7</v>
      </c>
      <c r="F561">
        <v>5.15</v>
      </c>
    </row>
    <row r="562" spans="1:6">
      <c r="A562">
        <v>560</v>
      </c>
      <c r="B562" t="s">
        <v>32</v>
      </c>
      <c r="C562" t="s">
        <v>33</v>
      </c>
      <c r="D562" t="s">
        <v>8</v>
      </c>
      <c r="E562" t="s">
        <v>9</v>
      </c>
      <c r="F562">
        <v>13.56</v>
      </c>
    </row>
    <row r="563" spans="1:6">
      <c r="A563">
        <v>561</v>
      </c>
      <c r="B563" t="s">
        <v>32</v>
      </c>
      <c r="C563" t="s">
        <v>33</v>
      </c>
      <c r="D563" t="s">
        <v>10</v>
      </c>
      <c r="E563" t="s">
        <v>11</v>
      </c>
      <c r="F563">
        <v>4.62</v>
      </c>
    </row>
    <row r="564" spans="1:6">
      <c r="A564">
        <v>562</v>
      </c>
      <c r="B564" t="s">
        <v>32</v>
      </c>
      <c r="C564" t="s">
        <v>33</v>
      </c>
      <c r="D564" t="s">
        <v>12</v>
      </c>
      <c r="E564" t="s">
        <v>13</v>
      </c>
      <c r="F564">
        <v>14.7</v>
      </c>
    </row>
    <row r="565" spans="1:6">
      <c r="A565">
        <v>563</v>
      </c>
      <c r="B565" t="s">
        <v>32</v>
      </c>
      <c r="C565" t="s">
        <v>33</v>
      </c>
      <c r="D565" t="s">
        <v>14</v>
      </c>
      <c r="E565" t="s">
        <v>15</v>
      </c>
      <c r="F565">
        <v>1.2</v>
      </c>
    </row>
    <row r="566" spans="1:6">
      <c r="A566">
        <v>564</v>
      </c>
      <c r="B566" t="s">
        <v>32</v>
      </c>
      <c r="C566" t="s">
        <v>33</v>
      </c>
      <c r="D566" t="s">
        <v>16</v>
      </c>
      <c r="E566" t="s">
        <v>17</v>
      </c>
      <c r="F566">
        <v>17.309999999999999</v>
      </c>
    </row>
    <row r="567" spans="1:6">
      <c r="A567">
        <v>565</v>
      </c>
      <c r="B567" t="s">
        <v>32</v>
      </c>
      <c r="C567" t="s">
        <v>33</v>
      </c>
      <c r="D567" t="s">
        <v>18</v>
      </c>
      <c r="E567" t="s">
        <v>19</v>
      </c>
      <c r="F567">
        <v>16.989999999999998</v>
      </c>
    </row>
    <row r="568" spans="1:6">
      <c r="A568">
        <v>566</v>
      </c>
      <c r="B568" t="s">
        <v>32</v>
      </c>
      <c r="C568" t="s">
        <v>33</v>
      </c>
      <c r="D568" t="s">
        <v>20</v>
      </c>
      <c r="E568" t="s">
        <v>21</v>
      </c>
      <c r="F568">
        <v>19.2</v>
      </c>
    </row>
    <row r="569" spans="1:6">
      <c r="A569">
        <v>567</v>
      </c>
      <c r="B569" t="s">
        <v>32</v>
      </c>
      <c r="C569" t="s">
        <v>33</v>
      </c>
      <c r="D569" t="s">
        <v>22</v>
      </c>
      <c r="E569" t="s">
        <v>23</v>
      </c>
      <c r="F569">
        <v>12.27</v>
      </c>
    </row>
    <row r="570" spans="1:6">
      <c r="A570">
        <v>568</v>
      </c>
      <c r="B570" t="s">
        <v>32</v>
      </c>
      <c r="C570" t="s">
        <v>33</v>
      </c>
      <c r="D570" t="s">
        <v>24</v>
      </c>
      <c r="E570" t="s">
        <v>25</v>
      </c>
      <c r="F570">
        <v>11.32</v>
      </c>
    </row>
    <row r="571" spans="1:6">
      <c r="A571">
        <v>569</v>
      </c>
      <c r="B571" t="s">
        <v>32</v>
      </c>
      <c r="C571" t="s">
        <v>33</v>
      </c>
      <c r="D571" t="s">
        <v>26</v>
      </c>
      <c r="E571" t="s">
        <v>27</v>
      </c>
      <c r="F571">
        <v>20.28</v>
      </c>
    </row>
    <row r="572" spans="1:6">
      <c r="A572">
        <v>570</v>
      </c>
      <c r="B572" t="s">
        <v>32</v>
      </c>
      <c r="C572" t="s">
        <v>33</v>
      </c>
      <c r="D572" t="s">
        <v>28</v>
      </c>
      <c r="E572" t="s">
        <v>29</v>
      </c>
      <c r="F572">
        <v>20.98</v>
      </c>
    </row>
    <row r="573" spans="1:6">
      <c r="A573">
        <v>571</v>
      </c>
      <c r="B573" t="s">
        <v>32</v>
      </c>
      <c r="C573" t="s">
        <v>33</v>
      </c>
      <c r="D573" t="s">
        <v>30</v>
      </c>
      <c r="E573" t="s">
        <v>31</v>
      </c>
      <c r="F573">
        <v>19.350000000000001</v>
      </c>
    </row>
    <row r="574" spans="1:6">
      <c r="A574">
        <v>572</v>
      </c>
      <c r="B574" t="s">
        <v>32</v>
      </c>
      <c r="C574" t="s">
        <v>33</v>
      </c>
      <c r="D574" t="s">
        <v>34</v>
      </c>
      <c r="E574" t="s">
        <v>35</v>
      </c>
      <c r="F574">
        <v>29.15</v>
      </c>
    </row>
    <row r="575" spans="1:6">
      <c r="A575">
        <v>573</v>
      </c>
      <c r="B575" t="s">
        <v>32</v>
      </c>
      <c r="C575" t="s">
        <v>33</v>
      </c>
      <c r="D575" t="s">
        <v>36</v>
      </c>
      <c r="E575" t="s">
        <v>37</v>
      </c>
      <c r="F575">
        <v>6.78</v>
      </c>
    </row>
    <row r="576" spans="1:6">
      <c r="A576">
        <v>574</v>
      </c>
      <c r="B576" t="s">
        <v>32</v>
      </c>
      <c r="C576" t="s">
        <v>33</v>
      </c>
      <c r="D576" t="s">
        <v>38</v>
      </c>
      <c r="E576" t="s">
        <v>39</v>
      </c>
      <c r="F576">
        <v>3.73</v>
      </c>
    </row>
    <row r="577" spans="1:6">
      <c r="A577">
        <v>575</v>
      </c>
      <c r="B577" t="s">
        <v>32</v>
      </c>
      <c r="C577" t="s">
        <v>33</v>
      </c>
      <c r="D577" t="s">
        <v>40</v>
      </c>
      <c r="E577" t="s">
        <v>41</v>
      </c>
      <c r="F577">
        <v>11.53</v>
      </c>
    </row>
    <row r="578" spans="1:6">
      <c r="A578">
        <v>576</v>
      </c>
      <c r="B578" t="s">
        <v>32</v>
      </c>
      <c r="C578" t="s">
        <v>33</v>
      </c>
      <c r="D578" t="s">
        <v>42</v>
      </c>
      <c r="E578" t="s">
        <v>43</v>
      </c>
      <c r="F578">
        <v>32.369999999999997</v>
      </c>
    </row>
    <row r="579" spans="1:6">
      <c r="A579">
        <v>577</v>
      </c>
      <c r="B579" t="s">
        <v>32</v>
      </c>
      <c r="C579" t="s">
        <v>33</v>
      </c>
      <c r="D579" t="s">
        <v>44</v>
      </c>
      <c r="E579" t="s">
        <v>45</v>
      </c>
      <c r="F579">
        <v>9.02</v>
      </c>
    </row>
    <row r="580" spans="1:6">
      <c r="A580">
        <v>578</v>
      </c>
      <c r="B580" t="s">
        <v>32</v>
      </c>
      <c r="C580" t="s">
        <v>33</v>
      </c>
      <c r="D580" t="s">
        <v>46</v>
      </c>
      <c r="E580" t="s">
        <v>47</v>
      </c>
      <c r="F580">
        <v>16.440000000000001</v>
      </c>
    </row>
    <row r="581" spans="1:6">
      <c r="A581">
        <v>579</v>
      </c>
      <c r="B581" t="s">
        <v>32</v>
      </c>
      <c r="C581" t="s">
        <v>33</v>
      </c>
      <c r="D581" t="s">
        <v>48</v>
      </c>
      <c r="E581" t="s">
        <v>49</v>
      </c>
      <c r="F581">
        <v>19.63</v>
      </c>
    </row>
    <row r="582" spans="1:6">
      <c r="A582">
        <v>580</v>
      </c>
      <c r="B582" t="s">
        <v>32</v>
      </c>
      <c r="C582" t="s">
        <v>33</v>
      </c>
      <c r="D582" t="s">
        <v>50</v>
      </c>
      <c r="E582" t="s">
        <v>51</v>
      </c>
      <c r="F582">
        <v>11.9</v>
      </c>
    </row>
    <row r="583" spans="1:6">
      <c r="A583">
        <v>581</v>
      </c>
      <c r="B583" t="s">
        <v>32</v>
      </c>
      <c r="C583" t="s">
        <v>33</v>
      </c>
      <c r="D583" t="s">
        <v>52</v>
      </c>
      <c r="E583" t="s">
        <v>53</v>
      </c>
      <c r="F583">
        <v>6.07</v>
      </c>
    </row>
    <row r="584" spans="1:6">
      <c r="A584">
        <v>582</v>
      </c>
      <c r="B584" t="s">
        <v>32</v>
      </c>
      <c r="C584" t="s">
        <v>33</v>
      </c>
      <c r="D584" t="s">
        <v>54</v>
      </c>
      <c r="E584" t="s">
        <v>55</v>
      </c>
      <c r="F584">
        <v>3.07</v>
      </c>
    </row>
    <row r="585" spans="1:6">
      <c r="A585">
        <v>583</v>
      </c>
      <c r="B585" t="s">
        <v>32</v>
      </c>
      <c r="C585" t="s">
        <v>33</v>
      </c>
      <c r="D585" t="s">
        <v>56</v>
      </c>
      <c r="E585" t="s">
        <v>57</v>
      </c>
      <c r="F585">
        <v>25.03</v>
      </c>
    </row>
    <row r="586" spans="1:6">
      <c r="A586">
        <v>584</v>
      </c>
      <c r="B586" t="s">
        <v>32</v>
      </c>
      <c r="C586" t="s">
        <v>33</v>
      </c>
      <c r="D586" t="s">
        <v>58</v>
      </c>
      <c r="E586" t="s">
        <v>59</v>
      </c>
      <c r="F586">
        <v>12</v>
      </c>
    </row>
    <row r="587" spans="1:6">
      <c r="A587">
        <v>585</v>
      </c>
      <c r="B587" t="s">
        <v>32</v>
      </c>
      <c r="C587" t="s">
        <v>33</v>
      </c>
      <c r="D587" t="s">
        <v>60</v>
      </c>
      <c r="E587" t="s">
        <v>61</v>
      </c>
      <c r="F587">
        <v>1.38</v>
      </c>
    </row>
    <row r="588" spans="1:6">
      <c r="A588">
        <v>586</v>
      </c>
      <c r="B588" t="s">
        <v>32</v>
      </c>
      <c r="C588" t="s">
        <v>33</v>
      </c>
      <c r="D588" t="s">
        <v>62</v>
      </c>
      <c r="E588" t="s">
        <v>63</v>
      </c>
      <c r="F588">
        <v>23.45</v>
      </c>
    </row>
    <row r="589" spans="1:6">
      <c r="A589">
        <v>587</v>
      </c>
      <c r="B589" t="s">
        <v>32</v>
      </c>
      <c r="C589" t="s">
        <v>33</v>
      </c>
      <c r="D589" t="s">
        <v>64</v>
      </c>
      <c r="E589" t="s">
        <v>65</v>
      </c>
      <c r="F589">
        <v>8.19</v>
      </c>
    </row>
    <row r="590" spans="1:6">
      <c r="A590">
        <v>588</v>
      </c>
      <c r="B590" t="s">
        <v>32</v>
      </c>
      <c r="C590" t="s">
        <v>33</v>
      </c>
      <c r="D590" t="s">
        <v>66</v>
      </c>
      <c r="E590" t="s">
        <v>67</v>
      </c>
      <c r="F590">
        <v>27.93</v>
      </c>
    </row>
    <row r="591" spans="1:6">
      <c r="A591">
        <v>589</v>
      </c>
      <c r="B591" t="s">
        <v>32</v>
      </c>
      <c r="C591" t="s">
        <v>33</v>
      </c>
      <c r="D591" t="s">
        <v>68</v>
      </c>
      <c r="E591" t="s">
        <v>69</v>
      </c>
      <c r="F591">
        <v>16.77</v>
      </c>
    </row>
    <row r="592" spans="1:6">
      <c r="A592">
        <v>590</v>
      </c>
      <c r="B592" t="s">
        <v>32</v>
      </c>
      <c r="C592" t="s">
        <v>33</v>
      </c>
      <c r="D592" t="s">
        <v>70</v>
      </c>
      <c r="E592" t="s">
        <v>71</v>
      </c>
      <c r="F592">
        <v>11.99</v>
      </c>
    </row>
    <row r="593" spans="1:6">
      <c r="A593">
        <v>591</v>
      </c>
      <c r="B593" t="s">
        <v>32</v>
      </c>
      <c r="C593" t="s">
        <v>33</v>
      </c>
      <c r="D593" t="s">
        <v>72</v>
      </c>
      <c r="E593" t="s">
        <v>73</v>
      </c>
      <c r="F593">
        <v>8.33</v>
      </c>
    </row>
    <row r="594" spans="1:6">
      <c r="A594">
        <v>592</v>
      </c>
      <c r="B594" t="s">
        <v>32</v>
      </c>
      <c r="C594" t="s">
        <v>33</v>
      </c>
      <c r="D594" t="s">
        <v>74</v>
      </c>
      <c r="E594" t="s">
        <v>75</v>
      </c>
      <c r="F594">
        <v>2.73</v>
      </c>
    </row>
    <row r="595" spans="1:6">
      <c r="A595">
        <v>593</v>
      </c>
      <c r="B595" t="s">
        <v>32</v>
      </c>
      <c r="C595" t="s">
        <v>33</v>
      </c>
      <c r="D595" t="s">
        <v>76</v>
      </c>
      <c r="E595" t="s">
        <v>77</v>
      </c>
      <c r="F595">
        <v>23.6</v>
      </c>
    </row>
    <row r="596" spans="1:6">
      <c r="A596">
        <v>594</v>
      </c>
      <c r="B596" t="s">
        <v>32</v>
      </c>
      <c r="C596" t="s">
        <v>33</v>
      </c>
      <c r="D596" t="s">
        <v>78</v>
      </c>
      <c r="E596" t="s">
        <v>79</v>
      </c>
      <c r="F596">
        <v>24.5</v>
      </c>
    </row>
    <row r="597" spans="1:6">
      <c r="A597">
        <v>595</v>
      </c>
      <c r="B597" t="s">
        <v>32</v>
      </c>
      <c r="C597" t="s">
        <v>33</v>
      </c>
      <c r="D597" t="s">
        <v>80</v>
      </c>
      <c r="E597" t="s">
        <v>81</v>
      </c>
      <c r="F597">
        <v>14.45</v>
      </c>
    </row>
    <row r="598" spans="1:6">
      <c r="A598">
        <v>596</v>
      </c>
      <c r="B598" t="s">
        <v>32</v>
      </c>
      <c r="C598" t="s">
        <v>33</v>
      </c>
      <c r="D598" t="s">
        <v>82</v>
      </c>
      <c r="E598" t="s">
        <v>83</v>
      </c>
      <c r="F598">
        <v>23.23</v>
      </c>
    </row>
    <row r="599" spans="1:6">
      <c r="A599">
        <v>597</v>
      </c>
      <c r="B599" t="s">
        <v>32</v>
      </c>
      <c r="C599" t="s">
        <v>33</v>
      </c>
      <c r="D599" t="s">
        <v>84</v>
      </c>
      <c r="E599" t="s">
        <v>85</v>
      </c>
      <c r="F599">
        <v>22.93</v>
      </c>
    </row>
    <row r="600" spans="1:6">
      <c r="A600">
        <v>598</v>
      </c>
      <c r="B600" t="s">
        <v>32</v>
      </c>
      <c r="C600" t="s">
        <v>33</v>
      </c>
      <c r="D600" t="s">
        <v>86</v>
      </c>
      <c r="E600" t="s">
        <v>87</v>
      </c>
      <c r="F600">
        <v>26.61</v>
      </c>
    </row>
    <row r="601" spans="1:6">
      <c r="A601">
        <v>599</v>
      </c>
      <c r="B601" t="s">
        <v>32</v>
      </c>
      <c r="C601" t="s">
        <v>33</v>
      </c>
      <c r="D601" t="s">
        <v>88</v>
      </c>
      <c r="E601" t="s">
        <v>89</v>
      </c>
      <c r="F601">
        <v>15.11</v>
      </c>
    </row>
    <row r="602" spans="1:6">
      <c r="A602">
        <v>600</v>
      </c>
      <c r="B602" t="s">
        <v>32</v>
      </c>
      <c r="C602" t="s">
        <v>33</v>
      </c>
      <c r="D602" t="s">
        <v>90</v>
      </c>
      <c r="E602" t="s">
        <v>91</v>
      </c>
      <c r="F602">
        <v>27.96</v>
      </c>
    </row>
    <row r="603" spans="1:6">
      <c r="A603">
        <v>601</v>
      </c>
      <c r="B603" t="s">
        <v>32</v>
      </c>
      <c r="C603" t="s">
        <v>33</v>
      </c>
      <c r="D603" t="s">
        <v>92</v>
      </c>
      <c r="E603" t="s">
        <v>93</v>
      </c>
      <c r="F603">
        <v>6.59</v>
      </c>
    </row>
    <row r="604" spans="1:6">
      <c r="A604">
        <v>602</v>
      </c>
      <c r="B604" t="s">
        <v>34</v>
      </c>
      <c r="C604" t="s">
        <v>35</v>
      </c>
      <c r="D604" t="s">
        <v>6</v>
      </c>
      <c r="E604" t="s">
        <v>7</v>
      </c>
      <c r="F604">
        <v>25.1</v>
      </c>
    </row>
    <row r="605" spans="1:6">
      <c r="A605">
        <v>603</v>
      </c>
      <c r="B605" t="s">
        <v>34</v>
      </c>
      <c r="C605" t="s">
        <v>35</v>
      </c>
      <c r="D605" t="s">
        <v>8</v>
      </c>
      <c r="E605" t="s">
        <v>9</v>
      </c>
      <c r="F605">
        <v>36.76</v>
      </c>
    </row>
    <row r="606" spans="1:6">
      <c r="A606">
        <v>604</v>
      </c>
      <c r="B606" t="s">
        <v>34</v>
      </c>
      <c r="C606" t="s">
        <v>35</v>
      </c>
      <c r="D606" t="s">
        <v>10</v>
      </c>
      <c r="E606" t="s">
        <v>11</v>
      </c>
      <c r="F606">
        <v>27.36</v>
      </c>
    </row>
    <row r="607" spans="1:6">
      <c r="A607">
        <v>605</v>
      </c>
      <c r="B607" t="s">
        <v>34</v>
      </c>
      <c r="C607" t="s">
        <v>35</v>
      </c>
      <c r="D607" t="s">
        <v>12</v>
      </c>
      <c r="E607" t="s">
        <v>13</v>
      </c>
      <c r="F607">
        <v>37.89</v>
      </c>
    </row>
    <row r="608" spans="1:6">
      <c r="A608">
        <v>606</v>
      </c>
      <c r="B608" t="s">
        <v>34</v>
      </c>
      <c r="C608" t="s">
        <v>35</v>
      </c>
      <c r="D608" t="s">
        <v>14</v>
      </c>
      <c r="E608" t="s">
        <v>15</v>
      </c>
      <c r="F608">
        <v>28.14</v>
      </c>
    </row>
    <row r="609" spans="1:6">
      <c r="A609">
        <v>607</v>
      </c>
      <c r="B609" t="s">
        <v>34</v>
      </c>
      <c r="C609" t="s">
        <v>35</v>
      </c>
      <c r="D609" t="s">
        <v>16</v>
      </c>
      <c r="E609" t="s">
        <v>17</v>
      </c>
      <c r="F609">
        <v>40.5</v>
      </c>
    </row>
    <row r="610" spans="1:6">
      <c r="A610">
        <v>608</v>
      </c>
      <c r="B610" t="s">
        <v>34</v>
      </c>
      <c r="C610" t="s">
        <v>35</v>
      </c>
      <c r="D610" t="s">
        <v>18</v>
      </c>
      <c r="E610" t="s">
        <v>19</v>
      </c>
      <c r="F610">
        <v>14.33</v>
      </c>
    </row>
    <row r="611" spans="1:6">
      <c r="A611">
        <v>609</v>
      </c>
      <c r="B611" t="s">
        <v>34</v>
      </c>
      <c r="C611" t="s">
        <v>35</v>
      </c>
      <c r="D611" t="s">
        <v>20</v>
      </c>
      <c r="E611" t="s">
        <v>21</v>
      </c>
      <c r="F611">
        <v>10.56</v>
      </c>
    </row>
    <row r="612" spans="1:6">
      <c r="A612">
        <v>610</v>
      </c>
      <c r="B612" t="s">
        <v>34</v>
      </c>
      <c r="C612" t="s">
        <v>35</v>
      </c>
      <c r="D612" t="s">
        <v>22</v>
      </c>
      <c r="E612" t="s">
        <v>23</v>
      </c>
      <c r="F612">
        <v>35.47</v>
      </c>
    </row>
    <row r="613" spans="1:6">
      <c r="A613">
        <v>611</v>
      </c>
      <c r="B613" t="s">
        <v>34</v>
      </c>
      <c r="C613" t="s">
        <v>35</v>
      </c>
      <c r="D613" t="s">
        <v>24</v>
      </c>
      <c r="E613" t="s">
        <v>25</v>
      </c>
      <c r="F613">
        <v>19.68</v>
      </c>
    </row>
    <row r="614" spans="1:6">
      <c r="A614">
        <v>612</v>
      </c>
      <c r="B614" t="s">
        <v>34</v>
      </c>
      <c r="C614" t="s">
        <v>35</v>
      </c>
      <c r="D614" t="s">
        <v>26</v>
      </c>
      <c r="E614" t="s">
        <v>27</v>
      </c>
      <c r="F614">
        <v>43.48</v>
      </c>
    </row>
    <row r="615" spans="1:6">
      <c r="A615">
        <v>613</v>
      </c>
      <c r="B615" t="s">
        <v>34</v>
      </c>
      <c r="C615" t="s">
        <v>35</v>
      </c>
      <c r="D615" t="s">
        <v>28</v>
      </c>
      <c r="E615" t="s">
        <v>29</v>
      </c>
      <c r="F615">
        <v>24.53</v>
      </c>
    </row>
    <row r="616" spans="1:6">
      <c r="A616">
        <v>614</v>
      </c>
      <c r="B616" t="s">
        <v>34</v>
      </c>
      <c r="C616" t="s">
        <v>35</v>
      </c>
      <c r="D616" t="s">
        <v>30</v>
      </c>
      <c r="E616" t="s">
        <v>31</v>
      </c>
      <c r="F616">
        <v>42.55</v>
      </c>
    </row>
    <row r="617" spans="1:6">
      <c r="A617">
        <v>615</v>
      </c>
      <c r="B617" t="s">
        <v>34</v>
      </c>
      <c r="C617" t="s">
        <v>35</v>
      </c>
      <c r="D617" t="s">
        <v>32</v>
      </c>
      <c r="E617" t="s">
        <v>33</v>
      </c>
      <c r="F617">
        <v>29.33</v>
      </c>
    </row>
    <row r="618" spans="1:6">
      <c r="A618">
        <v>616</v>
      </c>
      <c r="B618" t="s">
        <v>34</v>
      </c>
      <c r="C618" t="s">
        <v>35</v>
      </c>
      <c r="D618" t="s">
        <v>36</v>
      </c>
      <c r="E618" t="s">
        <v>37</v>
      </c>
      <c r="F618">
        <v>34.78</v>
      </c>
    </row>
    <row r="619" spans="1:6">
      <c r="A619">
        <v>617</v>
      </c>
      <c r="B619" t="s">
        <v>34</v>
      </c>
      <c r="C619" t="s">
        <v>35</v>
      </c>
      <c r="D619" t="s">
        <v>38</v>
      </c>
      <c r="E619" t="s">
        <v>39</v>
      </c>
      <c r="F619">
        <v>33.46</v>
      </c>
    </row>
    <row r="620" spans="1:6">
      <c r="A620">
        <v>618</v>
      </c>
      <c r="B620" t="s">
        <v>34</v>
      </c>
      <c r="C620" t="s">
        <v>35</v>
      </c>
      <c r="D620" t="s">
        <v>40</v>
      </c>
      <c r="E620" t="s">
        <v>41</v>
      </c>
      <c r="F620">
        <v>34.729999999999997</v>
      </c>
    </row>
    <row r="621" spans="1:6">
      <c r="A621">
        <v>619</v>
      </c>
      <c r="B621" t="s">
        <v>34</v>
      </c>
      <c r="C621" t="s">
        <v>35</v>
      </c>
      <c r="D621" t="s">
        <v>42</v>
      </c>
      <c r="E621" t="s">
        <v>43</v>
      </c>
      <c r="F621">
        <v>18.37</v>
      </c>
    </row>
    <row r="622" spans="1:6">
      <c r="A622">
        <v>620</v>
      </c>
      <c r="B622" t="s">
        <v>34</v>
      </c>
      <c r="C622" t="s">
        <v>35</v>
      </c>
      <c r="D622" t="s">
        <v>44</v>
      </c>
      <c r="E622" t="s">
        <v>45</v>
      </c>
      <c r="F622">
        <v>22.49</v>
      </c>
    </row>
    <row r="623" spans="1:6">
      <c r="A623">
        <v>621</v>
      </c>
      <c r="B623" t="s">
        <v>34</v>
      </c>
      <c r="C623" t="s">
        <v>35</v>
      </c>
      <c r="D623" t="s">
        <v>46</v>
      </c>
      <c r="E623" t="s">
        <v>47</v>
      </c>
      <c r="F623">
        <v>39.64</v>
      </c>
    </row>
    <row r="624" spans="1:6">
      <c r="A624">
        <v>622</v>
      </c>
      <c r="B624" t="s">
        <v>34</v>
      </c>
      <c r="C624" t="s">
        <v>35</v>
      </c>
      <c r="D624" t="s">
        <v>48</v>
      </c>
      <c r="E624" t="s">
        <v>49</v>
      </c>
      <c r="F624">
        <v>12.17</v>
      </c>
    </row>
    <row r="625" spans="1:6">
      <c r="A625">
        <v>623</v>
      </c>
      <c r="B625" t="s">
        <v>34</v>
      </c>
      <c r="C625" t="s">
        <v>35</v>
      </c>
      <c r="D625" t="s">
        <v>50</v>
      </c>
      <c r="E625" t="s">
        <v>51</v>
      </c>
      <c r="F625">
        <v>20.93</v>
      </c>
    </row>
    <row r="626" spans="1:6">
      <c r="A626">
        <v>624</v>
      </c>
      <c r="B626" t="s">
        <v>34</v>
      </c>
      <c r="C626" t="s">
        <v>35</v>
      </c>
      <c r="D626" t="s">
        <v>52</v>
      </c>
      <c r="E626" t="s">
        <v>53</v>
      </c>
      <c r="F626">
        <v>24.63</v>
      </c>
    </row>
    <row r="627" spans="1:6">
      <c r="A627">
        <v>625</v>
      </c>
      <c r="B627" t="s">
        <v>34</v>
      </c>
      <c r="C627" t="s">
        <v>35</v>
      </c>
      <c r="D627" t="s">
        <v>54</v>
      </c>
      <c r="E627" t="s">
        <v>55</v>
      </c>
      <c r="F627">
        <v>26.9</v>
      </c>
    </row>
    <row r="628" spans="1:6">
      <c r="A628">
        <v>626</v>
      </c>
      <c r="B628" t="s">
        <v>34</v>
      </c>
      <c r="C628" t="s">
        <v>35</v>
      </c>
      <c r="D628" t="s">
        <v>56</v>
      </c>
      <c r="E628" t="s">
        <v>57</v>
      </c>
      <c r="F628">
        <v>37.090000000000003</v>
      </c>
    </row>
    <row r="629" spans="1:6">
      <c r="A629">
        <v>627</v>
      </c>
      <c r="B629" t="s">
        <v>34</v>
      </c>
      <c r="C629" t="s">
        <v>35</v>
      </c>
      <c r="D629" t="s">
        <v>58</v>
      </c>
      <c r="E629" t="s">
        <v>59</v>
      </c>
      <c r="F629">
        <v>35.200000000000003</v>
      </c>
    </row>
    <row r="630" spans="1:6">
      <c r="A630">
        <v>628</v>
      </c>
      <c r="B630" t="s">
        <v>34</v>
      </c>
      <c r="C630" t="s">
        <v>35</v>
      </c>
      <c r="D630" t="s">
        <v>60</v>
      </c>
      <c r="E630" t="s">
        <v>61</v>
      </c>
      <c r="F630">
        <v>31.76</v>
      </c>
    </row>
    <row r="631" spans="1:6">
      <c r="A631">
        <v>629</v>
      </c>
      <c r="B631" t="s">
        <v>34</v>
      </c>
      <c r="C631" t="s">
        <v>35</v>
      </c>
      <c r="D631" t="s">
        <v>62</v>
      </c>
      <c r="E631" t="s">
        <v>63</v>
      </c>
      <c r="F631">
        <v>26.99</v>
      </c>
    </row>
    <row r="632" spans="1:6">
      <c r="A632">
        <v>630</v>
      </c>
      <c r="B632" t="s">
        <v>34</v>
      </c>
      <c r="C632" t="s">
        <v>35</v>
      </c>
      <c r="D632" t="s">
        <v>64</v>
      </c>
      <c r="E632" t="s">
        <v>65</v>
      </c>
      <c r="F632">
        <v>24.87</v>
      </c>
    </row>
    <row r="633" spans="1:6">
      <c r="A633">
        <v>631</v>
      </c>
      <c r="B633" t="s">
        <v>34</v>
      </c>
      <c r="C633" t="s">
        <v>35</v>
      </c>
      <c r="D633" t="s">
        <v>66</v>
      </c>
      <c r="E633" t="s">
        <v>67</v>
      </c>
      <c r="F633">
        <v>31.47</v>
      </c>
    </row>
    <row r="634" spans="1:6">
      <c r="A634">
        <v>632</v>
      </c>
      <c r="B634" t="s">
        <v>34</v>
      </c>
      <c r="C634" t="s">
        <v>35</v>
      </c>
      <c r="D634" t="s">
        <v>68</v>
      </c>
      <c r="E634" t="s">
        <v>69</v>
      </c>
      <c r="F634">
        <v>20.32</v>
      </c>
    </row>
    <row r="635" spans="1:6">
      <c r="A635">
        <v>633</v>
      </c>
      <c r="B635" t="s">
        <v>34</v>
      </c>
      <c r="C635" t="s">
        <v>35</v>
      </c>
      <c r="D635" t="s">
        <v>70</v>
      </c>
      <c r="E635" t="s">
        <v>71</v>
      </c>
      <c r="F635">
        <v>35.19</v>
      </c>
    </row>
    <row r="636" spans="1:6">
      <c r="A636">
        <v>634</v>
      </c>
      <c r="B636" t="s">
        <v>34</v>
      </c>
      <c r="C636" t="s">
        <v>35</v>
      </c>
      <c r="D636" t="s">
        <v>72</v>
      </c>
      <c r="E636" t="s">
        <v>73</v>
      </c>
      <c r="F636">
        <v>36.33</v>
      </c>
    </row>
    <row r="637" spans="1:6">
      <c r="A637">
        <v>635</v>
      </c>
      <c r="B637" t="s">
        <v>34</v>
      </c>
      <c r="C637" t="s">
        <v>35</v>
      </c>
      <c r="D637" t="s">
        <v>74</v>
      </c>
      <c r="E637" t="s">
        <v>75</v>
      </c>
      <c r="F637">
        <v>26.85</v>
      </c>
    </row>
    <row r="638" spans="1:6">
      <c r="A638">
        <v>636</v>
      </c>
      <c r="B638" t="s">
        <v>34</v>
      </c>
      <c r="C638" t="s">
        <v>35</v>
      </c>
      <c r="D638" t="s">
        <v>76</v>
      </c>
      <c r="E638" t="s">
        <v>77</v>
      </c>
      <c r="F638">
        <v>40.880000000000003</v>
      </c>
    </row>
    <row r="639" spans="1:6">
      <c r="A639">
        <v>637</v>
      </c>
      <c r="B639" t="s">
        <v>34</v>
      </c>
      <c r="C639" t="s">
        <v>35</v>
      </c>
      <c r="D639" t="s">
        <v>78</v>
      </c>
      <c r="E639" t="s">
        <v>79</v>
      </c>
      <c r="F639">
        <v>41.49</v>
      </c>
    </row>
    <row r="640" spans="1:6">
      <c r="A640">
        <v>638</v>
      </c>
      <c r="B640" t="s">
        <v>34</v>
      </c>
      <c r="C640" t="s">
        <v>35</v>
      </c>
      <c r="D640" t="s">
        <v>80</v>
      </c>
      <c r="E640" t="s">
        <v>81</v>
      </c>
      <c r="F640">
        <v>17.8</v>
      </c>
    </row>
    <row r="641" spans="1:6">
      <c r="A641">
        <v>639</v>
      </c>
      <c r="B641" t="s">
        <v>34</v>
      </c>
      <c r="C641" t="s">
        <v>35</v>
      </c>
      <c r="D641" t="s">
        <v>82</v>
      </c>
      <c r="E641" t="s">
        <v>83</v>
      </c>
      <c r="F641">
        <v>20.56</v>
      </c>
    </row>
    <row r="642" spans="1:6">
      <c r="A642">
        <v>640</v>
      </c>
      <c r="B642" t="s">
        <v>34</v>
      </c>
      <c r="C642" t="s">
        <v>35</v>
      </c>
      <c r="D642" t="s">
        <v>84</v>
      </c>
      <c r="E642" t="s">
        <v>85</v>
      </c>
      <c r="F642">
        <v>42.99</v>
      </c>
    </row>
    <row r="643" spans="1:6">
      <c r="A643">
        <v>641</v>
      </c>
      <c r="B643" t="s">
        <v>34</v>
      </c>
      <c r="C643" t="s">
        <v>35</v>
      </c>
      <c r="D643" t="s">
        <v>86</v>
      </c>
      <c r="E643" t="s">
        <v>87</v>
      </c>
      <c r="F643">
        <v>19.77</v>
      </c>
    </row>
    <row r="644" spans="1:6">
      <c r="A644">
        <v>642</v>
      </c>
      <c r="B644" t="s">
        <v>34</v>
      </c>
      <c r="C644" t="s">
        <v>35</v>
      </c>
      <c r="D644" t="s">
        <v>88</v>
      </c>
      <c r="E644" t="s">
        <v>89</v>
      </c>
      <c r="F644">
        <v>18.64</v>
      </c>
    </row>
    <row r="645" spans="1:6">
      <c r="A645">
        <v>643</v>
      </c>
      <c r="B645" t="s">
        <v>34</v>
      </c>
      <c r="C645" t="s">
        <v>35</v>
      </c>
      <c r="D645" t="s">
        <v>90</v>
      </c>
      <c r="E645" t="s">
        <v>91</v>
      </c>
      <c r="F645">
        <v>3.25</v>
      </c>
    </row>
    <row r="646" spans="1:6">
      <c r="A646">
        <v>644</v>
      </c>
      <c r="B646" t="s">
        <v>34</v>
      </c>
      <c r="C646" t="s">
        <v>35</v>
      </c>
      <c r="D646" t="s">
        <v>92</v>
      </c>
      <c r="E646" t="s">
        <v>93</v>
      </c>
      <c r="F646">
        <v>27.16</v>
      </c>
    </row>
    <row r="647" spans="1:6">
      <c r="A647">
        <v>645</v>
      </c>
      <c r="B647" t="s">
        <v>36</v>
      </c>
      <c r="C647" t="s">
        <v>37</v>
      </c>
      <c r="D647" t="s">
        <v>6</v>
      </c>
      <c r="E647" t="s">
        <v>7</v>
      </c>
      <c r="F647">
        <v>10.27</v>
      </c>
    </row>
    <row r="648" spans="1:6">
      <c r="A648">
        <v>646</v>
      </c>
      <c r="B648" t="s">
        <v>36</v>
      </c>
      <c r="C648" t="s">
        <v>37</v>
      </c>
      <c r="D648" t="s">
        <v>8</v>
      </c>
      <c r="E648" t="s">
        <v>9</v>
      </c>
      <c r="F648">
        <v>16.239999999999998</v>
      </c>
    </row>
    <row r="649" spans="1:6">
      <c r="A649">
        <v>647</v>
      </c>
      <c r="B649" t="s">
        <v>36</v>
      </c>
      <c r="C649" t="s">
        <v>37</v>
      </c>
      <c r="D649" t="s">
        <v>10</v>
      </c>
      <c r="E649" t="s">
        <v>11</v>
      </c>
      <c r="F649">
        <v>9.74</v>
      </c>
    </row>
    <row r="650" spans="1:6">
      <c r="A650">
        <v>648</v>
      </c>
      <c r="B650" t="s">
        <v>36</v>
      </c>
      <c r="C650" t="s">
        <v>37</v>
      </c>
      <c r="D650" t="s">
        <v>12</v>
      </c>
      <c r="E650" t="s">
        <v>13</v>
      </c>
      <c r="F650">
        <v>17.38</v>
      </c>
    </row>
    <row r="651" spans="1:6">
      <c r="A651">
        <v>649</v>
      </c>
      <c r="B651" t="s">
        <v>36</v>
      </c>
      <c r="C651" t="s">
        <v>37</v>
      </c>
      <c r="D651" t="s">
        <v>14</v>
      </c>
      <c r="E651" t="s">
        <v>15</v>
      </c>
      <c r="F651">
        <v>7.55</v>
      </c>
    </row>
    <row r="652" spans="1:6">
      <c r="A652">
        <v>650</v>
      </c>
      <c r="B652" t="s">
        <v>36</v>
      </c>
      <c r="C652" t="s">
        <v>37</v>
      </c>
      <c r="D652" t="s">
        <v>16</v>
      </c>
      <c r="E652" t="s">
        <v>17</v>
      </c>
      <c r="F652">
        <v>19.989999999999998</v>
      </c>
    </row>
    <row r="653" spans="1:6">
      <c r="A653">
        <v>651</v>
      </c>
      <c r="B653" t="s">
        <v>36</v>
      </c>
      <c r="C653" t="s">
        <v>37</v>
      </c>
      <c r="D653" t="s">
        <v>18</v>
      </c>
      <c r="E653" t="s">
        <v>19</v>
      </c>
      <c r="F653">
        <v>22.2</v>
      </c>
    </row>
    <row r="654" spans="1:6">
      <c r="A654">
        <v>652</v>
      </c>
      <c r="B654" t="s">
        <v>36</v>
      </c>
      <c r="C654" t="s">
        <v>37</v>
      </c>
      <c r="D654" t="s">
        <v>20</v>
      </c>
      <c r="E654" t="s">
        <v>21</v>
      </c>
      <c r="F654">
        <v>24.41</v>
      </c>
    </row>
    <row r="655" spans="1:6">
      <c r="A655">
        <v>653</v>
      </c>
      <c r="B655" t="s">
        <v>36</v>
      </c>
      <c r="C655" t="s">
        <v>37</v>
      </c>
      <c r="D655" t="s">
        <v>22</v>
      </c>
      <c r="E655" t="s">
        <v>23</v>
      </c>
      <c r="F655">
        <v>14.96</v>
      </c>
    </row>
    <row r="656" spans="1:6">
      <c r="A656">
        <v>654</v>
      </c>
      <c r="B656" t="s">
        <v>36</v>
      </c>
      <c r="C656" t="s">
        <v>37</v>
      </c>
      <c r="D656" t="s">
        <v>24</v>
      </c>
      <c r="E656" t="s">
        <v>25</v>
      </c>
      <c r="F656">
        <v>16.600000000000001</v>
      </c>
    </row>
    <row r="657" spans="1:6">
      <c r="A657">
        <v>655</v>
      </c>
      <c r="B657" t="s">
        <v>36</v>
      </c>
      <c r="C657" t="s">
        <v>37</v>
      </c>
      <c r="D657" t="s">
        <v>26</v>
      </c>
      <c r="E657" t="s">
        <v>27</v>
      </c>
      <c r="F657">
        <v>22.97</v>
      </c>
    </row>
    <row r="658" spans="1:6">
      <c r="A658">
        <v>656</v>
      </c>
      <c r="B658" t="s">
        <v>36</v>
      </c>
      <c r="C658" t="s">
        <v>37</v>
      </c>
      <c r="D658" t="s">
        <v>28</v>
      </c>
      <c r="E658" t="s">
        <v>29</v>
      </c>
      <c r="F658">
        <v>24.71</v>
      </c>
    </row>
    <row r="659" spans="1:6">
      <c r="A659">
        <v>657</v>
      </c>
      <c r="B659" t="s">
        <v>36</v>
      </c>
      <c r="C659" t="s">
        <v>37</v>
      </c>
      <c r="D659" t="s">
        <v>30</v>
      </c>
      <c r="E659" t="s">
        <v>31</v>
      </c>
      <c r="F659">
        <v>22.03</v>
      </c>
    </row>
    <row r="660" spans="1:6">
      <c r="A660">
        <v>658</v>
      </c>
      <c r="B660" t="s">
        <v>36</v>
      </c>
      <c r="C660" t="s">
        <v>37</v>
      </c>
      <c r="D660" t="s">
        <v>32</v>
      </c>
      <c r="E660" t="s">
        <v>33</v>
      </c>
      <c r="F660">
        <v>6.63</v>
      </c>
    </row>
    <row r="661" spans="1:6">
      <c r="A661">
        <v>659</v>
      </c>
      <c r="B661" t="s">
        <v>36</v>
      </c>
      <c r="C661" t="s">
        <v>37</v>
      </c>
      <c r="D661" t="s">
        <v>34</v>
      </c>
      <c r="E661" t="s">
        <v>35</v>
      </c>
      <c r="F661">
        <v>34.36</v>
      </c>
    </row>
    <row r="662" spans="1:6">
      <c r="A662">
        <v>660</v>
      </c>
      <c r="B662" t="s">
        <v>36</v>
      </c>
      <c r="C662" t="s">
        <v>37</v>
      </c>
      <c r="D662" t="s">
        <v>38</v>
      </c>
      <c r="E662" t="s">
        <v>39</v>
      </c>
      <c r="F662">
        <v>2.3199999999999998</v>
      </c>
    </row>
    <row r="663" spans="1:6">
      <c r="A663">
        <v>661</v>
      </c>
      <c r="B663" t="s">
        <v>36</v>
      </c>
      <c r="C663" t="s">
        <v>37</v>
      </c>
      <c r="D663" t="s">
        <v>40</v>
      </c>
      <c r="E663" t="s">
        <v>41</v>
      </c>
      <c r="F663">
        <v>14.21</v>
      </c>
    </row>
    <row r="664" spans="1:6">
      <c r="A664">
        <v>662</v>
      </c>
      <c r="B664" t="s">
        <v>36</v>
      </c>
      <c r="C664" t="s">
        <v>37</v>
      </c>
      <c r="D664" t="s">
        <v>42</v>
      </c>
      <c r="E664" t="s">
        <v>43</v>
      </c>
      <c r="F664">
        <v>37.65</v>
      </c>
    </row>
    <row r="665" spans="1:6">
      <c r="A665">
        <v>663</v>
      </c>
      <c r="B665" t="s">
        <v>36</v>
      </c>
      <c r="C665" t="s">
        <v>37</v>
      </c>
      <c r="D665" t="s">
        <v>44</v>
      </c>
      <c r="E665" t="s">
        <v>45</v>
      </c>
      <c r="F665">
        <v>14.3</v>
      </c>
    </row>
    <row r="666" spans="1:6">
      <c r="A666">
        <v>664</v>
      </c>
      <c r="B666" t="s">
        <v>36</v>
      </c>
      <c r="C666" t="s">
        <v>37</v>
      </c>
      <c r="D666" t="s">
        <v>46</v>
      </c>
      <c r="E666" t="s">
        <v>47</v>
      </c>
      <c r="F666">
        <v>19.13</v>
      </c>
    </row>
    <row r="667" spans="1:6">
      <c r="A667">
        <v>665</v>
      </c>
      <c r="B667" t="s">
        <v>36</v>
      </c>
      <c r="C667" t="s">
        <v>37</v>
      </c>
      <c r="D667" t="s">
        <v>48</v>
      </c>
      <c r="E667" t="s">
        <v>49</v>
      </c>
      <c r="F667">
        <v>24.84</v>
      </c>
    </row>
    <row r="668" spans="1:6">
      <c r="A668">
        <v>666</v>
      </c>
      <c r="B668" t="s">
        <v>36</v>
      </c>
      <c r="C668" t="s">
        <v>37</v>
      </c>
      <c r="D668" t="s">
        <v>50</v>
      </c>
      <c r="E668" t="s">
        <v>51</v>
      </c>
      <c r="F668">
        <v>19.46</v>
      </c>
    </row>
    <row r="669" spans="1:6">
      <c r="A669">
        <v>667</v>
      </c>
      <c r="B669" t="s">
        <v>36</v>
      </c>
      <c r="C669" t="s">
        <v>37</v>
      </c>
      <c r="D669" t="s">
        <v>52</v>
      </c>
      <c r="E669" t="s">
        <v>53</v>
      </c>
      <c r="F669">
        <v>11.19</v>
      </c>
    </row>
    <row r="670" spans="1:6">
      <c r="A670">
        <v>668</v>
      </c>
      <c r="B670" t="s">
        <v>36</v>
      </c>
      <c r="C670" t="s">
        <v>37</v>
      </c>
      <c r="D670" t="s">
        <v>54</v>
      </c>
      <c r="E670" t="s">
        <v>55</v>
      </c>
      <c r="F670">
        <v>8.8000000000000007</v>
      </c>
    </row>
    <row r="671" spans="1:6">
      <c r="A671">
        <v>669</v>
      </c>
      <c r="B671" t="s">
        <v>36</v>
      </c>
      <c r="C671" t="s">
        <v>37</v>
      </c>
      <c r="D671" t="s">
        <v>56</v>
      </c>
      <c r="E671" t="s">
        <v>57</v>
      </c>
      <c r="F671">
        <v>27.72</v>
      </c>
    </row>
    <row r="672" spans="1:6">
      <c r="A672">
        <v>670</v>
      </c>
      <c r="B672" t="s">
        <v>36</v>
      </c>
      <c r="C672" t="s">
        <v>37</v>
      </c>
      <c r="D672" t="s">
        <v>58</v>
      </c>
      <c r="E672" t="s">
        <v>59</v>
      </c>
      <c r="F672">
        <v>14.69</v>
      </c>
    </row>
    <row r="673" spans="1:6">
      <c r="A673">
        <v>671</v>
      </c>
      <c r="B673" t="s">
        <v>36</v>
      </c>
      <c r="C673" t="s">
        <v>37</v>
      </c>
      <c r="D673" t="s">
        <v>60</v>
      </c>
      <c r="E673" t="s">
        <v>61</v>
      </c>
      <c r="F673">
        <v>5.39</v>
      </c>
    </row>
    <row r="674" spans="1:6">
      <c r="A674">
        <v>672</v>
      </c>
      <c r="B674" t="s">
        <v>36</v>
      </c>
      <c r="C674" t="s">
        <v>37</v>
      </c>
      <c r="D674" t="s">
        <v>62</v>
      </c>
      <c r="E674" t="s">
        <v>63</v>
      </c>
      <c r="F674">
        <v>23.65</v>
      </c>
    </row>
    <row r="675" spans="1:6">
      <c r="A675">
        <v>673</v>
      </c>
      <c r="B675" t="s">
        <v>36</v>
      </c>
      <c r="C675" t="s">
        <v>37</v>
      </c>
      <c r="D675" t="s">
        <v>64</v>
      </c>
      <c r="E675" t="s">
        <v>65</v>
      </c>
      <c r="F675">
        <v>13.82</v>
      </c>
    </row>
    <row r="676" spans="1:6">
      <c r="A676">
        <v>674</v>
      </c>
      <c r="B676" t="s">
        <v>36</v>
      </c>
      <c r="C676" t="s">
        <v>37</v>
      </c>
      <c r="D676" t="s">
        <v>66</v>
      </c>
      <c r="E676" t="s">
        <v>67</v>
      </c>
      <c r="F676">
        <v>28.11</v>
      </c>
    </row>
    <row r="677" spans="1:6">
      <c r="A677">
        <v>675</v>
      </c>
      <c r="B677" t="s">
        <v>36</v>
      </c>
      <c r="C677" t="s">
        <v>37</v>
      </c>
      <c r="D677" t="s">
        <v>68</v>
      </c>
      <c r="E677" t="s">
        <v>69</v>
      </c>
      <c r="F677">
        <v>24.33</v>
      </c>
    </row>
    <row r="678" spans="1:6">
      <c r="A678">
        <v>676</v>
      </c>
      <c r="B678" t="s">
        <v>36</v>
      </c>
      <c r="C678" t="s">
        <v>37</v>
      </c>
      <c r="D678" t="s">
        <v>70</v>
      </c>
      <c r="E678" t="s">
        <v>71</v>
      </c>
      <c r="F678">
        <v>14.68</v>
      </c>
    </row>
    <row r="679" spans="1:6">
      <c r="A679">
        <v>677</v>
      </c>
      <c r="B679" t="s">
        <v>36</v>
      </c>
      <c r="C679" t="s">
        <v>37</v>
      </c>
      <c r="D679" t="s">
        <v>72</v>
      </c>
      <c r="E679" t="s">
        <v>73</v>
      </c>
      <c r="F679">
        <v>2.21</v>
      </c>
    </row>
    <row r="680" spans="1:6">
      <c r="A680">
        <v>678</v>
      </c>
      <c r="B680" t="s">
        <v>36</v>
      </c>
      <c r="C680" t="s">
        <v>37</v>
      </c>
      <c r="D680" t="s">
        <v>74</v>
      </c>
      <c r="E680" t="s">
        <v>75</v>
      </c>
      <c r="F680">
        <v>10.52</v>
      </c>
    </row>
    <row r="681" spans="1:6">
      <c r="A681">
        <v>679</v>
      </c>
      <c r="B681" t="s">
        <v>36</v>
      </c>
      <c r="C681" t="s">
        <v>37</v>
      </c>
      <c r="D681" t="s">
        <v>76</v>
      </c>
      <c r="E681" t="s">
        <v>77</v>
      </c>
      <c r="F681">
        <v>26.28</v>
      </c>
    </row>
    <row r="682" spans="1:6">
      <c r="A682">
        <v>680</v>
      </c>
      <c r="B682" t="s">
        <v>36</v>
      </c>
      <c r="C682" t="s">
        <v>37</v>
      </c>
      <c r="D682" t="s">
        <v>78</v>
      </c>
      <c r="E682" t="s">
        <v>79</v>
      </c>
      <c r="F682">
        <v>27.19</v>
      </c>
    </row>
    <row r="683" spans="1:6">
      <c r="A683">
        <v>681</v>
      </c>
      <c r="B683" t="s">
        <v>36</v>
      </c>
      <c r="C683" t="s">
        <v>37</v>
      </c>
      <c r="D683" t="s">
        <v>80</v>
      </c>
      <c r="E683" t="s">
        <v>81</v>
      </c>
      <c r="F683">
        <v>19.73</v>
      </c>
    </row>
    <row r="684" spans="1:6">
      <c r="A684">
        <v>682</v>
      </c>
      <c r="B684" t="s">
        <v>36</v>
      </c>
      <c r="C684" t="s">
        <v>37</v>
      </c>
      <c r="D684" t="s">
        <v>82</v>
      </c>
      <c r="E684" t="s">
        <v>83</v>
      </c>
      <c r="F684">
        <v>28.51</v>
      </c>
    </row>
    <row r="685" spans="1:6">
      <c r="A685">
        <v>683</v>
      </c>
      <c r="B685" t="s">
        <v>36</v>
      </c>
      <c r="C685" t="s">
        <v>37</v>
      </c>
      <c r="D685" t="s">
        <v>84</v>
      </c>
      <c r="E685" t="s">
        <v>85</v>
      </c>
      <c r="F685">
        <v>25.61</v>
      </c>
    </row>
    <row r="686" spans="1:6">
      <c r="A686">
        <v>684</v>
      </c>
      <c r="B686" t="s">
        <v>36</v>
      </c>
      <c r="C686" t="s">
        <v>37</v>
      </c>
      <c r="D686" t="s">
        <v>86</v>
      </c>
      <c r="E686" t="s">
        <v>87</v>
      </c>
      <c r="F686">
        <v>31.89</v>
      </c>
    </row>
    <row r="687" spans="1:6">
      <c r="A687">
        <v>685</v>
      </c>
      <c r="B687" t="s">
        <v>36</v>
      </c>
      <c r="C687" t="s">
        <v>37</v>
      </c>
      <c r="D687" t="s">
        <v>88</v>
      </c>
      <c r="E687" t="s">
        <v>89</v>
      </c>
      <c r="F687">
        <v>22.67</v>
      </c>
    </row>
    <row r="688" spans="1:6">
      <c r="A688">
        <v>686</v>
      </c>
      <c r="B688" t="s">
        <v>36</v>
      </c>
      <c r="C688" t="s">
        <v>37</v>
      </c>
      <c r="D688" t="s">
        <v>90</v>
      </c>
      <c r="E688" t="s">
        <v>91</v>
      </c>
      <c r="F688">
        <v>33.17</v>
      </c>
    </row>
    <row r="689" spans="1:6">
      <c r="A689">
        <v>687</v>
      </c>
      <c r="B689" t="s">
        <v>36</v>
      </c>
      <c r="C689" t="s">
        <v>37</v>
      </c>
      <c r="D689" t="s">
        <v>92</v>
      </c>
      <c r="E689" t="s">
        <v>93</v>
      </c>
      <c r="F689">
        <v>9.2799999999999994</v>
      </c>
    </row>
    <row r="690" spans="1:6">
      <c r="A690">
        <v>688</v>
      </c>
      <c r="B690" t="s">
        <v>38</v>
      </c>
      <c r="C690" t="s">
        <v>39</v>
      </c>
      <c r="D690" t="s">
        <v>6</v>
      </c>
      <c r="E690" t="s">
        <v>7</v>
      </c>
      <c r="F690">
        <v>9.14</v>
      </c>
    </row>
    <row r="691" spans="1:6">
      <c r="A691">
        <v>689</v>
      </c>
      <c r="B691" t="s">
        <v>38</v>
      </c>
      <c r="C691" t="s">
        <v>39</v>
      </c>
      <c r="D691" t="s">
        <v>8</v>
      </c>
      <c r="E691" t="s">
        <v>9</v>
      </c>
      <c r="F691">
        <v>15.12</v>
      </c>
    </row>
    <row r="692" spans="1:6">
      <c r="A692">
        <v>690</v>
      </c>
      <c r="B692" t="s">
        <v>38</v>
      </c>
      <c r="C692" t="s">
        <v>39</v>
      </c>
      <c r="D692" t="s">
        <v>10</v>
      </c>
      <c r="E692" t="s">
        <v>11</v>
      </c>
      <c r="F692">
        <v>8.61</v>
      </c>
    </row>
    <row r="693" spans="1:6">
      <c r="A693">
        <v>691</v>
      </c>
      <c r="B693" t="s">
        <v>38</v>
      </c>
      <c r="C693" t="s">
        <v>39</v>
      </c>
      <c r="D693" t="s">
        <v>12</v>
      </c>
      <c r="E693" t="s">
        <v>13</v>
      </c>
      <c r="F693">
        <v>16.260000000000002</v>
      </c>
    </row>
    <row r="694" spans="1:6">
      <c r="A694">
        <v>692</v>
      </c>
      <c r="B694" t="s">
        <v>38</v>
      </c>
      <c r="C694" t="s">
        <v>39</v>
      </c>
      <c r="D694" t="s">
        <v>14</v>
      </c>
      <c r="E694" t="s">
        <v>15</v>
      </c>
      <c r="F694">
        <v>4.7300000000000004</v>
      </c>
    </row>
    <row r="695" spans="1:6">
      <c r="A695">
        <v>693</v>
      </c>
      <c r="B695" t="s">
        <v>38</v>
      </c>
      <c r="C695" t="s">
        <v>39</v>
      </c>
      <c r="D695" t="s">
        <v>16</v>
      </c>
      <c r="E695" t="s">
        <v>17</v>
      </c>
      <c r="F695">
        <v>18.87</v>
      </c>
    </row>
    <row r="696" spans="1:6">
      <c r="A696">
        <v>694</v>
      </c>
      <c r="B696" t="s">
        <v>38</v>
      </c>
      <c r="C696" t="s">
        <v>39</v>
      </c>
      <c r="D696" t="s">
        <v>18</v>
      </c>
      <c r="E696" t="s">
        <v>19</v>
      </c>
      <c r="F696">
        <v>21.07</v>
      </c>
    </row>
    <row r="697" spans="1:6">
      <c r="A697">
        <v>695</v>
      </c>
      <c r="B697" t="s">
        <v>38</v>
      </c>
      <c r="C697" t="s">
        <v>39</v>
      </c>
      <c r="D697" t="s">
        <v>20</v>
      </c>
      <c r="E697" t="s">
        <v>21</v>
      </c>
      <c r="F697">
        <v>23.28</v>
      </c>
    </row>
    <row r="698" spans="1:6">
      <c r="A698">
        <v>696</v>
      </c>
      <c r="B698" t="s">
        <v>38</v>
      </c>
      <c r="C698" t="s">
        <v>39</v>
      </c>
      <c r="D698" t="s">
        <v>22</v>
      </c>
      <c r="E698" t="s">
        <v>23</v>
      </c>
      <c r="F698">
        <v>13.83</v>
      </c>
    </row>
    <row r="699" spans="1:6">
      <c r="A699">
        <v>697</v>
      </c>
      <c r="B699" t="s">
        <v>38</v>
      </c>
      <c r="C699" t="s">
        <v>39</v>
      </c>
      <c r="D699" t="s">
        <v>24</v>
      </c>
      <c r="E699" t="s">
        <v>25</v>
      </c>
      <c r="F699">
        <v>15.47</v>
      </c>
    </row>
    <row r="700" spans="1:6">
      <c r="A700">
        <v>698</v>
      </c>
      <c r="B700" t="s">
        <v>38</v>
      </c>
      <c r="C700" t="s">
        <v>39</v>
      </c>
      <c r="D700" t="s">
        <v>26</v>
      </c>
      <c r="E700" t="s">
        <v>27</v>
      </c>
      <c r="F700">
        <v>21.84</v>
      </c>
    </row>
    <row r="701" spans="1:6">
      <c r="A701">
        <v>699</v>
      </c>
      <c r="B701" t="s">
        <v>38</v>
      </c>
      <c r="C701" t="s">
        <v>39</v>
      </c>
      <c r="D701" t="s">
        <v>28</v>
      </c>
      <c r="E701" t="s">
        <v>29</v>
      </c>
      <c r="F701">
        <v>26.97</v>
      </c>
    </row>
    <row r="702" spans="1:6">
      <c r="A702">
        <v>700</v>
      </c>
      <c r="B702" t="s">
        <v>38</v>
      </c>
      <c r="C702" t="s">
        <v>39</v>
      </c>
      <c r="D702" t="s">
        <v>30</v>
      </c>
      <c r="E702" t="s">
        <v>31</v>
      </c>
      <c r="F702">
        <v>20.91</v>
      </c>
    </row>
    <row r="703" spans="1:6">
      <c r="A703">
        <v>701</v>
      </c>
      <c r="B703" t="s">
        <v>38</v>
      </c>
      <c r="C703" t="s">
        <v>39</v>
      </c>
      <c r="D703" t="s">
        <v>32</v>
      </c>
      <c r="E703" t="s">
        <v>33</v>
      </c>
      <c r="F703">
        <v>3.93</v>
      </c>
    </row>
    <row r="704" spans="1:6">
      <c r="A704">
        <v>702</v>
      </c>
      <c r="B704" t="s">
        <v>38</v>
      </c>
      <c r="C704" t="s">
        <v>39</v>
      </c>
      <c r="D704" t="s">
        <v>34</v>
      </c>
      <c r="E704" t="s">
        <v>35</v>
      </c>
      <c r="F704">
        <v>33.24</v>
      </c>
    </row>
    <row r="705" spans="1:6">
      <c r="A705">
        <v>703</v>
      </c>
      <c r="B705" t="s">
        <v>38</v>
      </c>
      <c r="C705" t="s">
        <v>39</v>
      </c>
      <c r="D705" t="s">
        <v>36</v>
      </c>
      <c r="E705" t="s">
        <v>37</v>
      </c>
      <c r="F705">
        <v>2.34</v>
      </c>
    </row>
    <row r="706" spans="1:6">
      <c r="A706">
        <v>704</v>
      </c>
      <c r="B706" t="s">
        <v>38</v>
      </c>
      <c r="C706" t="s">
        <v>39</v>
      </c>
      <c r="D706" t="s">
        <v>40</v>
      </c>
      <c r="E706" t="s">
        <v>41</v>
      </c>
      <c r="F706">
        <v>13.09</v>
      </c>
    </row>
    <row r="707" spans="1:6">
      <c r="A707">
        <v>705</v>
      </c>
      <c r="B707" t="s">
        <v>38</v>
      </c>
      <c r="C707" t="s">
        <v>39</v>
      </c>
      <c r="D707" t="s">
        <v>42</v>
      </c>
      <c r="E707" t="s">
        <v>43</v>
      </c>
      <c r="F707">
        <v>36.520000000000003</v>
      </c>
    </row>
    <row r="708" spans="1:6">
      <c r="A708">
        <v>706</v>
      </c>
      <c r="B708" t="s">
        <v>38</v>
      </c>
      <c r="C708" t="s">
        <v>39</v>
      </c>
      <c r="D708" t="s">
        <v>44</v>
      </c>
      <c r="E708" t="s">
        <v>45</v>
      </c>
      <c r="F708">
        <v>13.18</v>
      </c>
    </row>
    <row r="709" spans="1:6">
      <c r="A709">
        <v>707</v>
      </c>
      <c r="B709" t="s">
        <v>38</v>
      </c>
      <c r="C709" t="s">
        <v>39</v>
      </c>
      <c r="D709" t="s">
        <v>46</v>
      </c>
      <c r="E709" t="s">
        <v>47</v>
      </c>
      <c r="F709">
        <v>18</v>
      </c>
    </row>
    <row r="710" spans="1:6">
      <c r="A710">
        <v>708</v>
      </c>
      <c r="B710" t="s">
        <v>38</v>
      </c>
      <c r="C710" t="s">
        <v>39</v>
      </c>
      <c r="D710" t="s">
        <v>48</v>
      </c>
      <c r="E710" t="s">
        <v>49</v>
      </c>
      <c r="F710">
        <v>23.72</v>
      </c>
    </row>
    <row r="711" spans="1:6">
      <c r="A711">
        <v>709</v>
      </c>
      <c r="B711" t="s">
        <v>38</v>
      </c>
      <c r="C711" t="s">
        <v>39</v>
      </c>
      <c r="D711" t="s">
        <v>50</v>
      </c>
      <c r="E711" t="s">
        <v>51</v>
      </c>
      <c r="F711">
        <v>18.34</v>
      </c>
    </row>
    <row r="712" spans="1:6">
      <c r="A712">
        <v>710</v>
      </c>
      <c r="B712" t="s">
        <v>38</v>
      </c>
      <c r="C712" t="s">
        <v>39</v>
      </c>
      <c r="D712" t="s">
        <v>52</v>
      </c>
      <c r="E712" t="s">
        <v>53</v>
      </c>
      <c r="F712">
        <v>10.06</v>
      </c>
    </row>
    <row r="713" spans="1:6">
      <c r="A713">
        <v>711</v>
      </c>
      <c r="B713" t="s">
        <v>38</v>
      </c>
      <c r="C713" t="s">
        <v>39</v>
      </c>
      <c r="D713" t="s">
        <v>54</v>
      </c>
      <c r="E713" t="s">
        <v>55</v>
      </c>
      <c r="F713">
        <v>7.67</v>
      </c>
    </row>
    <row r="714" spans="1:6">
      <c r="A714">
        <v>712</v>
      </c>
      <c r="B714" t="s">
        <v>38</v>
      </c>
      <c r="C714" t="s">
        <v>39</v>
      </c>
      <c r="D714" t="s">
        <v>56</v>
      </c>
      <c r="E714" t="s">
        <v>57</v>
      </c>
      <c r="F714">
        <v>26.59</v>
      </c>
    </row>
    <row r="715" spans="1:6">
      <c r="A715">
        <v>713</v>
      </c>
      <c r="B715" t="s">
        <v>38</v>
      </c>
      <c r="C715" t="s">
        <v>39</v>
      </c>
      <c r="D715" t="s">
        <v>58</v>
      </c>
      <c r="E715" t="s">
        <v>59</v>
      </c>
      <c r="F715">
        <v>13.56</v>
      </c>
    </row>
    <row r="716" spans="1:6">
      <c r="A716">
        <v>714</v>
      </c>
      <c r="B716" t="s">
        <v>38</v>
      </c>
      <c r="C716" t="s">
        <v>39</v>
      </c>
      <c r="D716" t="s">
        <v>60</v>
      </c>
      <c r="E716" t="s">
        <v>61</v>
      </c>
      <c r="F716">
        <v>2.87</v>
      </c>
    </row>
    <row r="717" spans="1:6">
      <c r="A717">
        <v>715</v>
      </c>
      <c r="B717" t="s">
        <v>38</v>
      </c>
      <c r="C717" t="s">
        <v>39</v>
      </c>
      <c r="D717" t="s">
        <v>62</v>
      </c>
      <c r="E717" t="s">
        <v>63</v>
      </c>
      <c r="F717">
        <v>25.91</v>
      </c>
    </row>
    <row r="718" spans="1:6">
      <c r="A718">
        <v>716</v>
      </c>
      <c r="B718" t="s">
        <v>38</v>
      </c>
      <c r="C718" t="s">
        <v>39</v>
      </c>
      <c r="D718" t="s">
        <v>64</v>
      </c>
      <c r="E718" t="s">
        <v>65</v>
      </c>
      <c r="F718">
        <v>14.63</v>
      </c>
    </row>
    <row r="719" spans="1:6">
      <c r="A719">
        <v>717</v>
      </c>
      <c r="B719" t="s">
        <v>38</v>
      </c>
      <c r="C719" t="s">
        <v>39</v>
      </c>
      <c r="D719" t="s">
        <v>66</v>
      </c>
      <c r="E719" t="s">
        <v>67</v>
      </c>
      <c r="F719">
        <v>30.37</v>
      </c>
    </row>
    <row r="720" spans="1:6">
      <c r="A720">
        <v>718</v>
      </c>
      <c r="B720" t="s">
        <v>38</v>
      </c>
      <c r="C720" t="s">
        <v>39</v>
      </c>
      <c r="D720" t="s">
        <v>68</v>
      </c>
      <c r="E720" t="s">
        <v>69</v>
      </c>
      <c r="F720">
        <v>23.21</v>
      </c>
    </row>
    <row r="721" spans="1:6">
      <c r="A721">
        <v>719</v>
      </c>
      <c r="B721" t="s">
        <v>38</v>
      </c>
      <c r="C721" t="s">
        <v>39</v>
      </c>
      <c r="D721" t="s">
        <v>70</v>
      </c>
      <c r="E721" t="s">
        <v>71</v>
      </c>
      <c r="F721">
        <v>13.55</v>
      </c>
    </row>
    <row r="722" spans="1:6">
      <c r="A722">
        <v>720</v>
      </c>
      <c r="B722" t="s">
        <v>38</v>
      </c>
      <c r="C722" t="s">
        <v>39</v>
      </c>
      <c r="D722" t="s">
        <v>72</v>
      </c>
      <c r="E722" t="s">
        <v>73</v>
      </c>
      <c r="F722">
        <v>4.62</v>
      </c>
    </row>
    <row r="723" spans="1:6">
      <c r="A723">
        <v>721</v>
      </c>
      <c r="B723" t="s">
        <v>38</v>
      </c>
      <c r="C723" t="s">
        <v>39</v>
      </c>
      <c r="D723" t="s">
        <v>74</v>
      </c>
      <c r="E723" t="s">
        <v>75</v>
      </c>
      <c r="F723">
        <v>9.4</v>
      </c>
    </row>
    <row r="724" spans="1:6">
      <c r="A724">
        <v>722</v>
      </c>
      <c r="B724" t="s">
        <v>38</v>
      </c>
      <c r="C724" t="s">
        <v>39</v>
      </c>
      <c r="D724" t="s">
        <v>76</v>
      </c>
      <c r="E724" t="s">
        <v>77</v>
      </c>
      <c r="F724">
        <v>25.16</v>
      </c>
    </row>
    <row r="725" spans="1:6">
      <c r="A725">
        <v>723</v>
      </c>
      <c r="B725" t="s">
        <v>38</v>
      </c>
      <c r="C725" t="s">
        <v>39</v>
      </c>
      <c r="D725" t="s">
        <v>78</v>
      </c>
      <c r="E725" t="s">
        <v>79</v>
      </c>
      <c r="F725">
        <v>26.06</v>
      </c>
    </row>
    <row r="726" spans="1:6">
      <c r="A726">
        <v>724</v>
      </c>
      <c r="B726" t="s">
        <v>38</v>
      </c>
      <c r="C726" t="s">
        <v>39</v>
      </c>
      <c r="D726" t="s">
        <v>80</v>
      </c>
      <c r="E726" t="s">
        <v>81</v>
      </c>
      <c r="F726">
        <v>18.61</v>
      </c>
    </row>
    <row r="727" spans="1:6">
      <c r="A727">
        <v>725</v>
      </c>
      <c r="B727" t="s">
        <v>38</v>
      </c>
      <c r="C727" t="s">
        <v>39</v>
      </c>
      <c r="D727" t="s">
        <v>82</v>
      </c>
      <c r="E727" t="s">
        <v>83</v>
      </c>
      <c r="F727">
        <v>27.38</v>
      </c>
    </row>
    <row r="728" spans="1:6">
      <c r="A728">
        <v>726</v>
      </c>
      <c r="B728" t="s">
        <v>38</v>
      </c>
      <c r="C728" t="s">
        <v>39</v>
      </c>
      <c r="D728" t="s">
        <v>84</v>
      </c>
      <c r="E728" t="s">
        <v>85</v>
      </c>
      <c r="F728">
        <v>24.49</v>
      </c>
    </row>
    <row r="729" spans="1:6">
      <c r="A729">
        <v>727</v>
      </c>
      <c r="B729" t="s">
        <v>38</v>
      </c>
      <c r="C729" t="s">
        <v>39</v>
      </c>
      <c r="D729" t="s">
        <v>86</v>
      </c>
      <c r="E729" t="s">
        <v>87</v>
      </c>
      <c r="F729">
        <v>30.76</v>
      </c>
    </row>
    <row r="730" spans="1:6">
      <c r="A730">
        <v>728</v>
      </c>
      <c r="B730" t="s">
        <v>38</v>
      </c>
      <c r="C730" t="s">
        <v>39</v>
      </c>
      <c r="D730" t="s">
        <v>88</v>
      </c>
      <c r="E730" t="s">
        <v>89</v>
      </c>
      <c r="F730">
        <v>21.54</v>
      </c>
    </row>
    <row r="731" spans="1:6">
      <c r="A731">
        <v>729</v>
      </c>
      <c r="B731" t="s">
        <v>38</v>
      </c>
      <c r="C731" t="s">
        <v>39</v>
      </c>
      <c r="D731" t="s">
        <v>90</v>
      </c>
      <c r="E731" t="s">
        <v>91</v>
      </c>
      <c r="F731">
        <v>32.049999999999997</v>
      </c>
    </row>
    <row r="732" spans="1:6">
      <c r="A732">
        <v>730</v>
      </c>
      <c r="B732" t="s">
        <v>38</v>
      </c>
      <c r="C732" t="s">
        <v>39</v>
      </c>
      <c r="D732" t="s">
        <v>92</v>
      </c>
      <c r="E732" t="s">
        <v>93</v>
      </c>
      <c r="F732">
        <v>8.15</v>
      </c>
    </row>
    <row r="733" spans="1:6">
      <c r="A733">
        <v>731</v>
      </c>
      <c r="B733" t="s">
        <v>40</v>
      </c>
      <c r="C733" t="s">
        <v>41</v>
      </c>
      <c r="D733" t="s">
        <v>6</v>
      </c>
      <c r="E733" t="s">
        <v>7</v>
      </c>
      <c r="F733">
        <v>10.32</v>
      </c>
    </row>
    <row r="734" spans="1:6">
      <c r="A734">
        <v>732</v>
      </c>
      <c r="B734" t="s">
        <v>40</v>
      </c>
      <c r="C734" t="s">
        <v>41</v>
      </c>
      <c r="D734" t="s">
        <v>8</v>
      </c>
      <c r="E734" t="s">
        <v>9</v>
      </c>
      <c r="F734">
        <v>2.4900000000000002</v>
      </c>
    </row>
    <row r="735" spans="1:6">
      <c r="A735">
        <v>733</v>
      </c>
      <c r="B735" t="s">
        <v>40</v>
      </c>
      <c r="C735" t="s">
        <v>41</v>
      </c>
      <c r="D735" t="s">
        <v>10</v>
      </c>
      <c r="E735" t="s">
        <v>11</v>
      </c>
      <c r="F735">
        <v>9.7899999999999991</v>
      </c>
    </row>
    <row r="736" spans="1:6">
      <c r="A736">
        <v>734</v>
      </c>
      <c r="B736" t="s">
        <v>40</v>
      </c>
      <c r="C736" t="s">
        <v>41</v>
      </c>
      <c r="D736" t="s">
        <v>12</v>
      </c>
      <c r="E736" t="s">
        <v>13</v>
      </c>
      <c r="F736">
        <v>3.46</v>
      </c>
    </row>
    <row r="737" spans="1:6">
      <c r="A737">
        <v>735</v>
      </c>
      <c r="B737" t="s">
        <v>40</v>
      </c>
      <c r="C737" t="s">
        <v>41</v>
      </c>
      <c r="D737" t="s">
        <v>14</v>
      </c>
      <c r="E737" t="s">
        <v>15</v>
      </c>
      <c r="F737">
        <v>10.220000000000001</v>
      </c>
    </row>
    <row r="738" spans="1:6">
      <c r="A738">
        <v>736</v>
      </c>
      <c r="B738" t="s">
        <v>40</v>
      </c>
      <c r="C738" t="s">
        <v>41</v>
      </c>
      <c r="D738" t="s">
        <v>16</v>
      </c>
      <c r="E738" t="s">
        <v>17</v>
      </c>
      <c r="F738">
        <v>7.8</v>
      </c>
    </row>
    <row r="739" spans="1:6">
      <c r="A739">
        <v>737</v>
      </c>
      <c r="B739" t="s">
        <v>40</v>
      </c>
      <c r="C739" t="s">
        <v>41</v>
      </c>
      <c r="D739" t="s">
        <v>18</v>
      </c>
      <c r="E739" t="s">
        <v>19</v>
      </c>
      <c r="F739">
        <v>22.25</v>
      </c>
    </row>
    <row r="740" spans="1:6">
      <c r="A740">
        <v>738</v>
      </c>
      <c r="B740" t="s">
        <v>40</v>
      </c>
      <c r="C740" t="s">
        <v>41</v>
      </c>
      <c r="D740" t="s">
        <v>20</v>
      </c>
      <c r="E740" t="s">
        <v>21</v>
      </c>
      <c r="F740">
        <v>24.46</v>
      </c>
    </row>
    <row r="741" spans="1:6">
      <c r="A741">
        <v>739</v>
      </c>
      <c r="B741" t="s">
        <v>40</v>
      </c>
      <c r="C741" t="s">
        <v>41</v>
      </c>
      <c r="D741" t="s">
        <v>22</v>
      </c>
      <c r="E741" t="s">
        <v>23</v>
      </c>
      <c r="F741">
        <v>1.18</v>
      </c>
    </row>
    <row r="742" spans="1:6">
      <c r="A742">
        <v>740</v>
      </c>
      <c r="B742" t="s">
        <v>40</v>
      </c>
      <c r="C742" t="s">
        <v>41</v>
      </c>
      <c r="D742" t="s">
        <v>24</v>
      </c>
      <c r="E742" t="s">
        <v>25</v>
      </c>
      <c r="F742">
        <v>15.86</v>
      </c>
    </row>
    <row r="743" spans="1:6">
      <c r="A743">
        <v>741</v>
      </c>
      <c r="B743" t="s">
        <v>40</v>
      </c>
      <c r="C743" t="s">
        <v>41</v>
      </c>
      <c r="D743" t="s">
        <v>26</v>
      </c>
      <c r="E743" t="s">
        <v>27</v>
      </c>
      <c r="F743">
        <v>10.78</v>
      </c>
    </row>
    <row r="744" spans="1:6">
      <c r="A744">
        <v>742</v>
      </c>
      <c r="B744" t="s">
        <v>40</v>
      </c>
      <c r="C744" t="s">
        <v>41</v>
      </c>
      <c r="D744" t="s">
        <v>28</v>
      </c>
      <c r="E744" t="s">
        <v>29</v>
      </c>
      <c r="F744">
        <v>28.6</v>
      </c>
    </row>
    <row r="745" spans="1:6">
      <c r="A745">
        <v>743</v>
      </c>
      <c r="B745" t="s">
        <v>40</v>
      </c>
      <c r="C745" t="s">
        <v>41</v>
      </c>
      <c r="D745" t="s">
        <v>30</v>
      </c>
      <c r="E745" t="s">
        <v>31</v>
      </c>
      <c r="F745">
        <v>9.84</v>
      </c>
    </row>
    <row r="746" spans="1:6">
      <c r="A746">
        <v>744</v>
      </c>
      <c r="B746" t="s">
        <v>40</v>
      </c>
      <c r="C746" t="s">
        <v>41</v>
      </c>
      <c r="D746" t="s">
        <v>32</v>
      </c>
      <c r="E746" t="s">
        <v>33</v>
      </c>
      <c r="F746">
        <v>11.91</v>
      </c>
    </row>
    <row r="747" spans="1:6">
      <c r="A747">
        <v>745</v>
      </c>
      <c r="B747" t="s">
        <v>40</v>
      </c>
      <c r="C747" t="s">
        <v>41</v>
      </c>
      <c r="D747" t="s">
        <v>34</v>
      </c>
      <c r="E747" t="s">
        <v>35</v>
      </c>
      <c r="F747">
        <v>34.42</v>
      </c>
    </row>
    <row r="748" spans="1:6">
      <c r="A748">
        <v>746</v>
      </c>
      <c r="B748" t="s">
        <v>40</v>
      </c>
      <c r="C748" t="s">
        <v>41</v>
      </c>
      <c r="D748" t="s">
        <v>36</v>
      </c>
      <c r="E748" t="s">
        <v>37</v>
      </c>
      <c r="F748">
        <v>14.44</v>
      </c>
    </row>
    <row r="749" spans="1:6">
      <c r="A749">
        <v>747</v>
      </c>
      <c r="B749" t="s">
        <v>40</v>
      </c>
      <c r="C749" t="s">
        <v>41</v>
      </c>
      <c r="D749" t="s">
        <v>38</v>
      </c>
      <c r="E749" t="s">
        <v>39</v>
      </c>
      <c r="F749">
        <v>13.13</v>
      </c>
    </row>
    <row r="750" spans="1:6">
      <c r="A750">
        <v>748</v>
      </c>
      <c r="B750" t="s">
        <v>40</v>
      </c>
      <c r="C750" t="s">
        <v>41</v>
      </c>
      <c r="D750" t="s">
        <v>42</v>
      </c>
      <c r="E750" t="s">
        <v>43</v>
      </c>
      <c r="F750">
        <v>36.909999999999997</v>
      </c>
    </row>
    <row r="751" spans="1:6">
      <c r="A751">
        <v>749</v>
      </c>
      <c r="B751" t="s">
        <v>40</v>
      </c>
      <c r="C751" t="s">
        <v>41</v>
      </c>
      <c r="D751" t="s">
        <v>44</v>
      </c>
      <c r="E751" t="s">
        <v>45</v>
      </c>
      <c r="F751">
        <v>13.56</v>
      </c>
    </row>
    <row r="752" spans="1:6">
      <c r="A752">
        <v>750</v>
      </c>
      <c r="B752" t="s">
        <v>40</v>
      </c>
      <c r="C752" t="s">
        <v>41</v>
      </c>
      <c r="D752" t="s">
        <v>46</v>
      </c>
      <c r="E752" t="s">
        <v>47</v>
      </c>
      <c r="F752">
        <v>6.94</v>
      </c>
    </row>
    <row r="753" spans="1:6">
      <c r="A753">
        <v>751</v>
      </c>
      <c r="B753" t="s">
        <v>40</v>
      </c>
      <c r="C753" t="s">
        <v>41</v>
      </c>
      <c r="D753" t="s">
        <v>48</v>
      </c>
      <c r="E753" t="s">
        <v>49</v>
      </c>
      <c r="F753">
        <v>24.42</v>
      </c>
    </row>
    <row r="754" spans="1:6">
      <c r="A754">
        <v>752</v>
      </c>
      <c r="B754" t="s">
        <v>40</v>
      </c>
      <c r="C754" t="s">
        <v>41</v>
      </c>
      <c r="D754" t="s">
        <v>50</v>
      </c>
      <c r="E754" t="s">
        <v>51</v>
      </c>
      <c r="F754">
        <v>19.510000000000002</v>
      </c>
    </row>
    <row r="755" spans="1:6">
      <c r="A755">
        <v>753</v>
      </c>
      <c r="B755" t="s">
        <v>40</v>
      </c>
      <c r="C755" t="s">
        <v>41</v>
      </c>
      <c r="D755" t="s">
        <v>52</v>
      </c>
      <c r="E755" t="s">
        <v>53</v>
      </c>
      <c r="F755">
        <v>11.24</v>
      </c>
    </row>
    <row r="756" spans="1:6">
      <c r="A756">
        <v>754</v>
      </c>
      <c r="B756" t="s">
        <v>40</v>
      </c>
      <c r="C756" t="s">
        <v>41</v>
      </c>
      <c r="D756" t="s">
        <v>54</v>
      </c>
      <c r="E756" t="s">
        <v>55</v>
      </c>
      <c r="F756">
        <v>8.85</v>
      </c>
    </row>
    <row r="757" spans="1:6">
      <c r="A757">
        <v>755</v>
      </c>
      <c r="B757" t="s">
        <v>40</v>
      </c>
      <c r="C757" t="s">
        <v>41</v>
      </c>
      <c r="D757" t="s">
        <v>56</v>
      </c>
      <c r="E757" t="s">
        <v>57</v>
      </c>
      <c r="F757">
        <v>15.3</v>
      </c>
    </row>
    <row r="758" spans="1:6">
      <c r="A758">
        <v>756</v>
      </c>
      <c r="B758" t="s">
        <v>40</v>
      </c>
      <c r="C758" t="s">
        <v>41</v>
      </c>
      <c r="D758" t="s">
        <v>58</v>
      </c>
      <c r="E758" t="s">
        <v>59</v>
      </c>
      <c r="F758">
        <v>0.34</v>
      </c>
    </row>
    <row r="759" spans="1:6">
      <c r="A759">
        <v>757</v>
      </c>
      <c r="B759" t="s">
        <v>40</v>
      </c>
      <c r="C759" t="s">
        <v>41</v>
      </c>
      <c r="D759" t="s">
        <v>60</v>
      </c>
      <c r="E759" t="s">
        <v>61</v>
      </c>
      <c r="F759">
        <v>11.42</v>
      </c>
    </row>
    <row r="760" spans="1:6">
      <c r="A760">
        <v>758</v>
      </c>
      <c r="B760" t="s">
        <v>40</v>
      </c>
      <c r="C760" t="s">
        <v>41</v>
      </c>
      <c r="D760" t="s">
        <v>62</v>
      </c>
      <c r="E760" t="s">
        <v>63</v>
      </c>
      <c r="F760">
        <v>31.06</v>
      </c>
    </row>
    <row r="761" spans="1:6">
      <c r="A761">
        <v>759</v>
      </c>
      <c r="B761" t="s">
        <v>40</v>
      </c>
      <c r="C761" t="s">
        <v>41</v>
      </c>
      <c r="D761" t="s">
        <v>64</v>
      </c>
      <c r="E761" t="s">
        <v>65</v>
      </c>
      <c r="F761">
        <v>15.81</v>
      </c>
    </row>
    <row r="762" spans="1:6">
      <c r="A762">
        <v>760</v>
      </c>
      <c r="B762" t="s">
        <v>40</v>
      </c>
      <c r="C762" t="s">
        <v>41</v>
      </c>
      <c r="D762" t="s">
        <v>66</v>
      </c>
      <c r="E762" t="s">
        <v>67</v>
      </c>
      <c r="F762">
        <v>35.54</v>
      </c>
    </row>
    <row r="763" spans="1:6">
      <c r="A763">
        <v>761</v>
      </c>
      <c r="B763" t="s">
        <v>40</v>
      </c>
      <c r="C763" t="s">
        <v>41</v>
      </c>
      <c r="D763" t="s">
        <v>68</v>
      </c>
      <c r="E763" t="s">
        <v>69</v>
      </c>
      <c r="F763">
        <v>24.39</v>
      </c>
    </row>
    <row r="764" spans="1:6">
      <c r="A764">
        <v>762</v>
      </c>
      <c r="B764" t="s">
        <v>40</v>
      </c>
      <c r="C764" t="s">
        <v>41</v>
      </c>
      <c r="D764" t="s">
        <v>70</v>
      </c>
      <c r="E764" t="s">
        <v>71</v>
      </c>
      <c r="F764">
        <v>0.74</v>
      </c>
    </row>
    <row r="765" spans="1:6">
      <c r="A765">
        <v>763</v>
      </c>
      <c r="B765" t="s">
        <v>40</v>
      </c>
      <c r="C765" t="s">
        <v>41</v>
      </c>
      <c r="D765" t="s">
        <v>72</v>
      </c>
      <c r="E765" t="s">
        <v>73</v>
      </c>
      <c r="F765">
        <v>15.99</v>
      </c>
    </row>
    <row r="766" spans="1:6">
      <c r="A766">
        <v>764</v>
      </c>
      <c r="B766" t="s">
        <v>40</v>
      </c>
      <c r="C766" t="s">
        <v>41</v>
      </c>
      <c r="D766" t="s">
        <v>74</v>
      </c>
      <c r="E766" t="s">
        <v>75</v>
      </c>
      <c r="F766">
        <v>10.58</v>
      </c>
    </row>
    <row r="767" spans="1:6">
      <c r="A767">
        <v>765</v>
      </c>
      <c r="B767" t="s">
        <v>40</v>
      </c>
      <c r="C767" t="s">
        <v>41</v>
      </c>
      <c r="D767" t="s">
        <v>76</v>
      </c>
      <c r="E767" t="s">
        <v>77</v>
      </c>
      <c r="F767">
        <v>13.87</v>
      </c>
    </row>
    <row r="768" spans="1:6">
      <c r="A768">
        <v>766</v>
      </c>
      <c r="B768" t="s">
        <v>40</v>
      </c>
      <c r="C768" t="s">
        <v>41</v>
      </c>
      <c r="D768" t="s">
        <v>78</v>
      </c>
      <c r="E768" t="s">
        <v>79</v>
      </c>
      <c r="F768">
        <v>14.77</v>
      </c>
    </row>
    <row r="769" spans="1:6">
      <c r="A769">
        <v>767</v>
      </c>
      <c r="B769" t="s">
        <v>40</v>
      </c>
      <c r="C769" t="s">
        <v>41</v>
      </c>
      <c r="D769" t="s">
        <v>80</v>
      </c>
      <c r="E769" t="s">
        <v>81</v>
      </c>
      <c r="F769">
        <v>18.989999999999998</v>
      </c>
    </row>
    <row r="770" spans="1:6">
      <c r="A770">
        <v>768</v>
      </c>
      <c r="B770" t="s">
        <v>40</v>
      </c>
      <c r="C770" t="s">
        <v>41</v>
      </c>
      <c r="D770" t="s">
        <v>82</v>
      </c>
      <c r="E770" t="s">
        <v>83</v>
      </c>
      <c r="F770">
        <v>27.77</v>
      </c>
    </row>
    <row r="771" spans="1:6">
      <c r="A771">
        <v>769</v>
      </c>
      <c r="B771" t="s">
        <v>40</v>
      </c>
      <c r="C771" t="s">
        <v>41</v>
      </c>
      <c r="D771" t="s">
        <v>84</v>
      </c>
      <c r="E771" t="s">
        <v>85</v>
      </c>
      <c r="F771">
        <v>12.75</v>
      </c>
    </row>
    <row r="772" spans="1:6">
      <c r="A772">
        <v>770</v>
      </c>
      <c r="B772" t="s">
        <v>40</v>
      </c>
      <c r="C772" t="s">
        <v>41</v>
      </c>
      <c r="D772" t="s">
        <v>86</v>
      </c>
      <c r="E772" t="s">
        <v>87</v>
      </c>
      <c r="F772">
        <v>31.14</v>
      </c>
    </row>
    <row r="773" spans="1:6">
      <c r="A773">
        <v>771</v>
      </c>
      <c r="B773" t="s">
        <v>40</v>
      </c>
      <c r="C773" t="s">
        <v>41</v>
      </c>
      <c r="D773" t="s">
        <v>88</v>
      </c>
      <c r="E773" t="s">
        <v>89</v>
      </c>
      <c r="F773">
        <v>22.72</v>
      </c>
    </row>
    <row r="774" spans="1:6">
      <c r="A774">
        <v>772</v>
      </c>
      <c r="B774" t="s">
        <v>40</v>
      </c>
      <c r="C774" t="s">
        <v>41</v>
      </c>
      <c r="D774" t="s">
        <v>90</v>
      </c>
      <c r="E774" t="s">
        <v>91</v>
      </c>
      <c r="F774">
        <v>33.229999999999997</v>
      </c>
    </row>
    <row r="775" spans="1:6">
      <c r="A775">
        <v>773</v>
      </c>
      <c r="B775" t="s">
        <v>40</v>
      </c>
      <c r="C775" t="s">
        <v>41</v>
      </c>
      <c r="D775" t="s">
        <v>92</v>
      </c>
      <c r="E775" t="s">
        <v>93</v>
      </c>
      <c r="F775">
        <v>8.69</v>
      </c>
    </row>
    <row r="776" spans="1:6">
      <c r="A776">
        <v>774</v>
      </c>
      <c r="B776" t="s">
        <v>42</v>
      </c>
      <c r="C776" t="s">
        <v>43</v>
      </c>
      <c r="D776" t="s">
        <v>6</v>
      </c>
      <c r="E776" t="s">
        <v>7</v>
      </c>
      <c r="F776">
        <v>27.12</v>
      </c>
    </row>
    <row r="777" spans="1:6">
      <c r="A777">
        <v>775</v>
      </c>
      <c r="B777" t="s">
        <v>42</v>
      </c>
      <c r="C777" t="s">
        <v>43</v>
      </c>
      <c r="D777" t="s">
        <v>8</v>
      </c>
      <c r="E777" t="s">
        <v>9</v>
      </c>
      <c r="F777">
        <v>38.909999999999997</v>
      </c>
    </row>
    <row r="778" spans="1:6">
      <c r="A778">
        <v>776</v>
      </c>
      <c r="B778" t="s">
        <v>42</v>
      </c>
      <c r="C778" t="s">
        <v>43</v>
      </c>
      <c r="D778" t="s">
        <v>10</v>
      </c>
      <c r="E778" t="s">
        <v>11</v>
      </c>
      <c r="F778">
        <v>28.15</v>
      </c>
    </row>
    <row r="779" spans="1:6">
      <c r="A779">
        <v>777</v>
      </c>
      <c r="B779" t="s">
        <v>42</v>
      </c>
      <c r="C779" t="s">
        <v>43</v>
      </c>
      <c r="D779" t="s">
        <v>12</v>
      </c>
      <c r="E779" t="s">
        <v>13</v>
      </c>
      <c r="F779">
        <v>40.049999999999997</v>
      </c>
    </row>
    <row r="780" spans="1:6">
      <c r="A780">
        <v>778</v>
      </c>
      <c r="B780" t="s">
        <v>42</v>
      </c>
      <c r="C780" t="s">
        <v>43</v>
      </c>
      <c r="D780" t="s">
        <v>14</v>
      </c>
      <c r="E780" t="s">
        <v>15</v>
      </c>
      <c r="F780">
        <v>31.06</v>
      </c>
    </row>
    <row r="781" spans="1:6">
      <c r="A781">
        <v>779</v>
      </c>
      <c r="B781" t="s">
        <v>42</v>
      </c>
      <c r="C781" t="s">
        <v>43</v>
      </c>
      <c r="D781" t="s">
        <v>16</v>
      </c>
      <c r="E781" t="s">
        <v>17</v>
      </c>
      <c r="F781">
        <v>43.44</v>
      </c>
    </row>
    <row r="782" spans="1:6">
      <c r="A782">
        <v>780</v>
      </c>
      <c r="B782" t="s">
        <v>42</v>
      </c>
      <c r="C782" t="s">
        <v>43</v>
      </c>
      <c r="D782" t="s">
        <v>18</v>
      </c>
      <c r="E782" t="s">
        <v>19</v>
      </c>
      <c r="F782">
        <v>16.46</v>
      </c>
    </row>
    <row r="783" spans="1:6">
      <c r="A783">
        <v>781</v>
      </c>
      <c r="B783" t="s">
        <v>42</v>
      </c>
      <c r="C783" t="s">
        <v>43</v>
      </c>
      <c r="D783" t="s">
        <v>20</v>
      </c>
      <c r="E783" t="s">
        <v>21</v>
      </c>
      <c r="F783">
        <v>19.34</v>
      </c>
    </row>
    <row r="784" spans="1:6">
      <c r="A784">
        <v>782</v>
      </c>
      <c r="B784" t="s">
        <v>42</v>
      </c>
      <c r="C784" t="s">
        <v>43</v>
      </c>
      <c r="D784" t="s">
        <v>22</v>
      </c>
      <c r="E784" t="s">
        <v>23</v>
      </c>
      <c r="F784">
        <v>37.619999999999997</v>
      </c>
    </row>
    <row r="785" spans="1:6">
      <c r="A785">
        <v>783</v>
      </c>
      <c r="B785" t="s">
        <v>42</v>
      </c>
      <c r="C785" t="s">
        <v>43</v>
      </c>
      <c r="D785" t="s">
        <v>24</v>
      </c>
      <c r="E785" t="s">
        <v>25</v>
      </c>
      <c r="F785">
        <v>21.69</v>
      </c>
    </row>
    <row r="786" spans="1:6">
      <c r="A786">
        <v>784</v>
      </c>
      <c r="B786" t="s">
        <v>42</v>
      </c>
      <c r="C786" t="s">
        <v>43</v>
      </c>
      <c r="D786" t="s">
        <v>26</v>
      </c>
      <c r="E786" t="s">
        <v>27</v>
      </c>
      <c r="F786">
        <v>40.549999999999997</v>
      </c>
    </row>
    <row r="787" spans="1:6">
      <c r="A787">
        <v>785</v>
      </c>
      <c r="B787" t="s">
        <v>42</v>
      </c>
      <c r="C787" t="s">
        <v>43</v>
      </c>
      <c r="D787" t="s">
        <v>28</v>
      </c>
      <c r="E787" t="s">
        <v>29</v>
      </c>
      <c r="F787">
        <v>40.1</v>
      </c>
    </row>
    <row r="788" spans="1:6">
      <c r="A788">
        <v>786</v>
      </c>
      <c r="B788" t="s">
        <v>42</v>
      </c>
      <c r="C788" t="s">
        <v>43</v>
      </c>
      <c r="D788" t="s">
        <v>30</v>
      </c>
      <c r="E788" t="s">
        <v>31</v>
      </c>
      <c r="F788">
        <v>41.7</v>
      </c>
    </row>
    <row r="789" spans="1:6">
      <c r="A789">
        <v>787</v>
      </c>
      <c r="B789" t="s">
        <v>42</v>
      </c>
      <c r="C789" t="s">
        <v>43</v>
      </c>
      <c r="D789" t="s">
        <v>32</v>
      </c>
      <c r="E789" t="s">
        <v>33</v>
      </c>
      <c r="F789">
        <v>32.24</v>
      </c>
    </row>
    <row r="790" spans="1:6">
      <c r="A790">
        <v>788</v>
      </c>
      <c r="B790" t="s">
        <v>42</v>
      </c>
      <c r="C790" t="s">
        <v>43</v>
      </c>
      <c r="D790" t="s">
        <v>34</v>
      </c>
      <c r="E790" t="s">
        <v>35</v>
      </c>
      <c r="F790">
        <v>18.68</v>
      </c>
    </row>
    <row r="791" spans="1:6">
      <c r="A791">
        <v>789</v>
      </c>
      <c r="B791" t="s">
        <v>42</v>
      </c>
      <c r="C791" t="s">
        <v>43</v>
      </c>
      <c r="D791" t="s">
        <v>36</v>
      </c>
      <c r="E791" t="s">
        <v>37</v>
      </c>
      <c r="F791">
        <v>37.72</v>
      </c>
    </row>
    <row r="792" spans="1:6">
      <c r="A792">
        <v>790</v>
      </c>
      <c r="B792" t="s">
        <v>42</v>
      </c>
      <c r="C792" t="s">
        <v>43</v>
      </c>
      <c r="D792" t="s">
        <v>38</v>
      </c>
      <c r="E792" t="s">
        <v>39</v>
      </c>
      <c r="F792">
        <v>36.409999999999997</v>
      </c>
    </row>
    <row r="793" spans="1:6">
      <c r="A793">
        <v>791</v>
      </c>
      <c r="B793" t="s">
        <v>42</v>
      </c>
      <c r="C793" t="s">
        <v>43</v>
      </c>
      <c r="D793" t="s">
        <v>40</v>
      </c>
      <c r="E793" t="s">
        <v>41</v>
      </c>
      <c r="F793">
        <v>36.880000000000003</v>
      </c>
    </row>
    <row r="794" spans="1:6">
      <c r="A794">
        <v>792</v>
      </c>
      <c r="B794" t="s">
        <v>42</v>
      </c>
      <c r="C794" t="s">
        <v>43</v>
      </c>
      <c r="D794" t="s">
        <v>44</v>
      </c>
      <c r="E794" t="s">
        <v>45</v>
      </c>
      <c r="F794">
        <v>24.5</v>
      </c>
    </row>
    <row r="795" spans="1:6">
      <c r="A795">
        <v>793</v>
      </c>
      <c r="B795" t="s">
        <v>42</v>
      </c>
      <c r="C795" t="s">
        <v>43</v>
      </c>
      <c r="D795" t="s">
        <v>46</v>
      </c>
      <c r="E795" t="s">
        <v>47</v>
      </c>
      <c r="F795">
        <v>43.21</v>
      </c>
    </row>
    <row r="796" spans="1:6">
      <c r="A796">
        <v>794</v>
      </c>
      <c r="B796" t="s">
        <v>42</v>
      </c>
      <c r="C796" t="s">
        <v>43</v>
      </c>
      <c r="D796" t="s">
        <v>48</v>
      </c>
      <c r="E796" t="s">
        <v>49</v>
      </c>
      <c r="F796">
        <v>14.75</v>
      </c>
    </row>
    <row r="797" spans="1:6">
      <c r="A797">
        <v>795</v>
      </c>
      <c r="B797" t="s">
        <v>42</v>
      </c>
      <c r="C797" t="s">
        <v>43</v>
      </c>
      <c r="D797" t="s">
        <v>50</v>
      </c>
      <c r="E797" t="s">
        <v>51</v>
      </c>
      <c r="F797">
        <v>36.5</v>
      </c>
    </row>
    <row r="798" spans="1:6">
      <c r="A798">
        <v>796</v>
      </c>
      <c r="B798" t="s">
        <v>42</v>
      </c>
      <c r="C798" t="s">
        <v>43</v>
      </c>
      <c r="D798" t="s">
        <v>52</v>
      </c>
      <c r="E798" t="s">
        <v>53</v>
      </c>
      <c r="F798">
        <v>26.64</v>
      </c>
    </row>
    <row r="799" spans="1:6">
      <c r="A799">
        <v>797</v>
      </c>
      <c r="B799" t="s">
        <v>42</v>
      </c>
      <c r="C799" t="s">
        <v>43</v>
      </c>
      <c r="D799" t="s">
        <v>54</v>
      </c>
      <c r="E799" t="s">
        <v>55</v>
      </c>
      <c r="F799">
        <v>29.4</v>
      </c>
    </row>
    <row r="800" spans="1:6">
      <c r="A800">
        <v>798</v>
      </c>
      <c r="B800" t="s">
        <v>42</v>
      </c>
      <c r="C800" t="s">
        <v>43</v>
      </c>
      <c r="D800" t="s">
        <v>56</v>
      </c>
      <c r="E800" t="s">
        <v>57</v>
      </c>
      <c r="F800">
        <v>31.66</v>
      </c>
    </row>
    <row r="801" spans="1:6">
      <c r="A801">
        <v>799</v>
      </c>
      <c r="B801" t="s">
        <v>42</v>
      </c>
      <c r="C801" t="s">
        <v>43</v>
      </c>
      <c r="D801" t="s">
        <v>58</v>
      </c>
      <c r="E801" t="s">
        <v>59</v>
      </c>
      <c r="F801">
        <v>37.35</v>
      </c>
    </row>
    <row r="802" spans="1:6">
      <c r="A802">
        <v>800</v>
      </c>
      <c r="B802" t="s">
        <v>42</v>
      </c>
      <c r="C802" t="s">
        <v>43</v>
      </c>
      <c r="D802" t="s">
        <v>60</v>
      </c>
      <c r="E802" t="s">
        <v>61</v>
      </c>
      <c r="F802">
        <v>34.700000000000003</v>
      </c>
    </row>
    <row r="803" spans="1:6">
      <c r="A803">
        <v>801</v>
      </c>
      <c r="B803" t="s">
        <v>42</v>
      </c>
      <c r="C803" t="s">
        <v>43</v>
      </c>
      <c r="D803" t="s">
        <v>62</v>
      </c>
      <c r="E803" t="s">
        <v>63</v>
      </c>
      <c r="F803">
        <v>42.56</v>
      </c>
    </row>
    <row r="804" spans="1:6">
      <c r="A804">
        <v>802</v>
      </c>
      <c r="B804" t="s">
        <v>42</v>
      </c>
      <c r="C804" t="s">
        <v>43</v>
      </c>
      <c r="D804" t="s">
        <v>64</v>
      </c>
      <c r="E804" t="s">
        <v>65</v>
      </c>
      <c r="F804">
        <v>36.15</v>
      </c>
    </row>
    <row r="805" spans="1:6">
      <c r="A805">
        <v>803</v>
      </c>
      <c r="B805" t="s">
        <v>42</v>
      </c>
      <c r="C805" t="s">
        <v>43</v>
      </c>
      <c r="D805" t="s">
        <v>66</v>
      </c>
      <c r="E805" t="s">
        <v>67</v>
      </c>
      <c r="F805">
        <v>47.05</v>
      </c>
    </row>
    <row r="806" spans="1:6">
      <c r="A806">
        <v>804</v>
      </c>
      <c r="B806" t="s">
        <v>42</v>
      </c>
      <c r="C806" t="s">
        <v>43</v>
      </c>
      <c r="D806" t="s">
        <v>68</v>
      </c>
      <c r="E806" t="s">
        <v>69</v>
      </c>
      <c r="F806">
        <v>35.89</v>
      </c>
    </row>
    <row r="807" spans="1:6">
      <c r="A807">
        <v>805</v>
      </c>
      <c r="B807" t="s">
        <v>42</v>
      </c>
      <c r="C807" t="s">
        <v>43</v>
      </c>
      <c r="D807" t="s">
        <v>70</v>
      </c>
      <c r="E807" t="s">
        <v>71</v>
      </c>
      <c r="F807">
        <v>37.340000000000003</v>
      </c>
    </row>
    <row r="808" spans="1:6">
      <c r="A808">
        <v>806</v>
      </c>
      <c r="B808" t="s">
        <v>42</v>
      </c>
      <c r="C808" t="s">
        <v>43</v>
      </c>
      <c r="D808" t="s">
        <v>72</v>
      </c>
      <c r="E808" t="s">
        <v>73</v>
      </c>
      <c r="F808">
        <v>39.28</v>
      </c>
    </row>
    <row r="809" spans="1:6">
      <c r="A809">
        <v>807</v>
      </c>
      <c r="B809" t="s">
        <v>42</v>
      </c>
      <c r="C809" t="s">
        <v>43</v>
      </c>
      <c r="D809" t="s">
        <v>74</v>
      </c>
      <c r="E809" t="s">
        <v>75</v>
      </c>
      <c r="F809">
        <v>30.92</v>
      </c>
    </row>
    <row r="810" spans="1:6">
      <c r="A810">
        <v>808</v>
      </c>
      <c r="B810" t="s">
        <v>42</v>
      </c>
      <c r="C810" t="s">
        <v>43</v>
      </c>
      <c r="D810" t="s">
        <v>76</v>
      </c>
      <c r="E810" t="s">
        <v>77</v>
      </c>
      <c r="F810">
        <v>35.46</v>
      </c>
    </row>
    <row r="811" spans="1:6">
      <c r="A811">
        <v>809</v>
      </c>
      <c r="B811" t="s">
        <v>42</v>
      </c>
      <c r="C811" t="s">
        <v>43</v>
      </c>
      <c r="D811" t="s">
        <v>78</v>
      </c>
      <c r="E811" t="s">
        <v>79</v>
      </c>
      <c r="F811">
        <v>36.07</v>
      </c>
    </row>
    <row r="812" spans="1:6">
      <c r="A812">
        <v>810</v>
      </c>
      <c r="B812" t="s">
        <v>42</v>
      </c>
      <c r="C812" t="s">
        <v>43</v>
      </c>
      <c r="D812" t="s">
        <v>80</v>
      </c>
      <c r="E812" t="s">
        <v>81</v>
      </c>
      <c r="F812">
        <v>19.82</v>
      </c>
    </row>
    <row r="813" spans="1:6">
      <c r="A813">
        <v>811</v>
      </c>
      <c r="B813" t="s">
        <v>42</v>
      </c>
      <c r="C813" t="s">
        <v>43</v>
      </c>
      <c r="D813" t="s">
        <v>82</v>
      </c>
      <c r="E813" t="s">
        <v>83</v>
      </c>
      <c r="F813">
        <v>8.6</v>
      </c>
    </row>
    <row r="814" spans="1:6">
      <c r="A814">
        <v>812</v>
      </c>
      <c r="B814" t="s">
        <v>42</v>
      </c>
      <c r="C814" t="s">
        <v>43</v>
      </c>
      <c r="D814" t="s">
        <v>84</v>
      </c>
      <c r="E814" t="s">
        <v>85</v>
      </c>
      <c r="F814">
        <v>37.57</v>
      </c>
    </row>
    <row r="815" spans="1:6">
      <c r="A815">
        <v>813</v>
      </c>
      <c r="B815" t="s">
        <v>42</v>
      </c>
      <c r="C815" t="s">
        <v>43</v>
      </c>
      <c r="D815" t="s">
        <v>86</v>
      </c>
      <c r="E815" t="s">
        <v>87</v>
      </c>
      <c r="F815">
        <v>4.54</v>
      </c>
    </row>
    <row r="816" spans="1:6">
      <c r="A816">
        <v>814</v>
      </c>
      <c r="B816" t="s">
        <v>42</v>
      </c>
      <c r="C816" t="s">
        <v>43</v>
      </c>
      <c r="D816" t="s">
        <v>88</v>
      </c>
      <c r="E816" t="s">
        <v>89</v>
      </c>
      <c r="F816">
        <v>34.21</v>
      </c>
    </row>
    <row r="817" spans="1:6">
      <c r="A817">
        <v>815</v>
      </c>
      <c r="B817" t="s">
        <v>42</v>
      </c>
      <c r="C817" t="s">
        <v>43</v>
      </c>
      <c r="D817" t="s">
        <v>90</v>
      </c>
      <c r="E817" t="s">
        <v>91</v>
      </c>
      <c r="F817">
        <v>18.940000000000001</v>
      </c>
    </row>
    <row r="818" spans="1:6">
      <c r="A818">
        <v>816</v>
      </c>
      <c r="B818" t="s">
        <v>42</v>
      </c>
      <c r="C818" t="s">
        <v>43</v>
      </c>
      <c r="D818" t="s">
        <v>92</v>
      </c>
      <c r="E818" t="s">
        <v>93</v>
      </c>
      <c r="F818">
        <v>29.18</v>
      </c>
    </row>
    <row r="819" spans="1:6">
      <c r="A819">
        <v>817</v>
      </c>
      <c r="B819" t="s">
        <v>44</v>
      </c>
      <c r="C819" t="s">
        <v>45</v>
      </c>
      <c r="D819" t="s">
        <v>6</v>
      </c>
      <c r="E819" t="s">
        <v>7</v>
      </c>
      <c r="F819">
        <v>3.93</v>
      </c>
    </row>
    <row r="820" spans="1:6">
      <c r="A820">
        <v>818</v>
      </c>
      <c r="B820" t="s">
        <v>44</v>
      </c>
      <c r="C820" t="s">
        <v>45</v>
      </c>
      <c r="D820" t="s">
        <v>8</v>
      </c>
      <c r="E820" t="s">
        <v>9</v>
      </c>
      <c r="F820">
        <v>15.72</v>
      </c>
    </row>
    <row r="821" spans="1:6">
      <c r="A821">
        <v>819</v>
      </c>
      <c r="B821" t="s">
        <v>44</v>
      </c>
      <c r="C821" t="s">
        <v>45</v>
      </c>
      <c r="D821" t="s">
        <v>10</v>
      </c>
      <c r="E821" t="s">
        <v>11</v>
      </c>
      <c r="F821">
        <v>4.96</v>
      </c>
    </row>
    <row r="822" spans="1:6">
      <c r="A822">
        <v>820</v>
      </c>
      <c r="B822" t="s">
        <v>44</v>
      </c>
      <c r="C822" t="s">
        <v>45</v>
      </c>
      <c r="D822" t="s">
        <v>12</v>
      </c>
      <c r="E822" t="s">
        <v>13</v>
      </c>
      <c r="F822">
        <v>16.86</v>
      </c>
    </row>
    <row r="823" spans="1:6">
      <c r="A823">
        <v>821</v>
      </c>
      <c r="B823" t="s">
        <v>44</v>
      </c>
      <c r="C823" t="s">
        <v>45</v>
      </c>
      <c r="D823" t="s">
        <v>14</v>
      </c>
      <c r="E823" t="s">
        <v>15</v>
      </c>
      <c r="F823">
        <v>7.87</v>
      </c>
    </row>
    <row r="824" spans="1:6">
      <c r="A824">
        <v>822</v>
      </c>
      <c r="B824" t="s">
        <v>44</v>
      </c>
      <c r="C824" t="s">
        <v>45</v>
      </c>
      <c r="D824" t="s">
        <v>16</v>
      </c>
      <c r="E824" t="s">
        <v>17</v>
      </c>
      <c r="F824">
        <v>19.47</v>
      </c>
    </row>
    <row r="825" spans="1:6">
      <c r="A825">
        <v>823</v>
      </c>
      <c r="B825" t="s">
        <v>44</v>
      </c>
      <c r="C825" t="s">
        <v>45</v>
      </c>
      <c r="D825" t="s">
        <v>18</v>
      </c>
      <c r="E825" t="s">
        <v>19</v>
      </c>
      <c r="F825">
        <v>9.49</v>
      </c>
    </row>
    <row r="826" spans="1:6">
      <c r="A826">
        <v>824</v>
      </c>
      <c r="B826" t="s">
        <v>44</v>
      </c>
      <c r="C826" t="s">
        <v>45</v>
      </c>
      <c r="D826" t="s">
        <v>20</v>
      </c>
      <c r="E826" t="s">
        <v>21</v>
      </c>
      <c r="F826">
        <v>11.73</v>
      </c>
    </row>
    <row r="827" spans="1:6">
      <c r="A827">
        <v>825</v>
      </c>
      <c r="B827" t="s">
        <v>44</v>
      </c>
      <c r="C827" t="s">
        <v>45</v>
      </c>
      <c r="D827" t="s">
        <v>22</v>
      </c>
      <c r="E827" t="s">
        <v>23</v>
      </c>
      <c r="F827">
        <v>14.43</v>
      </c>
    </row>
    <row r="828" spans="1:6">
      <c r="A828">
        <v>826</v>
      </c>
      <c r="B828" t="s">
        <v>44</v>
      </c>
      <c r="C828" t="s">
        <v>45</v>
      </c>
      <c r="D828" t="s">
        <v>24</v>
      </c>
      <c r="E828" t="s">
        <v>25</v>
      </c>
      <c r="F828">
        <v>2.33</v>
      </c>
    </row>
    <row r="829" spans="1:6">
      <c r="A829">
        <v>827</v>
      </c>
      <c r="B829" t="s">
        <v>44</v>
      </c>
      <c r="C829" t="s">
        <v>45</v>
      </c>
      <c r="D829" t="s">
        <v>26</v>
      </c>
      <c r="E829" t="s">
        <v>27</v>
      </c>
      <c r="F829">
        <v>22.44</v>
      </c>
    </row>
    <row r="830" spans="1:6">
      <c r="A830">
        <v>828</v>
      </c>
      <c r="B830" t="s">
        <v>44</v>
      </c>
      <c r="C830" t="s">
        <v>45</v>
      </c>
      <c r="D830" t="s">
        <v>28</v>
      </c>
      <c r="E830" t="s">
        <v>29</v>
      </c>
      <c r="F830">
        <v>25.75</v>
      </c>
    </row>
    <row r="831" spans="1:6">
      <c r="A831">
        <v>829</v>
      </c>
      <c r="B831" t="s">
        <v>44</v>
      </c>
      <c r="C831" t="s">
        <v>45</v>
      </c>
      <c r="D831" t="s">
        <v>30</v>
      </c>
      <c r="E831" t="s">
        <v>31</v>
      </c>
      <c r="F831">
        <v>21.51</v>
      </c>
    </row>
    <row r="832" spans="1:6">
      <c r="A832">
        <v>830</v>
      </c>
      <c r="B832" t="s">
        <v>44</v>
      </c>
      <c r="C832" t="s">
        <v>45</v>
      </c>
      <c r="D832" t="s">
        <v>32</v>
      </c>
      <c r="E832" t="s">
        <v>33</v>
      </c>
      <c r="F832">
        <v>9.0500000000000007</v>
      </c>
    </row>
    <row r="833" spans="1:6">
      <c r="A833">
        <v>831</v>
      </c>
      <c r="B833" t="s">
        <v>44</v>
      </c>
      <c r="C833" t="s">
        <v>45</v>
      </c>
      <c r="D833" t="s">
        <v>34</v>
      </c>
      <c r="E833" t="s">
        <v>35</v>
      </c>
      <c r="F833">
        <v>21.69</v>
      </c>
    </row>
    <row r="834" spans="1:6">
      <c r="A834">
        <v>832</v>
      </c>
      <c r="B834" t="s">
        <v>44</v>
      </c>
      <c r="C834" t="s">
        <v>45</v>
      </c>
      <c r="D834" t="s">
        <v>36</v>
      </c>
      <c r="E834" t="s">
        <v>37</v>
      </c>
      <c r="F834">
        <v>14.53</v>
      </c>
    </row>
    <row r="835" spans="1:6">
      <c r="A835">
        <v>833</v>
      </c>
      <c r="B835" t="s">
        <v>44</v>
      </c>
      <c r="C835" t="s">
        <v>45</v>
      </c>
      <c r="D835" t="s">
        <v>38</v>
      </c>
      <c r="E835" t="s">
        <v>39</v>
      </c>
      <c r="F835">
        <v>13.22</v>
      </c>
    </row>
    <row r="836" spans="1:6">
      <c r="A836">
        <v>834</v>
      </c>
      <c r="B836" t="s">
        <v>44</v>
      </c>
      <c r="C836" t="s">
        <v>45</v>
      </c>
      <c r="D836" t="s">
        <v>40</v>
      </c>
      <c r="E836" t="s">
        <v>41</v>
      </c>
      <c r="F836">
        <v>13.69</v>
      </c>
    </row>
    <row r="837" spans="1:6">
      <c r="A837">
        <v>835</v>
      </c>
      <c r="B837" t="s">
        <v>44</v>
      </c>
      <c r="C837" t="s">
        <v>45</v>
      </c>
      <c r="D837" t="s">
        <v>42</v>
      </c>
      <c r="E837" t="s">
        <v>43</v>
      </c>
      <c r="F837">
        <v>24.07</v>
      </c>
    </row>
    <row r="838" spans="1:6">
      <c r="A838">
        <v>836</v>
      </c>
      <c r="B838" t="s">
        <v>44</v>
      </c>
      <c r="C838" t="s">
        <v>45</v>
      </c>
      <c r="D838" t="s">
        <v>46</v>
      </c>
      <c r="E838" t="s">
        <v>47</v>
      </c>
      <c r="F838">
        <v>18.600000000000001</v>
      </c>
    </row>
    <row r="839" spans="1:6">
      <c r="A839">
        <v>837</v>
      </c>
      <c r="B839" t="s">
        <v>44</v>
      </c>
      <c r="C839" t="s">
        <v>45</v>
      </c>
      <c r="D839" t="s">
        <v>48</v>
      </c>
      <c r="E839" t="s">
        <v>49</v>
      </c>
      <c r="F839">
        <v>11.58</v>
      </c>
    </row>
    <row r="840" spans="1:6">
      <c r="A840">
        <v>838</v>
      </c>
      <c r="B840" t="s">
        <v>44</v>
      </c>
      <c r="C840" t="s">
        <v>45</v>
      </c>
      <c r="D840" t="s">
        <v>50</v>
      </c>
      <c r="E840" t="s">
        <v>51</v>
      </c>
      <c r="F840">
        <v>16.670000000000002</v>
      </c>
    </row>
    <row r="841" spans="1:6">
      <c r="A841">
        <v>839</v>
      </c>
      <c r="B841" t="s">
        <v>44</v>
      </c>
      <c r="C841" t="s">
        <v>45</v>
      </c>
      <c r="D841" t="s">
        <v>52</v>
      </c>
      <c r="E841" t="s">
        <v>53</v>
      </c>
      <c r="F841">
        <v>3.03</v>
      </c>
    </row>
    <row r="842" spans="1:6">
      <c r="A842">
        <v>840</v>
      </c>
      <c r="B842" t="s">
        <v>44</v>
      </c>
      <c r="C842" t="s">
        <v>45</v>
      </c>
      <c r="D842" t="s">
        <v>54</v>
      </c>
      <c r="E842" t="s">
        <v>55</v>
      </c>
      <c r="F842">
        <v>6.93</v>
      </c>
    </row>
    <row r="843" spans="1:6">
      <c r="A843">
        <v>841</v>
      </c>
      <c r="B843" t="s">
        <v>44</v>
      </c>
      <c r="C843" t="s">
        <v>45</v>
      </c>
      <c r="D843" t="s">
        <v>56</v>
      </c>
      <c r="E843" t="s">
        <v>57</v>
      </c>
      <c r="F843">
        <v>27.19</v>
      </c>
    </row>
    <row r="844" spans="1:6">
      <c r="A844">
        <v>842</v>
      </c>
      <c r="B844" t="s">
        <v>44</v>
      </c>
      <c r="C844" t="s">
        <v>45</v>
      </c>
      <c r="D844" t="s">
        <v>58</v>
      </c>
      <c r="E844" t="s">
        <v>59</v>
      </c>
      <c r="F844">
        <v>14.16</v>
      </c>
    </row>
    <row r="845" spans="1:6">
      <c r="A845">
        <v>843</v>
      </c>
      <c r="B845" t="s">
        <v>44</v>
      </c>
      <c r="C845" t="s">
        <v>45</v>
      </c>
      <c r="D845" t="s">
        <v>60</v>
      </c>
      <c r="E845" t="s">
        <v>61</v>
      </c>
      <c r="F845">
        <v>11.51</v>
      </c>
    </row>
    <row r="846" spans="1:6">
      <c r="A846">
        <v>844</v>
      </c>
      <c r="B846" t="s">
        <v>44</v>
      </c>
      <c r="C846" t="s">
        <v>45</v>
      </c>
      <c r="D846" t="s">
        <v>62</v>
      </c>
      <c r="E846" t="s">
        <v>63</v>
      </c>
      <c r="F846">
        <v>28.21</v>
      </c>
    </row>
    <row r="847" spans="1:6">
      <c r="A847">
        <v>845</v>
      </c>
      <c r="B847" t="s">
        <v>44</v>
      </c>
      <c r="C847" t="s">
        <v>45</v>
      </c>
      <c r="D847" t="s">
        <v>64</v>
      </c>
      <c r="E847" t="s">
        <v>65</v>
      </c>
      <c r="F847">
        <v>12.96</v>
      </c>
    </row>
    <row r="848" spans="1:6">
      <c r="A848">
        <v>846</v>
      </c>
      <c r="B848" t="s">
        <v>44</v>
      </c>
      <c r="C848" t="s">
        <v>45</v>
      </c>
      <c r="D848" t="s">
        <v>66</v>
      </c>
      <c r="E848" t="s">
        <v>67</v>
      </c>
      <c r="F848">
        <v>32.69</v>
      </c>
    </row>
    <row r="849" spans="1:6">
      <c r="A849">
        <v>847</v>
      </c>
      <c r="B849" t="s">
        <v>44</v>
      </c>
      <c r="C849" t="s">
        <v>45</v>
      </c>
      <c r="D849" t="s">
        <v>68</v>
      </c>
      <c r="E849" t="s">
        <v>69</v>
      </c>
      <c r="F849">
        <v>21.54</v>
      </c>
    </row>
    <row r="850" spans="1:6">
      <c r="A850">
        <v>848</v>
      </c>
      <c r="B850" t="s">
        <v>44</v>
      </c>
      <c r="C850" t="s">
        <v>45</v>
      </c>
      <c r="D850" t="s">
        <v>70</v>
      </c>
      <c r="E850" t="s">
        <v>71</v>
      </c>
      <c r="F850">
        <v>14.15</v>
      </c>
    </row>
    <row r="851" spans="1:6">
      <c r="A851">
        <v>849</v>
      </c>
      <c r="B851" t="s">
        <v>44</v>
      </c>
      <c r="C851" t="s">
        <v>45</v>
      </c>
      <c r="D851" t="s">
        <v>72</v>
      </c>
      <c r="E851" t="s">
        <v>73</v>
      </c>
      <c r="F851">
        <v>16.09</v>
      </c>
    </row>
    <row r="852" spans="1:6">
      <c r="A852">
        <v>850</v>
      </c>
      <c r="B852" t="s">
        <v>44</v>
      </c>
      <c r="C852" t="s">
        <v>45</v>
      </c>
      <c r="D852" t="s">
        <v>74</v>
      </c>
      <c r="E852" t="s">
        <v>75</v>
      </c>
      <c r="F852">
        <v>7.73</v>
      </c>
    </row>
    <row r="853" spans="1:6">
      <c r="A853">
        <v>851</v>
      </c>
      <c r="B853" t="s">
        <v>44</v>
      </c>
      <c r="C853" t="s">
        <v>45</v>
      </c>
      <c r="D853" t="s">
        <v>76</v>
      </c>
      <c r="E853" t="s">
        <v>77</v>
      </c>
      <c r="F853">
        <v>25.76</v>
      </c>
    </row>
    <row r="854" spans="1:6">
      <c r="A854">
        <v>852</v>
      </c>
      <c r="B854" t="s">
        <v>44</v>
      </c>
      <c r="C854" t="s">
        <v>45</v>
      </c>
      <c r="D854" t="s">
        <v>78</v>
      </c>
      <c r="E854" t="s">
        <v>79</v>
      </c>
      <c r="F854">
        <v>26.66</v>
      </c>
    </row>
    <row r="855" spans="1:6">
      <c r="A855">
        <v>853</v>
      </c>
      <c r="B855" t="s">
        <v>44</v>
      </c>
      <c r="C855" t="s">
        <v>45</v>
      </c>
      <c r="D855" t="s">
        <v>80</v>
      </c>
      <c r="E855" t="s">
        <v>81</v>
      </c>
      <c r="F855">
        <v>6.15</v>
      </c>
    </row>
    <row r="856" spans="1:6">
      <c r="A856">
        <v>854</v>
      </c>
      <c r="B856" t="s">
        <v>44</v>
      </c>
      <c r="C856" t="s">
        <v>45</v>
      </c>
      <c r="D856" t="s">
        <v>82</v>
      </c>
      <c r="E856" t="s">
        <v>83</v>
      </c>
      <c r="F856">
        <v>14.93</v>
      </c>
    </row>
    <row r="857" spans="1:6">
      <c r="A857">
        <v>855</v>
      </c>
      <c r="B857" t="s">
        <v>44</v>
      </c>
      <c r="C857" t="s">
        <v>45</v>
      </c>
      <c r="D857" t="s">
        <v>84</v>
      </c>
      <c r="E857" t="s">
        <v>85</v>
      </c>
      <c r="F857">
        <v>25.09</v>
      </c>
    </row>
    <row r="858" spans="1:6">
      <c r="A858">
        <v>856</v>
      </c>
      <c r="B858" t="s">
        <v>44</v>
      </c>
      <c r="C858" t="s">
        <v>45</v>
      </c>
      <c r="D858" t="s">
        <v>86</v>
      </c>
      <c r="E858" t="s">
        <v>87</v>
      </c>
      <c r="F858">
        <v>18.309999999999999</v>
      </c>
    </row>
    <row r="859" spans="1:6">
      <c r="A859">
        <v>857</v>
      </c>
      <c r="B859" t="s">
        <v>44</v>
      </c>
      <c r="C859" t="s">
        <v>45</v>
      </c>
      <c r="D859" t="s">
        <v>88</v>
      </c>
      <c r="E859" t="s">
        <v>89</v>
      </c>
      <c r="F859">
        <v>19.87</v>
      </c>
    </row>
    <row r="860" spans="1:6">
      <c r="A860">
        <v>858</v>
      </c>
      <c r="B860" t="s">
        <v>44</v>
      </c>
      <c r="C860" t="s">
        <v>45</v>
      </c>
      <c r="D860" t="s">
        <v>90</v>
      </c>
      <c r="E860" t="s">
        <v>91</v>
      </c>
      <c r="F860">
        <v>20.5</v>
      </c>
    </row>
    <row r="861" spans="1:6">
      <c r="A861">
        <v>859</v>
      </c>
      <c r="B861" t="s">
        <v>44</v>
      </c>
      <c r="C861" t="s">
        <v>45</v>
      </c>
      <c r="D861" t="s">
        <v>92</v>
      </c>
      <c r="E861" t="s">
        <v>93</v>
      </c>
      <c r="F861">
        <v>5.99</v>
      </c>
    </row>
    <row r="862" spans="1:6">
      <c r="A862">
        <v>860</v>
      </c>
      <c r="B862" t="s">
        <v>46</v>
      </c>
      <c r="C862" t="s">
        <v>47</v>
      </c>
      <c r="D862" t="s">
        <v>6</v>
      </c>
      <c r="E862" t="s">
        <v>7</v>
      </c>
      <c r="F862">
        <v>15.43</v>
      </c>
    </row>
    <row r="863" spans="1:6">
      <c r="A863">
        <v>861</v>
      </c>
      <c r="B863" t="s">
        <v>46</v>
      </c>
      <c r="C863" t="s">
        <v>47</v>
      </c>
      <c r="D863" t="s">
        <v>8</v>
      </c>
      <c r="E863" t="s">
        <v>9</v>
      </c>
      <c r="F863">
        <v>2.72</v>
      </c>
    </row>
    <row r="864" spans="1:6">
      <c r="A864">
        <v>862</v>
      </c>
      <c r="B864" t="s">
        <v>46</v>
      </c>
      <c r="C864" t="s">
        <v>47</v>
      </c>
      <c r="D864" t="s">
        <v>10</v>
      </c>
      <c r="E864" t="s">
        <v>11</v>
      </c>
      <c r="F864">
        <v>14.9</v>
      </c>
    </row>
    <row r="865" spans="1:6">
      <c r="A865">
        <v>863</v>
      </c>
      <c r="B865" t="s">
        <v>46</v>
      </c>
      <c r="C865" t="s">
        <v>47</v>
      </c>
      <c r="D865" t="s">
        <v>12</v>
      </c>
      <c r="E865" t="s">
        <v>13</v>
      </c>
      <c r="F865">
        <v>1.83</v>
      </c>
    </row>
    <row r="866" spans="1:6">
      <c r="A866">
        <v>864</v>
      </c>
      <c r="B866" t="s">
        <v>46</v>
      </c>
      <c r="C866" t="s">
        <v>47</v>
      </c>
      <c r="D866" t="s">
        <v>14</v>
      </c>
      <c r="E866" t="s">
        <v>15</v>
      </c>
      <c r="F866">
        <v>15.32</v>
      </c>
    </row>
    <row r="867" spans="1:6">
      <c r="A867">
        <v>865</v>
      </c>
      <c r="B867" t="s">
        <v>46</v>
      </c>
      <c r="C867" t="s">
        <v>47</v>
      </c>
      <c r="D867" t="s">
        <v>16</v>
      </c>
      <c r="E867" t="s">
        <v>17</v>
      </c>
      <c r="F867">
        <v>1.34</v>
      </c>
    </row>
    <row r="868" spans="1:6">
      <c r="A868">
        <v>866</v>
      </c>
      <c r="B868" t="s">
        <v>46</v>
      </c>
      <c r="C868" t="s">
        <v>47</v>
      </c>
      <c r="D868" t="s">
        <v>18</v>
      </c>
      <c r="E868" t="s">
        <v>19</v>
      </c>
      <c r="F868">
        <v>27.36</v>
      </c>
    </row>
    <row r="869" spans="1:6">
      <c r="A869">
        <v>867</v>
      </c>
      <c r="B869" t="s">
        <v>46</v>
      </c>
      <c r="C869" t="s">
        <v>47</v>
      </c>
      <c r="D869" t="s">
        <v>20</v>
      </c>
      <c r="E869" t="s">
        <v>21</v>
      </c>
      <c r="F869">
        <v>29.57</v>
      </c>
    </row>
    <row r="870" spans="1:6">
      <c r="A870">
        <v>868</v>
      </c>
      <c r="B870" t="s">
        <v>46</v>
      </c>
      <c r="C870" t="s">
        <v>47</v>
      </c>
      <c r="D870" t="s">
        <v>22</v>
      </c>
      <c r="E870" t="s">
        <v>23</v>
      </c>
      <c r="F870">
        <v>5.33</v>
      </c>
    </row>
    <row r="871" spans="1:6">
      <c r="A871">
        <v>869</v>
      </c>
      <c r="B871" t="s">
        <v>46</v>
      </c>
      <c r="C871" t="s">
        <v>47</v>
      </c>
      <c r="D871" t="s">
        <v>24</v>
      </c>
      <c r="E871" t="s">
        <v>25</v>
      </c>
      <c r="F871">
        <v>20.96</v>
      </c>
    </row>
    <row r="872" spans="1:6">
      <c r="A872">
        <v>870</v>
      </c>
      <c r="B872" t="s">
        <v>46</v>
      </c>
      <c r="C872" t="s">
        <v>47</v>
      </c>
      <c r="D872" t="s">
        <v>26</v>
      </c>
      <c r="E872" t="s">
        <v>27</v>
      </c>
      <c r="F872">
        <v>4.32</v>
      </c>
    </row>
    <row r="873" spans="1:6">
      <c r="A873">
        <v>871</v>
      </c>
      <c r="B873" t="s">
        <v>46</v>
      </c>
      <c r="C873" t="s">
        <v>47</v>
      </c>
      <c r="D873" t="s">
        <v>28</v>
      </c>
      <c r="E873" t="s">
        <v>29</v>
      </c>
      <c r="F873">
        <v>33.700000000000003</v>
      </c>
    </row>
    <row r="874" spans="1:6">
      <c r="A874">
        <v>872</v>
      </c>
      <c r="B874" t="s">
        <v>46</v>
      </c>
      <c r="C874" t="s">
        <v>47</v>
      </c>
      <c r="D874" t="s">
        <v>30</v>
      </c>
      <c r="E874" t="s">
        <v>31</v>
      </c>
      <c r="F874">
        <v>3.38</v>
      </c>
    </row>
    <row r="875" spans="1:6">
      <c r="A875">
        <v>873</v>
      </c>
      <c r="B875" t="s">
        <v>46</v>
      </c>
      <c r="C875" t="s">
        <v>47</v>
      </c>
      <c r="D875" t="s">
        <v>32</v>
      </c>
      <c r="E875" t="s">
        <v>33</v>
      </c>
      <c r="F875">
        <v>17.02</v>
      </c>
    </row>
    <row r="876" spans="1:6">
      <c r="A876">
        <v>874</v>
      </c>
      <c r="B876" t="s">
        <v>46</v>
      </c>
      <c r="C876" t="s">
        <v>47</v>
      </c>
      <c r="D876" t="s">
        <v>34</v>
      </c>
      <c r="E876" t="s">
        <v>35</v>
      </c>
      <c r="F876">
        <v>39.53</v>
      </c>
    </row>
    <row r="877" spans="1:6">
      <c r="A877">
        <v>875</v>
      </c>
      <c r="B877" t="s">
        <v>46</v>
      </c>
      <c r="C877" t="s">
        <v>47</v>
      </c>
      <c r="D877" t="s">
        <v>36</v>
      </c>
      <c r="E877" t="s">
        <v>37</v>
      </c>
      <c r="F877">
        <v>19.55</v>
      </c>
    </row>
    <row r="878" spans="1:6">
      <c r="A878">
        <v>876</v>
      </c>
      <c r="B878" t="s">
        <v>46</v>
      </c>
      <c r="C878" t="s">
        <v>47</v>
      </c>
      <c r="D878" t="s">
        <v>38</v>
      </c>
      <c r="E878" t="s">
        <v>39</v>
      </c>
      <c r="F878">
        <v>18.23</v>
      </c>
    </row>
    <row r="879" spans="1:6">
      <c r="A879">
        <v>877</v>
      </c>
      <c r="B879" t="s">
        <v>46</v>
      </c>
      <c r="C879" t="s">
        <v>47</v>
      </c>
      <c r="D879" t="s">
        <v>40</v>
      </c>
      <c r="E879" t="s">
        <v>41</v>
      </c>
      <c r="F879">
        <v>6.87</v>
      </c>
    </row>
    <row r="880" spans="1:6">
      <c r="A880">
        <v>878</v>
      </c>
      <c r="B880" t="s">
        <v>46</v>
      </c>
      <c r="C880" t="s">
        <v>47</v>
      </c>
      <c r="D880" t="s">
        <v>42</v>
      </c>
      <c r="E880" t="s">
        <v>43</v>
      </c>
      <c r="F880">
        <v>43.03</v>
      </c>
    </row>
    <row r="881" spans="1:6">
      <c r="A881">
        <v>879</v>
      </c>
      <c r="B881" t="s">
        <v>46</v>
      </c>
      <c r="C881" t="s">
        <v>47</v>
      </c>
      <c r="D881" t="s">
        <v>44</v>
      </c>
      <c r="E881" t="s">
        <v>45</v>
      </c>
      <c r="F881">
        <v>18.670000000000002</v>
      </c>
    </row>
    <row r="882" spans="1:6">
      <c r="A882">
        <v>880</v>
      </c>
      <c r="B882" t="s">
        <v>46</v>
      </c>
      <c r="C882" t="s">
        <v>47</v>
      </c>
      <c r="D882" t="s">
        <v>48</v>
      </c>
      <c r="E882" t="s">
        <v>49</v>
      </c>
      <c r="F882">
        <v>29.53</v>
      </c>
    </row>
    <row r="883" spans="1:6">
      <c r="A883">
        <v>881</v>
      </c>
      <c r="B883" t="s">
        <v>46</v>
      </c>
      <c r="C883" t="s">
        <v>47</v>
      </c>
      <c r="D883" t="s">
        <v>50</v>
      </c>
      <c r="E883" t="s">
        <v>51</v>
      </c>
      <c r="F883">
        <v>24.62</v>
      </c>
    </row>
    <row r="884" spans="1:6">
      <c r="A884">
        <v>882</v>
      </c>
      <c r="B884" t="s">
        <v>46</v>
      </c>
      <c r="C884" t="s">
        <v>47</v>
      </c>
      <c r="D884" t="s">
        <v>52</v>
      </c>
      <c r="E884" t="s">
        <v>53</v>
      </c>
      <c r="F884">
        <v>16.350000000000001</v>
      </c>
    </row>
    <row r="885" spans="1:6">
      <c r="A885">
        <v>883</v>
      </c>
      <c r="B885" t="s">
        <v>46</v>
      </c>
      <c r="C885" t="s">
        <v>47</v>
      </c>
      <c r="D885" t="s">
        <v>54</v>
      </c>
      <c r="E885" t="s">
        <v>55</v>
      </c>
      <c r="F885">
        <v>13.96</v>
      </c>
    </row>
    <row r="886" spans="1:6">
      <c r="A886">
        <v>884</v>
      </c>
      <c r="B886" t="s">
        <v>46</v>
      </c>
      <c r="C886" t="s">
        <v>47</v>
      </c>
      <c r="D886" t="s">
        <v>56</v>
      </c>
      <c r="E886" t="s">
        <v>57</v>
      </c>
      <c r="F886">
        <v>12.21</v>
      </c>
    </row>
    <row r="887" spans="1:6">
      <c r="A887">
        <v>885</v>
      </c>
      <c r="B887" t="s">
        <v>46</v>
      </c>
      <c r="C887" t="s">
        <v>47</v>
      </c>
      <c r="D887" t="s">
        <v>58</v>
      </c>
      <c r="E887" t="s">
        <v>59</v>
      </c>
      <c r="F887">
        <v>6.21</v>
      </c>
    </row>
    <row r="888" spans="1:6">
      <c r="A888">
        <v>886</v>
      </c>
      <c r="B888" t="s">
        <v>46</v>
      </c>
      <c r="C888" t="s">
        <v>47</v>
      </c>
      <c r="D888" t="s">
        <v>60</v>
      </c>
      <c r="E888" t="s">
        <v>61</v>
      </c>
      <c r="F888">
        <v>16.53</v>
      </c>
    </row>
    <row r="889" spans="1:6">
      <c r="A889">
        <v>887</v>
      </c>
      <c r="B889" t="s">
        <v>46</v>
      </c>
      <c r="C889" t="s">
        <v>47</v>
      </c>
      <c r="D889" t="s">
        <v>62</v>
      </c>
      <c r="E889" t="s">
        <v>63</v>
      </c>
      <c r="F889">
        <v>36.17</v>
      </c>
    </row>
    <row r="890" spans="1:6">
      <c r="A890">
        <v>888</v>
      </c>
      <c r="B890" t="s">
        <v>46</v>
      </c>
      <c r="C890" t="s">
        <v>47</v>
      </c>
      <c r="D890" t="s">
        <v>64</v>
      </c>
      <c r="E890" t="s">
        <v>65</v>
      </c>
      <c r="F890">
        <v>20.91</v>
      </c>
    </row>
    <row r="891" spans="1:6">
      <c r="A891">
        <v>889</v>
      </c>
      <c r="B891" t="s">
        <v>46</v>
      </c>
      <c r="C891" t="s">
        <v>47</v>
      </c>
      <c r="D891" t="s">
        <v>66</v>
      </c>
      <c r="E891" t="s">
        <v>67</v>
      </c>
      <c r="F891">
        <v>40.65</v>
      </c>
    </row>
    <row r="892" spans="1:6">
      <c r="A892">
        <v>890</v>
      </c>
      <c r="B892" t="s">
        <v>46</v>
      </c>
      <c r="C892" t="s">
        <v>47</v>
      </c>
      <c r="D892" t="s">
        <v>68</v>
      </c>
      <c r="E892" t="s">
        <v>69</v>
      </c>
      <c r="F892">
        <v>29.49</v>
      </c>
    </row>
    <row r="893" spans="1:6">
      <c r="A893">
        <v>891</v>
      </c>
      <c r="B893" t="s">
        <v>46</v>
      </c>
      <c r="C893" t="s">
        <v>47</v>
      </c>
      <c r="D893" t="s">
        <v>70</v>
      </c>
      <c r="E893" t="s">
        <v>71</v>
      </c>
      <c r="F893">
        <v>5.74</v>
      </c>
    </row>
    <row r="894" spans="1:6">
      <c r="A894">
        <v>892</v>
      </c>
      <c r="B894" t="s">
        <v>46</v>
      </c>
      <c r="C894" t="s">
        <v>47</v>
      </c>
      <c r="D894" t="s">
        <v>72</v>
      </c>
      <c r="E894" t="s">
        <v>73</v>
      </c>
      <c r="F894">
        <v>21.1</v>
      </c>
    </row>
    <row r="895" spans="1:6">
      <c r="A895">
        <v>893</v>
      </c>
      <c r="B895" t="s">
        <v>46</v>
      </c>
      <c r="C895" t="s">
        <v>47</v>
      </c>
      <c r="D895" t="s">
        <v>74</v>
      </c>
      <c r="E895" t="s">
        <v>75</v>
      </c>
      <c r="F895">
        <v>15.68</v>
      </c>
    </row>
    <row r="896" spans="1:6">
      <c r="A896">
        <v>894</v>
      </c>
      <c r="B896" t="s">
        <v>46</v>
      </c>
      <c r="C896" t="s">
        <v>47</v>
      </c>
      <c r="D896" t="s">
        <v>76</v>
      </c>
      <c r="E896" t="s">
        <v>77</v>
      </c>
      <c r="F896">
        <v>10.78</v>
      </c>
    </row>
    <row r="897" spans="1:6">
      <c r="A897">
        <v>895</v>
      </c>
      <c r="B897" t="s">
        <v>46</v>
      </c>
      <c r="C897" t="s">
        <v>47</v>
      </c>
      <c r="D897" t="s">
        <v>78</v>
      </c>
      <c r="E897" t="s">
        <v>79</v>
      </c>
      <c r="F897">
        <v>11.68</v>
      </c>
    </row>
    <row r="898" spans="1:6">
      <c r="A898">
        <v>896</v>
      </c>
      <c r="B898" t="s">
        <v>46</v>
      </c>
      <c r="C898" t="s">
        <v>47</v>
      </c>
      <c r="D898" t="s">
        <v>80</v>
      </c>
      <c r="E898" t="s">
        <v>81</v>
      </c>
      <c r="F898">
        <v>24.1</v>
      </c>
    </row>
    <row r="899" spans="1:6">
      <c r="A899">
        <v>897</v>
      </c>
      <c r="B899" t="s">
        <v>46</v>
      </c>
      <c r="C899" t="s">
        <v>47</v>
      </c>
      <c r="D899" t="s">
        <v>82</v>
      </c>
      <c r="E899" t="s">
        <v>83</v>
      </c>
      <c r="F899">
        <v>33.89</v>
      </c>
    </row>
    <row r="900" spans="1:6">
      <c r="A900">
        <v>898</v>
      </c>
      <c r="B900" t="s">
        <v>46</v>
      </c>
      <c r="C900" t="s">
        <v>47</v>
      </c>
      <c r="D900" t="s">
        <v>84</v>
      </c>
      <c r="E900" t="s">
        <v>85</v>
      </c>
      <c r="F900">
        <v>6.29</v>
      </c>
    </row>
    <row r="901" spans="1:6">
      <c r="A901">
        <v>899</v>
      </c>
      <c r="B901" t="s">
        <v>46</v>
      </c>
      <c r="C901" t="s">
        <v>47</v>
      </c>
      <c r="D901" t="s">
        <v>86</v>
      </c>
      <c r="E901" t="s">
        <v>87</v>
      </c>
      <c r="F901">
        <v>37.26</v>
      </c>
    </row>
    <row r="902" spans="1:6">
      <c r="A902">
        <v>900</v>
      </c>
      <c r="B902" t="s">
        <v>46</v>
      </c>
      <c r="C902" t="s">
        <v>47</v>
      </c>
      <c r="D902" t="s">
        <v>88</v>
      </c>
      <c r="E902" t="s">
        <v>89</v>
      </c>
      <c r="F902">
        <v>27.83</v>
      </c>
    </row>
    <row r="903" spans="1:6">
      <c r="A903">
        <v>901</v>
      </c>
      <c r="B903" t="s">
        <v>46</v>
      </c>
      <c r="C903" t="s">
        <v>47</v>
      </c>
      <c r="D903" t="s">
        <v>90</v>
      </c>
      <c r="E903" t="s">
        <v>91</v>
      </c>
      <c r="F903">
        <v>38.33</v>
      </c>
    </row>
    <row r="904" spans="1:6">
      <c r="A904">
        <v>902</v>
      </c>
      <c r="B904" t="s">
        <v>46</v>
      </c>
      <c r="C904" t="s">
        <v>47</v>
      </c>
      <c r="D904" t="s">
        <v>92</v>
      </c>
      <c r="E904" t="s">
        <v>93</v>
      </c>
      <c r="F904">
        <v>13.79</v>
      </c>
    </row>
    <row r="905" spans="1:6">
      <c r="A905">
        <v>903</v>
      </c>
      <c r="B905" t="s">
        <v>48</v>
      </c>
      <c r="C905" t="s">
        <v>49</v>
      </c>
      <c r="D905" t="s">
        <v>6</v>
      </c>
      <c r="E905" t="s">
        <v>7</v>
      </c>
      <c r="F905">
        <v>14.8</v>
      </c>
    </row>
    <row r="906" spans="1:6">
      <c r="A906">
        <v>904</v>
      </c>
      <c r="B906" t="s">
        <v>48</v>
      </c>
      <c r="C906" t="s">
        <v>49</v>
      </c>
      <c r="D906" t="s">
        <v>8</v>
      </c>
      <c r="E906" t="s">
        <v>9</v>
      </c>
      <c r="F906">
        <v>26.59</v>
      </c>
    </row>
    <row r="907" spans="1:6">
      <c r="A907">
        <v>905</v>
      </c>
      <c r="B907" t="s">
        <v>48</v>
      </c>
      <c r="C907" t="s">
        <v>49</v>
      </c>
      <c r="D907" t="s">
        <v>10</v>
      </c>
      <c r="E907" t="s">
        <v>11</v>
      </c>
      <c r="F907">
        <v>15.83</v>
      </c>
    </row>
    <row r="908" spans="1:6">
      <c r="A908">
        <v>906</v>
      </c>
      <c r="B908" t="s">
        <v>48</v>
      </c>
      <c r="C908" t="s">
        <v>49</v>
      </c>
      <c r="D908" t="s">
        <v>12</v>
      </c>
      <c r="E908" t="s">
        <v>13</v>
      </c>
      <c r="F908">
        <v>27.72</v>
      </c>
    </row>
    <row r="909" spans="1:6">
      <c r="A909">
        <v>907</v>
      </c>
      <c r="B909" t="s">
        <v>48</v>
      </c>
      <c r="C909" t="s">
        <v>49</v>
      </c>
      <c r="D909" t="s">
        <v>14</v>
      </c>
      <c r="E909" t="s">
        <v>15</v>
      </c>
      <c r="F909">
        <v>18.73</v>
      </c>
    </row>
    <row r="910" spans="1:6">
      <c r="A910">
        <v>908</v>
      </c>
      <c r="B910" t="s">
        <v>48</v>
      </c>
      <c r="C910" t="s">
        <v>49</v>
      </c>
      <c r="D910" t="s">
        <v>16</v>
      </c>
      <c r="E910" t="s">
        <v>17</v>
      </c>
      <c r="F910">
        <v>33.46</v>
      </c>
    </row>
    <row r="911" spans="1:6">
      <c r="A911">
        <v>909</v>
      </c>
      <c r="B911" t="s">
        <v>48</v>
      </c>
      <c r="C911" t="s">
        <v>49</v>
      </c>
      <c r="D911" t="s">
        <v>18</v>
      </c>
      <c r="E911" t="s">
        <v>19</v>
      </c>
      <c r="F911">
        <v>4.1399999999999997</v>
      </c>
    </row>
    <row r="912" spans="1:6">
      <c r="A912">
        <v>910</v>
      </c>
      <c r="B912" t="s">
        <v>48</v>
      </c>
      <c r="C912" t="s">
        <v>49</v>
      </c>
      <c r="D912" t="s">
        <v>20</v>
      </c>
      <c r="E912" t="s">
        <v>21</v>
      </c>
      <c r="F912">
        <v>1.93</v>
      </c>
    </row>
    <row r="913" spans="1:6">
      <c r="A913">
        <v>911</v>
      </c>
      <c r="B913" t="s">
        <v>48</v>
      </c>
      <c r="C913" t="s">
        <v>49</v>
      </c>
      <c r="D913" t="s">
        <v>22</v>
      </c>
      <c r="E913" t="s">
        <v>23</v>
      </c>
      <c r="F913">
        <v>25.3</v>
      </c>
    </row>
    <row r="914" spans="1:6">
      <c r="A914">
        <v>912</v>
      </c>
      <c r="B914" t="s">
        <v>48</v>
      </c>
      <c r="C914" t="s">
        <v>49</v>
      </c>
      <c r="D914" t="s">
        <v>24</v>
      </c>
      <c r="E914" t="s">
        <v>25</v>
      </c>
      <c r="F914">
        <v>9.3699999999999992</v>
      </c>
    </row>
    <row r="915" spans="1:6">
      <c r="A915">
        <v>913</v>
      </c>
      <c r="B915" t="s">
        <v>48</v>
      </c>
      <c r="C915" t="s">
        <v>49</v>
      </c>
      <c r="D915" t="s">
        <v>26</v>
      </c>
      <c r="E915" t="s">
        <v>27</v>
      </c>
      <c r="F915">
        <v>30.57</v>
      </c>
    </row>
    <row r="916" spans="1:6">
      <c r="A916">
        <v>914</v>
      </c>
      <c r="B916" t="s">
        <v>48</v>
      </c>
      <c r="C916" t="s">
        <v>49</v>
      </c>
      <c r="D916" t="s">
        <v>28</v>
      </c>
      <c r="E916" t="s">
        <v>29</v>
      </c>
      <c r="F916">
        <v>33.409999999999997</v>
      </c>
    </row>
    <row r="917" spans="1:6">
      <c r="A917">
        <v>915</v>
      </c>
      <c r="B917" t="s">
        <v>48</v>
      </c>
      <c r="C917" t="s">
        <v>49</v>
      </c>
      <c r="D917" t="s">
        <v>30</v>
      </c>
      <c r="E917" t="s">
        <v>31</v>
      </c>
      <c r="F917">
        <v>31.73</v>
      </c>
    </row>
    <row r="918" spans="1:6">
      <c r="A918">
        <v>916</v>
      </c>
      <c r="B918" t="s">
        <v>48</v>
      </c>
      <c r="C918" t="s">
        <v>49</v>
      </c>
      <c r="D918" t="s">
        <v>32</v>
      </c>
      <c r="E918" t="s">
        <v>33</v>
      </c>
      <c r="F918">
        <v>19.920000000000002</v>
      </c>
    </row>
    <row r="919" spans="1:6">
      <c r="A919">
        <v>917</v>
      </c>
      <c r="B919" t="s">
        <v>48</v>
      </c>
      <c r="C919" t="s">
        <v>49</v>
      </c>
      <c r="D919" t="s">
        <v>34</v>
      </c>
      <c r="E919" t="s">
        <v>35</v>
      </c>
      <c r="F919">
        <v>11.9</v>
      </c>
    </row>
    <row r="920" spans="1:6">
      <c r="A920">
        <v>918</v>
      </c>
      <c r="B920" t="s">
        <v>48</v>
      </c>
      <c r="C920" t="s">
        <v>49</v>
      </c>
      <c r="D920" t="s">
        <v>36</v>
      </c>
      <c r="E920" t="s">
        <v>37</v>
      </c>
      <c r="F920">
        <v>25.4</v>
      </c>
    </row>
    <row r="921" spans="1:6">
      <c r="A921">
        <v>919</v>
      </c>
      <c r="B921" t="s">
        <v>48</v>
      </c>
      <c r="C921" t="s">
        <v>49</v>
      </c>
      <c r="D921" t="s">
        <v>38</v>
      </c>
      <c r="E921" t="s">
        <v>39</v>
      </c>
      <c r="F921">
        <v>24.08</v>
      </c>
    </row>
    <row r="922" spans="1:6">
      <c r="A922">
        <v>920</v>
      </c>
      <c r="B922" t="s">
        <v>48</v>
      </c>
      <c r="C922" t="s">
        <v>49</v>
      </c>
      <c r="D922" t="s">
        <v>40</v>
      </c>
      <c r="E922" t="s">
        <v>41</v>
      </c>
      <c r="F922">
        <v>24.56</v>
      </c>
    </row>
    <row r="923" spans="1:6">
      <c r="A923">
        <v>921</v>
      </c>
      <c r="B923" t="s">
        <v>48</v>
      </c>
      <c r="C923" t="s">
        <v>49</v>
      </c>
      <c r="D923" t="s">
        <v>42</v>
      </c>
      <c r="E923" t="s">
        <v>43</v>
      </c>
      <c r="F923">
        <v>14.34</v>
      </c>
    </row>
    <row r="924" spans="1:6">
      <c r="A924">
        <v>922</v>
      </c>
      <c r="B924" t="s">
        <v>48</v>
      </c>
      <c r="C924" t="s">
        <v>49</v>
      </c>
      <c r="D924" t="s">
        <v>44</v>
      </c>
      <c r="E924" t="s">
        <v>45</v>
      </c>
      <c r="F924">
        <v>12.18</v>
      </c>
    </row>
    <row r="925" spans="1:6">
      <c r="A925">
        <v>923</v>
      </c>
      <c r="B925" t="s">
        <v>48</v>
      </c>
      <c r="C925" t="s">
        <v>49</v>
      </c>
      <c r="D925" t="s">
        <v>46</v>
      </c>
      <c r="E925" t="s">
        <v>47</v>
      </c>
      <c r="F925">
        <v>29.47</v>
      </c>
    </row>
    <row r="926" spans="1:6">
      <c r="A926">
        <v>924</v>
      </c>
      <c r="B926" t="s">
        <v>48</v>
      </c>
      <c r="C926" t="s">
        <v>49</v>
      </c>
      <c r="D926" t="s">
        <v>50</v>
      </c>
      <c r="E926" t="s">
        <v>51</v>
      </c>
      <c r="F926">
        <v>23.21</v>
      </c>
    </row>
    <row r="927" spans="1:6">
      <c r="A927">
        <v>925</v>
      </c>
      <c r="B927" t="s">
        <v>48</v>
      </c>
      <c r="C927" t="s">
        <v>49</v>
      </c>
      <c r="D927" t="s">
        <v>52</v>
      </c>
      <c r="E927" t="s">
        <v>53</v>
      </c>
      <c r="F927">
        <v>14.32</v>
      </c>
    </row>
    <row r="928" spans="1:6">
      <c r="A928">
        <v>926</v>
      </c>
      <c r="B928" t="s">
        <v>48</v>
      </c>
      <c r="C928" t="s">
        <v>49</v>
      </c>
      <c r="D928" t="s">
        <v>54</v>
      </c>
      <c r="E928" t="s">
        <v>55</v>
      </c>
      <c r="F928">
        <v>17.059999999999999</v>
      </c>
    </row>
    <row r="929" spans="1:6">
      <c r="A929">
        <v>927</v>
      </c>
      <c r="B929" t="s">
        <v>48</v>
      </c>
      <c r="C929" t="s">
        <v>49</v>
      </c>
      <c r="D929" t="s">
        <v>56</v>
      </c>
      <c r="E929" t="s">
        <v>57</v>
      </c>
      <c r="F929">
        <v>21.69</v>
      </c>
    </row>
    <row r="930" spans="1:6">
      <c r="A930">
        <v>928</v>
      </c>
      <c r="B930" t="s">
        <v>48</v>
      </c>
      <c r="C930" t="s">
        <v>49</v>
      </c>
      <c r="D930" t="s">
        <v>58</v>
      </c>
      <c r="E930" t="s">
        <v>59</v>
      </c>
      <c r="F930">
        <v>25.03</v>
      </c>
    </row>
    <row r="931" spans="1:6">
      <c r="A931">
        <v>929</v>
      </c>
      <c r="B931" t="s">
        <v>48</v>
      </c>
      <c r="C931" t="s">
        <v>49</v>
      </c>
      <c r="D931" t="s">
        <v>60</v>
      </c>
      <c r="E931" t="s">
        <v>61</v>
      </c>
      <c r="F931">
        <v>22.38</v>
      </c>
    </row>
    <row r="932" spans="1:6">
      <c r="A932">
        <v>930</v>
      </c>
      <c r="B932" t="s">
        <v>48</v>
      </c>
      <c r="C932" t="s">
        <v>49</v>
      </c>
      <c r="D932" t="s">
        <v>62</v>
      </c>
      <c r="E932" t="s">
        <v>63</v>
      </c>
      <c r="F932">
        <v>35.869999999999997</v>
      </c>
    </row>
    <row r="933" spans="1:6">
      <c r="A933">
        <v>931</v>
      </c>
      <c r="B933" t="s">
        <v>48</v>
      </c>
      <c r="C933" t="s">
        <v>49</v>
      </c>
      <c r="D933" t="s">
        <v>64</v>
      </c>
      <c r="E933" t="s">
        <v>65</v>
      </c>
      <c r="F933">
        <v>19.510000000000002</v>
      </c>
    </row>
    <row r="934" spans="1:6">
      <c r="A934">
        <v>932</v>
      </c>
      <c r="B934" t="s">
        <v>48</v>
      </c>
      <c r="C934" t="s">
        <v>49</v>
      </c>
      <c r="D934" t="s">
        <v>66</v>
      </c>
      <c r="E934" t="s">
        <v>67</v>
      </c>
      <c r="F934">
        <v>40.36</v>
      </c>
    </row>
    <row r="935" spans="1:6">
      <c r="A935">
        <v>933</v>
      </c>
      <c r="B935" t="s">
        <v>48</v>
      </c>
      <c r="C935" t="s">
        <v>49</v>
      </c>
      <c r="D935" t="s">
        <v>68</v>
      </c>
      <c r="E935" t="s">
        <v>69</v>
      </c>
      <c r="F935">
        <v>29.2</v>
      </c>
    </row>
    <row r="936" spans="1:6">
      <c r="A936">
        <v>934</v>
      </c>
      <c r="B936" t="s">
        <v>48</v>
      </c>
      <c r="C936" t="s">
        <v>49</v>
      </c>
      <c r="D936" t="s">
        <v>70</v>
      </c>
      <c r="E936" t="s">
        <v>71</v>
      </c>
      <c r="F936">
        <v>25.02</v>
      </c>
    </row>
    <row r="937" spans="1:6">
      <c r="A937">
        <v>935</v>
      </c>
      <c r="B937" t="s">
        <v>48</v>
      </c>
      <c r="C937" t="s">
        <v>49</v>
      </c>
      <c r="D937" t="s">
        <v>72</v>
      </c>
      <c r="E937" t="s">
        <v>73</v>
      </c>
      <c r="F937">
        <v>26.95</v>
      </c>
    </row>
    <row r="938" spans="1:6">
      <c r="A938">
        <v>936</v>
      </c>
      <c r="B938" t="s">
        <v>48</v>
      </c>
      <c r="C938" t="s">
        <v>49</v>
      </c>
      <c r="D938" t="s">
        <v>74</v>
      </c>
      <c r="E938" t="s">
        <v>75</v>
      </c>
      <c r="F938">
        <v>17.010000000000002</v>
      </c>
    </row>
    <row r="939" spans="1:6">
      <c r="A939">
        <v>937</v>
      </c>
      <c r="B939" t="s">
        <v>48</v>
      </c>
      <c r="C939" t="s">
        <v>49</v>
      </c>
      <c r="D939" t="s">
        <v>76</v>
      </c>
      <c r="E939" t="s">
        <v>77</v>
      </c>
      <c r="F939">
        <v>25.49</v>
      </c>
    </row>
    <row r="940" spans="1:6">
      <c r="A940">
        <v>938</v>
      </c>
      <c r="B940" t="s">
        <v>48</v>
      </c>
      <c r="C940" t="s">
        <v>49</v>
      </c>
      <c r="D940" t="s">
        <v>78</v>
      </c>
      <c r="E940" t="s">
        <v>79</v>
      </c>
      <c r="F940">
        <v>26.1</v>
      </c>
    </row>
    <row r="941" spans="1:6">
      <c r="A941">
        <v>939</v>
      </c>
      <c r="B941" t="s">
        <v>48</v>
      </c>
      <c r="C941" t="s">
        <v>49</v>
      </c>
      <c r="D941" t="s">
        <v>80</v>
      </c>
      <c r="E941" t="s">
        <v>81</v>
      </c>
      <c r="F941">
        <v>7.5</v>
      </c>
    </row>
    <row r="942" spans="1:6">
      <c r="A942">
        <v>940</v>
      </c>
      <c r="B942" t="s">
        <v>48</v>
      </c>
      <c r="C942" t="s">
        <v>49</v>
      </c>
      <c r="D942" t="s">
        <v>82</v>
      </c>
      <c r="E942" t="s">
        <v>83</v>
      </c>
      <c r="F942">
        <v>3.35</v>
      </c>
    </row>
    <row r="943" spans="1:6">
      <c r="A943">
        <v>941</v>
      </c>
      <c r="B943" t="s">
        <v>48</v>
      </c>
      <c r="C943" t="s">
        <v>49</v>
      </c>
      <c r="D943" t="s">
        <v>84</v>
      </c>
      <c r="E943" t="s">
        <v>85</v>
      </c>
      <c r="F943">
        <v>27.59</v>
      </c>
    </row>
    <row r="944" spans="1:6">
      <c r="A944">
        <v>942</v>
      </c>
      <c r="B944" t="s">
        <v>48</v>
      </c>
      <c r="C944" t="s">
        <v>49</v>
      </c>
      <c r="D944" t="s">
        <v>86</v>
      </c>
      <c r="E944" t="s">
        <v>87</v>
      </c>
      <c r="F944">
        <v>8.58</v>
      </c>
    </row>
    <row r="945" spans="1:6">
      <c r="A945">
        <v>943</v>
      </c>
      <c r="B945" t="s">
        <v>48</v>
      </c>
      <c r="C945" t="s">
        <v>49</v>
      </c>
      <c r="D945" t="s">
        <v>88</v>
      </c>
      <c r="E945" t="s">
        <v>89</v>
      </c>
      <c r="F945">
        <v>27.53</v>
      </c>
    </row>
    <row r="946" spans="1:6">
      <c r="A946">
        <v>944</v>
      </c>
      <c r="B946" t="s">
        <v>48</v>
      </c>
      <c r="C946" t="s">
        <v>49</v>
      </c>
      <c r="D946" t="s">
        <v>90</v>
      </c>
      <c r="E946" t="s">
        <v>91</v>
      </c>
      <c r="F946">
        <v>10.7</v>
      </c>
    </row>
    <row r="947" spans="1:6">
      <c r="A947">
        <v>945</v>
      </c>
      <c r="B947" t="s">
        <v>48</v>
      </c>
      <c r="C947" t="s">
        <v>49</v>
      </c>
      <c r="D947" t="s">
        <v>92</v>
      </c>
      <c r="E947" t="s">
        <v>93</v>
      </c>
      <c r="F947">
        <v>16.86</v>
      </c>
    </row>
    <row r="948" spans="1:6">
      <c r="A948">
        <v>946</v>
      </c>
      <c r="B948" t="s">
        <v>50</v>
      </c>
      <c r="C948" t="s">
        <v>51</v>
      </c>
      <c r="D948" t="s">
        <v>6</v>
      </c>
      <c r="E948" t="s">
        <v>7</v>
      </c>
      <c r="F948">
        <v>13.16</v>
      </c>
    </row>
    <row r="949" spans="1:6">
      <c r="A949">
        <v>947</v>
      </c>
      <c r="B949" t="s">
        <v>50</v>
      </c>
      <c r="C949" t="s">
        <v>51</v>
      </c>
      <c r="D949" t="s">
        <v>8</v>
      </c>
      <c r="E949" t="s">
        <v>9</v>
      </c>
      <c r="F949">
        <v>21.89</v>
      </c>
    </row>
    <row r="950" spans="1:6">
      <c r="A950">
        <v>948</v>
      </c>
      <c r="B950" t="s">
        <v>50</v>
      </c>
      <c r="C950" t="s">
        <v>51</v>
      </c>
      <c r="D950" t="s">
        <v>10</v>
      </c>
      <c r="E950" t="s">
        <v>11</v>
      </c>
      <c r="F950">
        <v>12.63</v>
      </c>
    </row>
    <row r="951" spans="1:6">
      <c r="A951">
        <v>949</v>
      </c>
      <c r="B951" t="s">
        <v>50</v>
      </c>
      <c r="C951" t="s">
        <v>51</v>
      </c>
      <c r="D951" t="s">
        <v>12</v>
      </c>
      <c r="E951" t="s">
        <v>13</v>
      </c>
      <c r="F951">
        <v>23.03</v>
      </c>
    </row>
    <row r="952" spans="1:6">
      <c r="A952">
        <v>950</v>
      </c>
      <c r="B952" t="s">
        <v>50</v>
      </c>
      <c r="C952" t="s">
        <v>51</v>
      </c>
      <c r="D952" t="s">
        <v>14</v>
      </c>
      <c r="E952" t="s">
        <v>15</v>
      </c>
      <c r="F952">
        <v>11.39</v>
      </c>
    </row>
    <row r="953" spans="1:6">
      <c r="A953">
        <v>951</v>
      </c>
      <c r="B953" t="s">
        <v>50</v>
      </c>
      <c r="C953" t="s">
        <v>51</v>
      </c>
      <c r="D953" t="s">
        <v>16</v>
      </c>
      <c r="E953" t="s">
        <v>17</v>
      </c>
      <c r="F953">
        <v>25.64</v>
      </c>
    </row>
    <row r="954" spans="1:6">
      <c r="A954">
        <v>952</v>
      </c>
      <c r="B954" t="s">
        <v>50</v>
      </c>
      <c r="C954" t="s">
        <v>51</v>
      </c>
      <c r="D954" t="s">
        <v>18</v>
      </c>
      <c r="E954" t="s">
        <v>19</v>
      </c>
      <c r="F954">
        <v>21.59</v>
      </c>
    </row>
    <row r="955" spans="1:6">
      <c r="A955">
        <v>953</v>
      </c>
      <c r="B955" t="s">
        <v>50</v>
      </c>
      <c r="C955" t="s">
        <v>51</v>
      </c>
      <c r="D955" t="s">
        <v>20</v>
      </c>
      <c r="E955" t="s">
        <v>21</v>
      </c>
      <c r="F955">
        <v>23.8</v>
      </c>
    </row>
    <row r="956" spans="1:6">
      <c r="A956">
        <v>954</v>
      </c>
      <c r="B956" t="s">
        <v>50</v>
      </c>
      <c r="C956" t="s">
        <v>51</v>
      </c>
      <c r="D956" t="s">
        <v>22</v>
      </c>
      <c r="E956" t="s">
        <v>23</v>
      </c>
      <c r="F956">
        <v>20.6</v>
      </c>
    </row>
    <row r="957" spans="1:6">
      <c r="A957">
        <v>955</v>
      </c>
      <c r="B957" t="s">
        <v>50</v>
      </c>
      <c r="C957" t="s">
        <v>51</v>
      </c>
      <c r="D957" t="s">
        <v>24</v>
      </c>
      <c r="E957" t="s">
        <v>25</v>
      </c>
      <c r="F957">
        <v>19.329999999999998</v>
      </c>
    </row>
    <row r="958" spans="1:6">
      <c r="A958">
        <v>956</v>
      </c>
      <c r="B958" t="s">
        <v>50</v>
      </c>
      <c r="C958" t="s">
        <v>51</v>
      </c>
      <c r="D958" t="s">
        <v>26</v>
      </c>
      <c r="E958" t="s">
        <v>27</v>
      </c>
      <c r="F958">
        <v>28.61</v>
      </c>
    </row>
    <row r="959" spans="1:6">
      <c r="A959">
        <v>957</v>
      </c>
      <c r="B959" t="s">
        <v>50</v>
      </c>
      <c r="C959" t="s">
        <v>51</v>
      </c>
      <c r="D959" t="s">
        <v>28</v>
      </c>
      <c r="E959" t="s">
        <v>29</v>
      </c>
      <c r="F959">
        <v>9.7899999999999991</v>
      </c>
    </row>
    <row r="960" spans="1:6">
      <c r="A960">
        <v>958</v>
      </c>
      <c r="B960" t="s">
        <v>50</v>
      </c>
      <c r="C960" t="s">
        <v>51</v>
      </c>
      <c r="D960" t="s">
        <v>30</v>
      </c>
      <c r="E960" t="s">
        <v>31</v>
      </c>
      <c r="F960">
        <v>27.68</v>
      </c>
    </row>
    <row r="961" spans="1:6">
      <c r="A961">
        <v>959</v>
      </c>
      <c r="B961" t="s">
        <v>50</v>
      </c>
      <c r="C961" t="s">
        <v>51</v>
      </c>
      <c r="D961" t="s">
        <v>32</v>
      </c>
      <c r="E961" t="s">
        <v>33</v>
      </c>
      <c r="F961">
        <v>12.36</v>
      </c>
    </row>
    <row r="962" spans="1:6">
      <c r="A962">
        <v>960</v>
      </c>
      <c r="B962" t="s">
        <v>50</v>
      </c>
      <c r="C962" t="s">
        <v>51</v>
      </c>
      <c r="D962" t="s">
        <v>34</v>
      </c>
      <c r="E962" t="s">
        <v>35</v>
      </c>
      <c r="F962">
        <v>20.77</v>
      </c>
    </row>
    <row r="963" spans="1:6">
      <c r="A963">
        <v>961</v>
      </c>
      <c r="B963" t="s">
        <v>50</v>
      </c>
      <c r="C963" t="s">
        <v>51</v>
      </c>
      <c r="D963" t="s">
        <v>36</v>
      </c>
      <c r="E963" t="s">
        <v>37</v>
      </c>
      <c r="F963">
        <v>19.91</v>
      </c>
    </row>
    <row r="964" spans="1:6">
      <c r="A964">
        <v>962</v>
      </c>
      <c r="B964" t="s">
        <v>50</v>
      </c>
      <c r="C964" t="s">
        <v>51</v>
      </c>
      <c r="D964" t="s">
        <v>38</v>
      </c>
      <c r="E964" t="s">
        <v>39</v>
      </c>
      <c r="F964">
        <v>18.600000000000001</v>
      </c>
    </row>
    <row r="965" spans="1:6">
      <c r="A965">
        <v>963</v>
      </c>
      <c r="B965" t="s">
        <v>50</v>
      </c>
      <c r="C965" t="s">
        <v>51</v>
      </c>
      <c r="D965" t="s">
        <v>40</v>
      </c>
      <c r="E965" t="s">
        <v>41</v>
      </c>
      <c r="F965">
        <v>19.86</v>
      </c>
    </row>
    <row r="966" spans="1:6">
      <c r="A966">
        <v>964</v>
      </c>
      <c r="B966" t="s">
        <v>50</v>
      </c>
      <c r="C966" t="s">
        <v>51</v>
      </c>
      <c r="D966" t="s">
        <v>42</v>
      </c>
      <c r="E966" t="s">
        <v>43</v>
      </c>
      <c r="F966">
        <v>36.33</v>
      </c>
    </row>
    <row r="967" spans="1:6">
      <c r="A967">
        <v>965</v>
      </c>
      <c r="B967" t="s">
        <v>50</v>
      </c>
      <c r="C967" t="s">
        <v>51</v>
      </c>
      <c r="D967" t="s">
        <v>44</v>
      </c>
      <c r="E967" t="s">
        <v>45</v>
      </c>
      <c r="F967">
        <v>17.03</v>
      </c>
    </row>
    <row r="968" spans="1:6">
      <c r="A968">
        <v>966</v>
      </c>
      <c r="B968" t="s">
        <v>50</v>
      </c>
      <c r="C968" t="s">
        <v>51</v>
      </c>
      <c r="D968" t="s">
        <v>46</v>
      </c>
      <c r="E968" t="s">
        <v>47</v>
      </c>
      <c r="F968">
        <v>24.77</v>
      </c>
    </row>
    <row r="969" spans="1:6">
      <c r="A969">
        <v>967</v>
      </c>
      <c r="B969" t="s">
        <v>50</v>
      </c>
      <c r="C969" t="s">
        <v>51</v>
      </c>
      <c r="D969" t="s">
        <v>48</v>
      </c>
      <c r="E969" t="s">
        <v>49</v>
      </c>
      <c r="F969">
        <v>24.23</v>
      </c>
    </row>
    <row r="970" spans="1:6">
      <c r="A970">
        <v>968</v>
      </c>
      <c r="B970" t="s">
        <v>50</v>
      </c>
      <c r="C970" t="s">
        <v>51</v>
      </c>
      <c r="D970" t="s">
        <v>52</v>
      </c>
      <c r="E970" t="s">
        <v>53</v>
      </c>
      <c r="F970">
        <v>14.08</v>
      </c>
    </row>
    <row r="971" spans="1:6">
      <c r="A971">
        <v>969</v>
      </c>
      <c r="B971" t="s">
        <v>50</v>
      </c>
      <c r="C971" t="s">
        <v>51</v>
      </c>
      <c r="D971" t="s">
        <v>54</v>
      </c>
      <c r="E971" t="s">
        <v>55</v>
      </c>
      <c r="F971">
        <v>11.03</v>
      </c>
    </row>
    <row r="972" spans="1:6">
      <c r="A972">
        <v>970</v>
      </c>
      <c r="B972" t="s">
        <v>50</v>
      </c>
      <c r="C972" t="s">
        <v>51</v>
      </c>
      <c r="D972" t="s">
        <v>56</v>
      </c>
      <c r="E972" t="s">
        <v>57</v>
      </c>
      <c r="F972">
        <v>33.36</v>
      </c>
    </row>
    <row r="973" spans="1:6">
      <c r="A973">
        <v>971</v>
      </c>
      <c r="B973" t="s">
        <v>50</v>
      </c>
      <c r="C973" t="s">
        <v>51</v>
      </c>
      <c r="D973" t="s">
        <v>58</v>
      </c>
      <c r="E973" t="s">
        <v>59</v>
      </c>
      <c r="F973">
        <v>20.34</v>
      </c>
    </row>
    <row r="974" spans="1:6">
      <c r="A974">
        <v>972</v>
      </c>
      <c r="B974" t="s">
        <v>50</v>
      </c>
      <c r="C974" t="s">
        <v>51</v>
      </c>
      <c r="D974" t="s">
        <v>60</v>
      </c>
      <c r="E974" t="s">
        <v>61</v>
      </c>
      <c r="F974">
        <v>16.89</v>
      </c>
    </row>
    <row r="975" spans="1:6">
      <c r="A975">
        <v>973</v>
      </c>
      <c r="B975" t="s">
        <v>50</v>
      </c>
      <c r="C975" t="s">
        <v>51</v>
      </c>
      <c r="D975" t="s">
        <v>62</v>
      </c>
      <c r="E975" t="s">
        <v>63</v>
      </c>
      <c r="F975">
        <v>12.26</v>
      </c>
    </row>
    <row r="976" spans="1:6">
      <c r="A976">
        <v>974</v>
      </c>
      <c r="B976" t="s">
        <v>50</v>
      </c>
      <c r="C976" t="s">
        <v>51</v>
      </c>
      <c r="D976" t="s">
        <v>64</v>
      </c>
      <c r="E976" t="s">
        <v>65</v>
      </c>
      <c r="F976">
        <v>4.9400000000000004</v>
      </c>
    </row>
    <row r="977" spans="1:6">
      <c r="A977">
        <v>975</v>
      </c>
      <c r="B977" t="s">
        <v>50</v>
      </c>
      <c r="C977" t="s">
        <v>51</v>
      </c>
      <c r="D977" t="s">
        <v>66</v>
      </c>
      <c r="E977" t="s">
        <v>67</v>
      </c>
      <c r="F977">
        <v>16.739999999999998</v>
      </c>
    </row>
    <row r="978" spans="1:6">
      <c r="A978">
        <v>976</v>
      </c>
      <c r="B978" t="s">
        <v>50</v>
      </c>
      <c r="C978" t="s">
        <v>51</v>
      </c>
      <c r="D978" t="s">
        <v>68</v>
      </c>
      <c r="E978" t="s">
        <v>69</v>
      </c>
      <c r="F978">
        <v>5.58</v>
      </c>
    </row>
    <row r="979" spans="1:6">
      <c r="A979">
        <v>977</v>
      </c>
      <c r="B979" t="s">
        <v>50</v>
      </c>
      <c r="C979" t="s">
        <v>51</v>
      </c>
      <c r="D979" t="s">
        <v>70</v>
      </c>
      <c r="E979" t="s">
        <v>71</v>
      </c>
      <c r="F979">
        <v>20.32</v>
      </c>
    </row>
    <row r="980" spans="1:6">
      <c r="A980">
        <v>978</v>
      </c>
      <c r="B980" t="s">
        <v>50</v>
      </c>
      <c r="C980" t="s">
        <v>51</v>
      </c>
      <c r="D980" t="s">
        <v>72</v>
      </c>
      <c r="E980" t="s">
        <v>73</v>
      </c>
      <c r="F980">
        <v>21.47</v>
      </c>
    </row>
    <row r="981" spans="1:6">
      <c r="A981">
        <v>979</v>
      </c>
      <c r="B981" t="s">
        <v>50</v>
      </c>
      <c r="C981" t="s">
        <v>51</v>
      </c>
      <c r="D981" t="s">
        <v>74</v>
      </c>
      <c r="E981" t="s">
        <v>75</v>
      </c>
      <c r="F981">
        <v>9.42</v>
      </c>
    </row>
    <row r="982" spans="1:6">
      <c r="A982">
        <v>980</v>
      </c>
      <c r="B982" t="s">
        <v>50</v>
      </c>
      <c r="C982" t="s">
        <v>51</v>
      </c>
      <c r="D982" t="s">
        <v>76</v>
      </c>
      <c r="E982" t="s">
        <v>77</v>
      </c>
      <c r="F982">
        <v>31.93</v>
      </c>
    </row>
    <row r="983" spans="1:6">
      <c r="A983">
        <v>981</v>
      </c>
      <c r="B983" t="s">
        <v>50</v>
      </c>
      <c r="C983" t="s">
        <v>51</v>
      </c>
      <c r="D983" t="s">
        <v>78</v>
      </c>
      <c r="E983" t="s">
        <v>79</v>
      </c>
      <c r="F983">
        <v>32.83</v>
      </c>
    </row>
    <row r="984" spans="1:6">
      <c r="A984">
        <v>982</v>
      </c>
      <c r="B984" t="s">
        <v>50</v>
      </c>
      <c r="C984" t="s">
        <v>51</v>
      </c>
      <c r="D984" t="s">
        <v>80</v>
      </c>
      <c r="E984" t="s">
        <v>81</v>
      </c>
      <c r="F984">
        <v>22.46</v>
      </c>
    </row>
    <row r="985" spans="1:6">
      <c r="A985">
        <v>983</v>
      </c>
      <c r="B985" t="s">
        <v>50</v>
      </c>
      <c r="C985" t="s">
        <v>51</v>
      </c>
      <c r="D985" t="s">
        <v>82</v>
      </c>
      <c r="E985" t="s">
        <v>83</v>
      </c>
      <c r="F985">
        <v>31.24</v>
      </c>
    </row>
    <row r="986" spans="1:6">
      <c r="A986">
        <v>984</v>
      </c>
      <c r="B986" t="s">
        <v>50</v>
      </c>
      <c r="C986" t="s">
        <v>51</v>
      </c>
      <c r="D986" t="s">
        <v>84</v>
      </c>
      <c r="E986" t="s">
        <v>85</v>
      </c>
      <c r="F986">
        <v>31.26</v>
      </c>
    </row>
    <row r="987" spans="1:6">
      <c r="A987">
        <v>985</v>
      </c>
      <c r="B987" t="s">
        <v>50</v>
      </c>
      <c r="C987" t="s">
        <v>51</v>
      </c>
      <c r="D987" t="s">
        <v>86</v>
      </c>
      <c r="E987" t="s">
        <v>87</v>
      </c>
      <c r="F987">
        <v>34.61</v>
      </c>
    </row>
    <row r="988" spans="1:6">
      <c r="A988">
        <v>986</v>
      </c>
      <c r="B988" t="s">
        <v>50</v>
      </c>
      <c r="C988" t="s">
        <v>51</v>
      </c>
      <c r="D988" t="s">
        <v>88</v>
      </c>
      <c r="E988" t="s">
        <v>89</v>
      </c>
      <c r="F988">
        <v>3.92</v>
      </c>
    </row>
    <row r="989" spans="1:6">
      <c r="A989">
        <v>987</v>
      </c>
      <c r="B989" t="s">
        <v>50</v>
      </c>
      <c r="C989" t="s">
        <v>51</v>
      </c>
      <c r="D989" t="s">
        <v>90</v>
      </c>
      <c r="E989" t="s">
        <v>91</v>
      </c>
      <c r="F989">
        <v>19.309999999999999</v>
      </c>
    </row>
    <row r="990" spans="1:6">
      <c r="A990">
        <v>988</v>
      </c>
      <c r="B990" t="s">
        <v>50</v>
      </c>
      <c r="C990" t="s">
        <v>51</v>
      </c>
      <c r="D990" t="s">
        <v>92</v>
      </c>
      <c r="E990" t="s">
        <v>93</v>
      </c>
      <c r="F990">
        <v>14.14</v>
      </c>
    </row>
    <row r="991" spans="1:6">
      <c r="A991">
        <v>989</v>
      </c>
      <c r="B991" t="s">
        <v>52</v>
      </c>
      <c r="C991" t="s">
        <v>53</v>
      </c>
      <c r="D991" t="s">
        <v>6</v>
      </c>
      <c r="E991" t="s">
        <v>7</v>
      </c>
      <c r="F991">
        <v>0.7</v>
      </c>
    </row>
    <row r="992" spans="1:6">
      <c r="A992">
        <v>990</v>
      </c>
      <c r="B992" t="s">
        <v>52</v>
      </c>
      <c r="C992" t="s">
        <v>53</v>
      </c>
      <c r="D992" t="s">
        <v>8</v>
      </c>
      <c r="E992" t="s">
        <v>9</v>
      </c>
      <c r="F992">
        <v>12.7</v>
      </c>
    </row>
    <row r="993" spans="1:6">
      <c r="A993">
        <v>991</v>
      </c>
      <c r="B993" t="s">
        <v>52</v>
      </c>
      <c r="C993" t="s">
        <v>53</v>
      </c>
      <c r="D993" t="s">
        <v>10</v>
      </c>
      <c r="E993" t="s">
        <v>11</v>
      </c>
      <c r="F993">
        <v>1.06</v>
      </c>
    </row>
    <row r="994" spans="1:6">
      <c r="A994">
        <v>992</v>
      </c>
      <c r="B994" t="s">
        <v>52</v>
      </c>
      <c r="C994" t="s">
        <v>53</v>
      </c>
      <c r="D994" t="s">
        <v>12</v>
      </c>
      <c r="E994" t="s">
        <v>13</v>
      </c>
      <c r="F994">
        <v>13.84</v>
      </c>
    </row>
    <row r="995" spans="1:6">
      <c r="A995">
        <v>993</v>
      </c>
      <c r="B995" t="s">
        <v>52</v>
      </c>
      <c r="C995" t="s">
        <v>53</v>
      </c>
      <c r="D995" t="s">
        <v>14</v>
      </c>
      <c r="E995" t="s">
        <v>15</v>
      </c>
      <c r="F995">
        <v>4.8499999999999996</v>
      </c>
    </row>
    <row r="996" spans="1:6">
      <c r="A996">
        <v>994</v>
      </c>
      <c r="B996" t="s">
        <v>52</v>
      </c>
      <c r="C996" t="s">
        <v>53</v>
      </c>
      <c r="D996" t="s">
        <v>16</v>
      </c>
      <c r="E996" t="s">
        <v>17</v>
      </c>
      <c r="F996">
        <v>16.440000000000001</v>
      </c>
    </row>
    <row r="997" spans="1:6">
      <c r="A997">
        <v>995</v>
      </c>
      <c r="B997" t="s">
        <v>52</v>
      </c>
      <c r="C997" t="s">
        <v>53</v>
      </c>
      <c r="D997" t="s">
        <v>18</v>
      </c>
      <c r="E997" t="s">
        <v>19</v>
      </c>
      <c r="F997">
        <v>12.14</v>
      </c>
    </row>
    <row r="998" spans="1:6">
      <c r="A998">
        <v>996</v>
      </c>
      <c r="B998" t="s">
        <v>52</v>
      </c>
      <c r="C998" t="s">
        <v>53</v>
      </c>
      <c r="D998" t="s">
        <v>20</v>
      </c>
      <c r="E998" t="s">
        <v>21</v>
      </c>
      <c r="F998">
        <v>14.39</v>
      </c>
    </row>
    <row r="999" spans="1:6">
      <c r="A999">
        <v>997</v>
      </c>
      <c r="B999" t="s">
        <v>52</v>
      </c>
      <c r="C999" t="s">
        <v>53</v>
      </c>
      <c r="D999" t="s">
        <v>22</v>
      </c>
      <c r="E999" t="s">
        <v>23</v>
      </c>
      <c r="F999">
        <v>11.41</v>
      </c>
    </row>
    <row r="1000" spans="1:6">
      <c r="A1000">
        <v>998</v>
      </c>
      <c r="B1000" t="s">
        <v>52</v>
      </c>
      <c r="C1000" t="s">
        <v>53</v>
      </c>
      <c r="D1000" t="s">
        <v>24</v>
      </c>
      <c r="E1000" t="s">
        <v>25</v>
      </c>
      <c r="F1000">
        <v>5.67</v>
      </c>
    </row>
    <row r="1001" spans="1:6">
      <c r="A1001">
        <v>999</v>
      </c>
      <c r="B1001" t="s">
        <v>52</v>
      </c>
      <c r="C1001" t="s">
        <v>53</v>
      </c>
      <c r="D1001" t="s">
        <v>26</v>
      </c>
      <c r="E1001" t="s">
        <v>27</v>
      </c>
      <c r="F1001">
        <v>19.420000000000002</v>
      </c>
    </row>
    <row r="1002" spans="1:6">
      <c r="A1002">
        <v>1000</v>
      </c>
      <c r="B1002" t="s">
        <v>52</v>
      </c>
      <c r="C1002" t="s">
        <v>53</v>
      </c>
      <c r="D1002" t="s">
        <v>28</v>
      </c>
      <c r="E1002" t="s">
        <v>29</v>
      </c>
      <c r="F1002">
        <v>22.73</v>
      </c>
    </row>
    <row r="1003" spans="1:6">
      <c r="A1003">
        <v>1001</v>
      </c>
      <c r="B1003" t="s">
        <v>52</v>
      </c>
      <c r="C1003" t="s">
        <v>53</v>
      </c>
      <c r="D1003" t="s">
        <v>30</v>
      </c>
      <c r="E1003" t="s">
        <v>31</v>
      </c>
      <c r="F1003">
        <v>18.489999999999998</v>
      </c>
    </row>
    <row r="1004" spans="1:6">
      <c r="A1004">
        <v>1002</v>
      </c>
      <c r="B1004" t="s">
        <v>52</v>
      </c>
      <c r="C1004" t="s">
        <v>53</v>
      </c>
      <c r="D1004" t="s">
        <v>32</v>
      </c>
      <c r="E1004" t="s">
        <v>33</v>
      </c>
      <c r="F1004">
        <v>6.03</v>
      </c>
    </row>
    <row r="1005" spans="1:6">
      <c r="A1005">
        <v>1003</v>
      </c>
      <c r="B1005" t="s">
        <v>52</v>
      </c>
      <c r="C1005" t="s">
        <v>53</v>
      </c>
      <c r="D1005" t="s">
        <v>34</v>
      </c>
      <c r="E1005" t="s">
        <v>35</v>
      </c>
      <c r="F1005">
        <v>24.34</v>
      </c>
    </row>
    <row r="1006" spans="1:6">
      <c r="A1006">
        <v>1004</v>
      </c>
      <c r="B1006" t="s">
        <v>52</v>
      </c>
      <c r="C1006" t="s">
        <v>53</v>
      </c>
      <c r="D1006" t="s">
        <v>36</v>
      </c>
      <c r="E1006" t="s">
        <v>37</v>
      </c>
      <c r="F1006">
        <v>11.51</v>
      </c>
    </row>
    <row r="1007" spans="1:6">
      <c r="A1007">
        <v>1005</v>
      </c>
      <c r="B1007" t="s">
        <v>52</v>
      </c>
      <c r="C1007" t="s">
        <v>53</v>
      </c>
      <c r="D1007" t="s">
        <v>38</v>
      </c>
      <c r="E1007" t="s">
        <v>39</v>
      </c>
      <c r="F1007">
        <v>10.199999999999999</v>
      </c>
    </row>
    <row r="1008" spans="1:6">
      <c r="A1008">
        <v>1006</v>
      </c>
      <c r="B1008" t="s">
        <v>52</v>
      </c>
      <c r="C1008" t="s">
        <v>53</v>
      </c>
      <c r="D1008" t="s">
        <v>40</v>
      </c>
      <c r="E1008" t="s">
        <v>41</v>
      </c>
      <c r="F1008">
        <v>10.67</v>
      </c>
    </row>
    <row r="1009" spans="1:6">
      <c r="A1009">
        <v>1007</v>
      </c>
      <c r="B1009" t="s">
        <v>52</v>
      </c>
      <c r="C1009" t="s">
        <v>53</v>
      </c>
      <c r="D1009" t="s">
        <v>42</v>
      </c>
      <c r="E1009" t="s">
        <v>43</v>
      </c>
      <c r="F1009">
        <v>26.72</v>
      </c>
    </row>
    <row r="1010" spans="1:6">
      <c r="A1010">
        <v>1008</v>
      </c>
      <c r="B1010" t="s">
        <v>52</v>
      </c>
      <c r="C1010" t="s">
        <v>53</v>
      </c>
      <c r="D1010" t="s">
        <v>44</v>
      </c>
      <c r="E1010" t="s">
        <v>45</v>
      </c>
      <c r="F1010">
        <v>3.38</v>
      </c>
    </row>
    <row r="1011" spans="1:6">
      <c r="A1011">
        <v>1009</v>
      </c>
      <c r="B1011" t="s">
        <v>52</v>
      </c>
      <c r="C1011" t="s">
        <v>53</v>
      </c>
      <c r="D1011" t="s">
        <v>46</v>
      </c>
      <c r="E1011" t="s">
        <v>47</v>
      </c>
      <c r="F1011">
        <v>15.58</v>
      </c>
    </row>
    <row r="1012" spans="1:6">
      <c r="A1012">
        <v>1010</v>
      </c>
      <c r="B1012" t="s">
        <v>52</v>
      </c>
      <c r="C1012" t="s">
        <v>53</v>
      </c>
      <c r="D1012" t="s">
        <v>48</v>
      </c>
      <c r="E1012" t="s">
        <v>49</v>
      </c>
      <c r="F1012">
        <v>14.24</v>
      </c>
    </row>
    <row r="1013" spans="1:6">
      <c r="A1013">
        <v>1011</v>
      </c>
      <c r="B1013" t="s">
        <v>52</v>
      </c>
      <c r="C1013" t="s">
        <v>53</v>
      </c>
      <c r="D1013" t="s">
        <v>50</v>
      </c>
      <c r="E1013" t="s">
        <v>51</v>
      </c>
      <c r="F1013">
        <v>13.64</v>
      </c>
    </row>
    <row r="1014" spans="1:6">
      <c r="A1014">
        <v>1012</v>
      </c>
      <c r="B1014" t="s">
        <v>52</v>
      </c>
      <c r="C1014" t="s">
        <v>53</v>
      </c>
      <c r="D1014" t="s">
        <v>54</v>
      </c>
      <c r="E1014" t="s">
        <v>55</v>
      </c>
      <c r="F1014">
        <v>3.19</v>
      </c>
    </row>
    <row r="1015" spans="1:6">
      <c r="A1015">
        <v>1013</v>
      </c>
      <c r="B1015" t="s">
        <v>52</v>
      </c>
      <c r="C1015" t="s">
        <v>53</v>
      </c>
      <c r="D1015" t="s">
        <v>56</v>
      </c>
      <c r="E1015" t="s">
        <v>57</v>
      </c>
      <c r="F1015">
        <v>24.17</v>
      </c>
    </row>
    <row r="1016" spans="1:6">
      <c r="A1016">
        <v>1014</v>
      </c>
      <c r="B1016" t="s">
        <v>52</v>
      </c>
      <c r="C1016" t="s">
        <v>53</v>
      </c>
      <c r="D1016" t="s">
        <v>58</v>
      </c>
      <c r="E1016" t="s">
        <v>59</v>
      </c>
      <c r="F1016">
        <v>11.14</v>
      </c>
    </row>
    <row r="1017" spans="1:6">
      <c r="A1017">
        <v>1015</v>
      </c>
      <c r="B1017" t="s">
        <v>52</v>
      </c>
      <c r="C1017" t="s">
        <v>53</v>
      </c>
      <c r="D1017" t="s">
        <v>60</v>
      </c>
      <c r="E1017" t="s">
        <v>61</v>
      </c>
      <c r="F1017">
        <v>8.49</v>
      </c>
    </row>
    <row r="1018" spans="1:6">
      <c r="A1018">
        <v>1016</v>
      </c>
      <c r="B1018" t="s">
        <v>52</v>
      </c>
      <c r="C1018" t="s">
        <v>53</v>
      </c>
      <c r="D1018" t="s">
        <v>62</v>
      </c>
      <c r="E1018" t="s">
        <v>63</v>
      </c>
      <c r="F1018">
        <v>25.19</v>
      </c>
    </row>
    <row r="1019" spans="1:6">
      <c r="A1019">
        <v>1017</v>
      </c>
      <c r="B1019" t="s">
        <v>52</v>
      </c>
      <c r="C1019" t="s">
        <v>53</v>
      </c>
      <c r="D1019" t="s">
        <v>64</v>
      </c>
      <c r="E1019" t="s">
        <v>65</v>
      </c>
      <c r="F1019">
        <v>9.94</v>
      </c>
    </row>
    <row r="1020" spans="1:6">
      <c r="A1020">
        <v>1018</v>
      </c>
      <c r="B1020" t="s">
        <v>52</v>
      </c>
      <c r="C1020" t="s">
        <v>53</v>
      </c>
      <c r="D1020" t="s">
        <v>66</v>
      </c>
      <c r="E1020" t="s">
        <v>67</v>
      </c>
      <c r="F1020">
        <v>29.67</v>
      </c>
    </row>
    <row r="1021" spans="1:6">
      <c r="A1021">
        <v>1019</v>
      </c>
      <c r="B1021" t="s">
        <v>52</v>
      </c>
      <c r="C1021" t="s">
        <v>53</v>
      </c>
      <c r="D1021" t="s">
        <v>68</v>
      </c>
      <c r="E1021" t="s">
        <v>69</v>
      </c>
      <c r="F1021">
        <v>18.52</v>
      </c>
    </row>
    <row r="1022" spans="1:6">
      <c r="A1022">
        <v>1020</v>
      </c>
      <c r="B1022" t="s">
        <v>52</v>
      </c>
      <c r="C1022" t="s">
        <v>53</v>
      </c>
      <c r="D1022" t="s">
        <v>70</v>
      </c>
      <c r="E1022" t="s">
        <v>71</v>
      </c>
      <c r="F1022">
        <v>11.13</v>
      </c>
    </row>
    <row r="1023" spans="1:6">
      <c r="A1023">
        <v>1021</v>
      </c>
      <c r="B1023" t="s">
        <v>52</v>
      </c>
      <c r="C1023" t="s">
        <v>53</v>
      </c>
      <c r="D1023" t="s">
        <v>72</v>
      </c>
      <c r="E1023" t="s">
        <v>73</v>
      </c>
      <c r="F1023">
        <v>13.07</v>
      </c>
    </row>
    <row r="1024" spans="1:6">
      <c r="A1024">
        <v>1022</v>
      </c>
      <c r="B1024" t="s">
        <v>52</v>
      </c>
      <c r="C1024" t="s">
        <v>53</v>
      </c>
      <c r="D1024" t="s">
        <v>74</v>
      </c>
      <c r="E1024" t="s">
        <v>75</v>
      </c>
      <c r="F1024">
        <v>4.71</v>
      </c>
    </row>
    <row r="1025" spans="1:6">
      <c r="A1025">
        <v>1023</v>
      </c>
      <c r="B1025" t="s">
        <v>52</v>
      </c>
      <c r="C1025" t="s">
        <v>53</v>
      </c>
      <c r="D1025" t="s">
        <v>76</v>
      </c>
      <c r="E1025" t="s">
        <v>77</v>
      </c>
      <c r="F1025">
        <v>22.74</v>
      </c>
    </row>
    <row r="1026" spans="1:6">
      <c r="A1026">
        <v>1024</v>
      </c>
      <c r="B1026" t="s">
        <v>52</v>
      </c>
      <c r="C1026" t="s">
        <v>53</v>
      </c>
      <c r="D1026" t="s">
        <v>78</v>
      </c>
      <c r="E1026" t="s">
        <v>79</v>
      </c>
      <c r="F1026">
        <v>23.64</v>
      </c>
    </row>
    <row r="1027" spans="1:6">
      <c r="A1027">
        <v>1025</v>
      </c>
      <c r="B1027" t="s">
        <v>52</v>
      </c>
      <c r="C1027" t="s">
        <v>53</v>
      </c>
      <c r="D1027" t="s">
        <v>80</v>
      </c>
      <c r="E1027" t="s">
        <v>81</v>
      </c>
      <c r="F1027">
        <v>8.81</v>
      </c>
    </row>
    <row r="1028" spans="1:6">
      <c r="A1028">
        <v>1026</v>
      </c>
      <c r="B1028" t="s">
        <v>52</v>
      </c>
      <c r="C1028" t="s">
        <v>53</v>
      </c>
      <c r="D1028" t="s">
        <v>82</v>
      </c>
      <c r="E1028" t="s">
        <v>83</v>
      </c>
      <c r="F1028">
        <v>17.579999999999998</v>
      </c>
    </row>
    <row r="1029" spans="1:6">
      <c r="A1029">
        <v>1027</v>
      </c>
      <c r="B1029" t="s">
        <v>52</v>
      </c>
      <c r="C1029" t="s">
        <v>53</v>
      </c>
      <c r="D1029" t="s">
        <v>84</v>
      </c>
      <c r="E1029" t="s">
        <v>85</v>
      </c>
      <c r="F1029">
        <v>22.07</v>
      </c>
    </row>
    <row r="1030" spans="1:6">
      <c r="A1030">
        <v>1028</v>
      </c>
      <c r="B1030" t="s">
        <v>52</v>
      </c>
      <c r="C1030" t="s">
        <v>53</v>
      </c>
      <c r="D1030" t="s">
        <v>86</v>
      </c>
      <c r="E1030" t="s">
        <v>87</v>
      </c>
      <c r="F1030">
        <v>20.96</v>
      </c>
    </row>
    <row r="1031" spans="1:6">
      <c r="A1031">
        <v>1029</v>
      </c>
      <c r="B1031" t="s">
        <v>52</v>
      </c>
      <c r="C1031" t="s">
        <v>53</v>
      </c>
      <c r="D1031" t="s">
        <v>88</v>
      </c>
      <c r="E1031" t="s">
        <v>89</v>
      </c>
      <c r="F1031">
        <v>16.850000000000001</v>
      </c>
    </row>
    <row r="1032" spans="1:6">
      <c r="A1032">
        <v>1030</v>
      </c>
      <c r="B1032" t="s">
        <v>52</v>
      </c>
      <c r="C1032" t="s">
        <v>53</v>
      </c>
      <c r="D1032" t="s">
        <v>90</v>
      </c>
      <c r="E1032" t="s">
        <v>91</v>
      </c>
      <c r="F1032">
        <v>23.15</v>
      </c>
    </row>
    <row r="1033" spans="1:6">
      <c r="A1033">
        <v>1031</v>
      </c>
      <c r="B1033" t="s">
        <v>52</v>
      </c>
      <c r="C1033" t="s">
        <v>53</v>
      </c>
      <c r="D1033" t="s">
        <v>92</v>
      </c>
      <c r="E1033" t="s">
        <v>93</v>
      </c>
      <c r="F1033">
        <v>2.97</v>
      </c>
    </row>
    <row r="1034" spans="1:6">
      <c r="A1034">
        <v>1032</v>
      </c>
      <c r="B1034" t="s">
        <v>54</v>
      </c>
      <c r="C1034" t="s">
        <v>55</v>
      </c>
      <c r="D1034" t="s">
        <v>6</v>
      </c>
      <c r="E1034" t="s">
        <v>7</v>
      </c>
      <c r="F1034">
        <v>1.87</v>
      </c>
    </row>
    <row r="1035" spans="1:6">
      <c r="A1035">
        <v>1033</v>
      </c>
      <c r="B1035" t="s">
        <v>54</v>
      </c>
      <c r="C1035" t="s">
        <v>55</v>
      </c>
      <c r="D1035" t="s">
        <v>8</v>
      </c>
      <c r="E1035" t="s">
        <v>9</v>
      </c>
      <c r="F1035">
        <v>11.95</v>
      </c>
    </row>
    <row r="1036" spans="1:6">
      <c r="A1036">
        <v>1034</v>
      </c>
      <c r="B1036" t="s">
        <v>54</v>
      </c>
      <c r="C1036" t="s">
        <v>55</v>
      </c>
      <c r="D1036" t="s">
        <v>10</v>
      </c>
      <c r="E1036" t="s">
        <v>11</v>
      </c>
      <c r="F1036">
        <v>1.59</v>
      </c>
    </row>
    <row r="1037" spans="1:6">
      <c r="A1037">
        <v>1035</v>
      </c>
      <c r="B1037" t="s">
        <v>54</v>
      </c>
      <c r="C1037" t="s">
        <v>55</v>
      </c>
      <c r="D1037" t="s">
        <v>12</v>
      </c>
      <c r="E1037" t="s">
        <v>13</v>
      </c>
      <c r="F1037">
        <v>13.09</v>
      </c>
    </row>
    <row r="1038" spans="1:6">
      <c r="A1038">
        <v>1036</v>
      </c>
      <c r="B1038" t="s">
        <v>54</v>
      </c>
      <c r="C1038" t="s">
        <v>55</v>
      </c>
      <c r="D1038" t="s">
        <v>14</v>
      </c>
      <c r="E1038" t="s">
        <v>15</v>
      </c>
      <c r="F1038">
        <v>2.0699999999999998</v>
      </c>
    </row>
    <row r="1039" spans="1:6">
      <c r="A1039">
        <v>1037</v>
      </c>
      <c r="B1039" t="s">
        <v>54</v>
      </c>
      <c r="C1039" t="s">
        <v>55</v>
      </c>
      <c r="D1039" t="s">
        <v>16</v>
      </c>
      <c r="E1039" t="s">
        <v>17</v>
      </c>
      <c r="F1039">
        <v>15.7</v>
      </c>
    </row>
    <row r="1040" spans="1:6">
      <c r="A1040">
        <v>1038</v>
      </c>
      <c r="B1040" t="s">
        <v>54</v>
      </c>
      <c r="C1040" t="s">
        <v>55</v>
      </c>
      <c r="D1040" t="s">
        <v>18</v>
      </c>
      <c r="E1040" t="s">
        <v>19</v>
      </c>
      <c r="F1040">
        <v>13.94</v>
      </c>
    </row>
    <row r="1041" spans="1:6">
      <c r="A1041">
        <v>1039</v>
      </c>
      <c r="B1041" t="s">
        <v>54</v>
      </c>
      <c r="C1041" t="s">
        <v>55</v>
      </c>
      <c r="D1041" t="s">
        <v>20</v>
      </c>
      <c r="E1041" t="s">
        <v>21</v>
      </c>
      <c r="F1041">
        <v>16.149999999999999</v>
      </c>
    </row>
    <row r="1042" spans="1:6">
      <c r="A1042">
        <v>1040</v>
      </c>
      <c r="B1042" t="s">
        <v>54</v>
      </c>
      <c r="C1042" t="s">
        <v>55</v>
      </c>
      <c r="D1042" t="s">
        <v>22</v>
      </c>
      <c r="E1042" t="s">
        <v>23</v>
      </c>
      <c r="F1042">
        <v>10.67</v>
      </c>
    </row>
    <row r="1043" spans="1:6">
      <c r="A1043">
        <v>1041</v>
      </c>
      <c r="B1043" t="s">
        <v>54</v>
      </c>
      <c r="C1043" t="s">
        <v>55</v>
      </c>
      <c r="D1043" t="s">
        <v>24</v>
      </c>
      <c r="E1043" t="s">
        <v>25</v>
      </c>
      <c r="F1043">
        <v>9.39</v>
      </c>
    </row>
    <row r="1044" spans="1:6">
      <c r="A1044">
        <v>1042</v>
      </c>
      <c r="B1044" t="s">
        <v>54</v>
      </c>
      <c r="C1044" t="s">
        <v>55</v>
      </c>
      <c r="D1044" t="s">
        <v>26</v>
      </c>
      <c r="E1044" t="s">
        <v>27</v>
      </c>
      <c r="F1044">
        <v>18.68</v>
      </c>
    </row>
    <row r="1045" spans="1:6">
      <c r="A1045">
        <v>1043</v>
      </c>
      <c r="B1045" t="s">
        <v>54</v>
      </c>
      <c r="C1045" t="s">
        <v>55</v>
      </c>
      <c r="D1045" t="s">
        <v>28</v>
      </c>
      <c r="E1045" t="s">
        <v>29</v>
      </c>
      <c r="F1045">
        <v>19.71</v>
      </c>
    </row>
    <row r="1046" spans="1:6">
      <c r="A1046">
        <v>1044</v>
      </c>
      <c r="B1046" t="s">
        <v>54</v>
      </c>
      <c r="C1046" t="s">
        <v>55</v>
      </c>
      <c r="D1046" t="s">
        <v>30</v>
      </c>
      <c r="E1046" t="s">
        <v>31</v>
      </c>
      <c r="F1046">
        <v>17.739999999999998</v>
      </c>
    </row>
    <row r="1047" spans="1:6">
      <c r="A1047">
        <v>1045</v>
      </c>
      <c r="B1047" t="s">
        <v>54</v>
      </c>
      <c r="C1047" t="s">
        <v>55</v>
      </c>
      <c r="D1047" t="s">
        <v>32</v>
      </c>
      <c r="E1047" t="s">
        <v>33</v>
      </c>
      <c r="F1047">
        <v>3.03</v>
      </c>
    </row>
    <row r="1048" spans="1:6">
      <c r="A1048">
        <v>1046</v>
      </c>
      <c r="B1048" t="s">
        <v>54</v>
      </c>
      <c r="C1048" t="s">
        <v>55</v>
      </c>
      <c r="D1048" t="s">
        <v>34</v>
      </c>
      <c r="E1048" t="s">
        <v>35</v>
      </c>
      <c r="F1048">
        <v>26.11</v>
      </c>
    </row>
    <row r="1049" spans="1:6">
      <c r="A1049">
        <v>1047</v>
      </c>
      <c r="B1049" t="s">
        <v>54</v>
      </c>
      <c r="C1049" t="s">
        <v>55</v>
      </c>
      <c r="D1049" t="s">
        <v>36</v>
      </c>
      <c r="E1049" t="s">
        <v>37</v>
      </c>
      <c r="F1049">
        <v>9.1300000000000008</v>
      </c>
    </row>
    <row r="1050" spans="1:6">
      <c r="A1050">
        <v>1048</v>
      </c>
      <c r="B1050" t="s">
        <v>54</v>
      </c>
      <c r="C1050" t="s">
        <v>55</v>
      </c>
      <c r="D1050" t="s">
        <v>38</v>
      </c>
      <c r="E1050" t="s">
        <v>39</v>
      </c>
      <c r="F1050">
        <v>7.81</v>
      </c>
    </row>
    <row r="1051" spans="1:6">
      <c r="A1051">
        <v>1049</v>
      </c>
      <c r="B1051" t="s">
        <v>54</v>
      </c>
      <c r="C1051" t="s">
        <v>55</v>
      </c>
      <c r="D1051" t="s">
        <v>40</v>
      </c>
      <c r="E1051" t="s">
        <v>41</v>
      </c>
      <c r="F1051">
        <v>9.92</v>
      </c>
    </row>
    <row r="1052" spans="1:6">
      <c r="A1052">
        <v>1050</v>
      </c>
      <c r="B1052" t="s">
        <v>54</v>
      </c>
      <c r="C1052" t="s">
        <v>55</v>
      </c>
      <c r="D1052" t="s">
        <v>42</v>
      </c>
      <c r="E1052" t="s">
        <v>43</v>
      </c>
      <c r="F1052">
        <v>30.44</v>
      </c>
    </row>
    <row r="1053" spans="1:6">
      <c r="A1053">
        <v>1051</v>
      </c>
      <c r="B1053" t="s">
        <v>54</v>
      </c>
      <c r="C1053" t="s">
        <v>55</v>
      </c>
      <c r="D1053" t="s">
        <v>44</v>
      </c>
      <c r="E1053" t="s">
        <v>45</v>
      </c>
      <c r="F1053">
        <v>7.1</v>
      </c>
    </row>
    <row r="1054" spans="1:6">
      <c r="A1054">
        <v>1052</v>
      </c>
      <c r="B1054" t="s">
        <v>54</v>
      </c>
      <c r="C1054" t="s">
        <v>55</v>
      </c>
      <c r="D1054" t="s">
        <v>46</v>
      </c>
      <c r="E1054" t="s">
        <v>47</v>
      </c>
      <c r="F1054">
        <v>14.84</v>
      </c>
    </row>
    <row r="1055" spans="1:6">
      <c r="A1055">
        <v>1053</v>
      </c>
      <c r="B1055" t="s">
        <v>54</v>
      </c>
      <c r="C1055" t="s">
        <v>55</v>
      </c>
      <c r="D1055" t="s">
        <v>48</v>
      </c>
      <c r="E1055" t="s">
        <v>49</v>
      </c>
      <c r="F1055">
        <v>16.59</v>
      </c>
    </row>
    <row r="1056" spans="1:6">
      <c r="A1056">
        <v>1054</v>
      </c>
      <c r="B1056" t="s">
        <v>54</v>
      </c>
      <c r="C1056" t="s">
        <v>55</v>
      </c>
      <c r="D1056" t="s">
        <v>50</v>
      </c>
      <c r="E1056" t="s">
        <v>51</v>
      </c>
      <c r="F1056">
        <v>10.63</v>
      </c>
    </row>
    <row r="1057" spans="1:6">
      <c r="A1057">
        <v>1055</v>
      </c>
      <c r="B1057" t="s">
        <v>54</v>
      </c>
      <c r="C1057" t="s">
        <v>55</v>
      </c>
      <c r="D1057" t="s">
        <v>52</v>
      </c>
      <c r="E1057" t="s">
        <v>53</v>
      </c>
      <c r="F1057">
        <v>2.62</v>
      </c>
    </row>
    <row r="1058" spans="1:6">
      <c r="A1058">
        <v>1056</v>
      </c>
      <c r="B1058" t="s">
        <v>54</v>
      </c>
      <c r="C1058" t="s">
        <v>55</v>
      </c>
      <c r="D1058" t="s">
        <v>56</v>
      </c>
      <c r="E1058" t="s">
        <v>57</v>
      </c>
      <c r="F1058">
        <v>23.43</v>
      </c>
    </row>
    <row r="1059" spans="1:6">
      <c r="A1059">
        <v>1057</v>
      </c>
      <c r="B1059" t="s">
        <v>54</v>
      </c>
      <c r="C1059" t="s">
        <v>55</v>
      </c>
      <c r="D1059" t="s">
        <v>58</v>
      </c>
      <c r="E1059" t="s">
        <v>59</v>
      </c>
      <c r="F1059">
        <v>10.4</v>
      </c>
    </row>
    <row r="1060" spans="1:6">
      <c r="A1060">
        <v>1058</v>
      </c>
      <c r="B1060" t="s">
        <v>54</v>
      </c>
      <c r="C1060" t="s">
        <v>55</v>
      </c>
      <c r="D1060" t="s">
        <v>60</v>
      </c>
      <c r="E1060" t="s">
        <v>61</v>
      </c>
      <c r="F1060">
        <v>3.8</v>
      </c>
    </row>
    <row r="1061" spans="1:6">
      <c r="A1061">
        <v>1059</v>
      </c>
      <c r="B1061" t="s">
        <v>54</v>
      </c>
      <c r="C1061" t="s">
        <v>55</v>
      </c>
      <c r="D1061" t="s">
        <v>62</v>
      </c>
      <c r="E1061" t="s">
        <v>63</v>
      </c>
      <c r="F1061">
        <v>22.17</v>
      </c>
    </row>
    <row r="1062" spans="1:6">
      <c r="A1062">
        <v>1060</v>
      </c>
      <c r="B1062" t="s">
        <v>54</v>
      </c>
      <c r="C1062" t="s">
        <v>55</v>
      </c>
      <c r="D1062" t="s">
        <v>64</v>
      </c>
      <c r="E1062" t="s">
        <v>65</v>
      </c>
      <c r="F1062">
        <v>6.92</v>
      </c>
    </row>
    <row r="1063" spans="1:6">
      <c r="A1063">
        <v>1061</v>
      </c>
      <c r="B1063" t="s">
        <v>54</v>
      </c>
      <c r="C1063" t="s">
        <v>55</v>
      </c>
      <c r="D1063" t="s">
        <v>66</v>
      </c>
      <c r="E1063" t="s">
        <v>67</v>
      </c>
      <c r="F1063">
        <v>26.66</v>
      </c>
    </row>
    <row r="1064" spans="1:6">
      <c r="A1064">
        <v>1062</v>
      </c>
      <c r="B1064" t="s">
        <v>54</v>
      </c>
      <c r="C1064" t="s">
        <v>55</v>
      </c>
      <c r="D1064" t="s">
        <v>68</v>
      </c>
      <c r="E1064" t="s">
        <v>69</v>
      </c>
      <c r="F1064">
        <v>15.5</v>
      </c>
    </row>
    <row r="1065" spans="1:6">
      <c r="A1065">
        <v>1063</v>
      </c>
      <c r="B1065" t="s">
        <v>54</v>
      </c>
      <c r="C1065" t="s">
        <v>55</v>
      </c>
      <c r="D1065" t="s">
        <v>70</v>
      </c>
      <c r="E1065" t="s">
        <v>71</v>
      </c>
      <c r="F1065">
        <v>10.39</v>
      </c>
    </row>
    <row r="1066" spans="1:6">
      <c r="A1066">
        <v>1064</v>
      </c>
      <c r="B1066" t="s">
        <v>54</v>
      </c>
      <c r="C1066" t="s">
        <v>55</v>
      </c>
      <c r="D1066" t="s">
        <v>72</v>
      </c>
      <c r="E1066" t="s">
        <v>73</v>
      </c>
      <c r="F1066">
        <v>10.68</v>
      </c>
    </row>
    <row r="1067" spans="1:6">
      <c r="A1067">
        <v>1065</v>
      </c>
      <c r="B1067" t="s">
        <v>54</v>
      </c>
      <c r="C1067" t="s">
        <v>55</v>
      </c>
      <c r="D1067" t="s">
        <v>74</v>
      </c>
      <c r="E1067" t="s">
        <v>75</v>
      </c>
      <c r="F1067">
        <v>1.77</v>
      </c>
    </row>
    <row r="1068" spans="1:6">
      <c r="A1068">
        <v>1066</v>
      </c>
      <c r="B1068" t="s">
        <v>54</v>
      </c>
      <c r="C1068" t="s">
        <v>55</v>
      </c>
      <c r="D1068" t="s">
        <v>76</v>
      </c>
      <c r="E1068" t="s">
        <v>77</v>
      </c>
      <c r="F1068">
        <v>21.99</v>
      </c>
    </row>
    <row r="1069" spans="1:6">
      <c r="A1069">
        <v>1067</v>
      </c>
      <c r="B1069" t="s">
        <v>54</v>
      </c>
      <c r="C1069" t="s">
        <v>55</v>
      </c>
      <c r="D1069" t="s">
        <v>78</v>
      </c>
      <c r="E1069" t="s">
        <v>79</v>
      </c>
      <c r="F1069">
        <v>22.9</v>
      </c>
    </row>
    <row r="1070" spans="1:6">
      <c r="A1070">
        <v>1068</v>
      </c>
      <c r="B1070" t="s">
        <v>54</v>
      </c>
      <c r="C1070" t="s">
        <v>55</v>
      </c>
      <c r="D1070" t="s">
        <v>80</v>
      </c>
      <c r="E1070" t="s">
        <v>81</v>
      </c>
      <c r="F1070">
        <v>12.53</v>
      </c>
    </row>
    <row r="1071" spans="1:6">
      <c r="A1071">
        <v>1069</v>
      </c>
      <c r="B1071" t="s">
        <v>54</v>
      </c>
      <c r="C1071" t="s">
        <v>55</v>
      </c>
      <c r="D1071" t="s">
        <v>82</v>
      </c>
      <c r="E1071" t="s">
        <v>83</v>
      </c>
      <c r="F1071">
        <v>21.3</v>
      </c>
    </row>
    <row r="1072" spans="1:6">
      <c r="A1072">
        <v>1070</v>
      </c>
      <c r="B1072" t="s">
        <v>54</v>
      </c>
      <c r="C1072" t="s">
        <v>55</v>
      </c>
      <c r="D1072" t="s">
        <v>84</v>
      </c>
      <c r="E1072" t="s">
        <v>85</v>
      </c>
      <c r="F1072">
        <v>21.32</v>
      </c>
    </row>
    <row r="1073" spans="1:6">
      <c r="A1073">
        <v>1071</v>
      </c>
      <c r="B1073" t="s">
        <v>54</v>
      </c>
      <c r="C1073" t="s">
        <v>55</v>
      </c>
      <c r="D1073" t="s">
        <v>86</v>
      </c>
      <c r="E1073" t="s">
        <v>87</v>
      </c>
      <c r="F1073">
        <v>24.68</v>
      </c>
    </row>
    <row r="1074" spans="1:6">
      <c r="A1074">
        <v>1072</v>
      </c>
      <c r="B1074" t="s">
        <v>54</v>
      </c>
      <c r="C1074" t="s">
        <v>55</v>
      </c>
      <c r="D1074" t="s">
        <v>88</v>
      </c>
      <c r="E1074" t="s">
        <v>89</v>
      </c>
      <c r="F1074">
        <v>13.84</v>
      </c>
    </row>
    <row r="1075" spans="1:6">
      <c r="A1075">
        <v>1073</v>
      </c>
      <c r="B1075" t="s">
        <v>54</v>
      </c>
      <c r="C1075" t="s">
        <v>55</v>
      </c>
      <c r="D1075" t="s">
        <v>90</v>
      </c>
      <c r="E1075" t="s">
        <v>91</v>
      </c>
      <c r="F1075">
        <v>24.92</v>
      </c>
    </row>
    <row r="1076" spans="1:6">
      <c r="A1076">
        <v>1074</v>
      </c>
      <c r="B1076" t="s">
        <v>54</v>
      </c>
      <c r="C1076" t="s">
        <v>55</v>
      </c>
      <c r="D1076" t="s">
        <v>92</v>
      </c>
      <c r="E1076" t="s">
        <v>93</v>
      </c>
      <c r="F1076">
        <v>4.21</v>
      </c>
    </row>
    <row r="1077" spans="1:6">
      <c r="A1077">
        <v>1075</v>
      </c>
      <c r="B1077" t="s">
        <v>56</v>
      </c>
      <c r="C1077" t="s">
        <v>57</v>
      </c>
      <c r="D1077" t="s">
        <v>6</v>
      </c>
      <c r="E1077" t="s">
        <v>7</v>
      </c>
      <c r="F1077">
        <v>24.27</v>
      </c>
    </row>
    <row r="1078" spans="1:6">
      <c r="A1078">
        <v>1076</v>
      </c>
      <c r="B1078" t="s">
        <v>56</v>
      </c>
      <c r="C1078" t="s">
        <v>57</v>
      </c>
      <c r="D1078" t="s">
        <v>8</v>
      </c>
      <c r="E1078" t="s">
        <v>9</v>
      </c>
      <c r="F1078">
        <v>14.55</v>
      </c>
    </row>
    <row r="1079" spans="1:6">
      <c r="A1079">
        <v>1077</v>
      </c>
      <c r="B1079" t="s">
        <v>56</v>
      </c>
      <c r="C1079" t="s">
        <v>57</v>
      </c>
      <c r="D1079" t="s">
        <v>10</v>
      </c>
      <c r="E1079" t="s">
        <v>11</v>
      </c>
      <c r="F1079">
        <v>23.74</v>
      </c>
    </row>
    <row r="1080" spans="1:6">
      <c r="A1080">
        <v>1078</v>
      </c>
      <c r="B1080" t="s">
        <v>56</v>
      </c>
      <c r="C1080" t="s">
        <v>57</v>
      </c>
      <c r="D1080" t="s">
        <v>12</v>
      </c>
      <c r="E1080" t="s">
        <v>13</v>
      </c>
      <c r="F1080">
        <v>12.77</v>
      </c>
    </row>
    <row r="1081" spans="1:6">
      <c r="A1081">
        <v>1079</v>
      </c>
      <c r="B1081" t="s">
        <v>56</v>
      </c>
      <c r="C1081" t="s">
        <v>57</v>
      </c>
      <c r="D1081" t="s">
        <v>14</v>
      </c>
      <c r="E1081" t="s">
        <v>15</v>
      </c>
      <c r="F1081">
        <v>24.16</v>
      </c>
    </row>
    <row r="1082" spans="1:6">
      <c r="A1082">
        <v>1080</v>
      </c>
      <c r="B1082" t="s">
        <v>56</v>
      </c>
      <c r="C1082" t="s">
        <v>57</v>
      </c>
      <c r="D1082" t="s">
        <v>16</v>
      </c>
      <c r="E1082" t="s">
        <v>17</v>
      </c>
      <c r="F1082">
        <v>12.76</v>
      </c>
    </row>
    <row r="1083" spans="1:6">
      <c r="A1083">
        <v>1081</v>
      </c>
      <c r="B1083" t="s">
        <v>56</v>
      </c>
      <c r="C1083" t="s">
        <v>57</v>
      </c>
      <c r="D1083" t="s">
        <v>18</v>
      </c>
      <c r="E1083" t="s">
        <v>19</v>
      </c>
      <c r="F1083">
        <v>24</v>
      </c>
    </row>
    <row r="1084" spans="1:6">
      <c r="A1084">
        <v>1082</v>
      </c>
      <c r="B1084" t="s">
        <v>56</v>
      </c>
      <c r="C1084" t="s">
        <v>57</v>
      </c>
      <c r="D1084" t="s">
        <v>20</v>
      </c>
      <c r="E1084" t="s">
        <v>21</v>
      </c>
      <c r="F1084">
        <v>23.11</v>
      </c>
    </row>
    <row r="1085" spans="1:6">
      <c r="A1085">
        <v>1083</v>
      </c>
      <c r="B1085" t="s">
        <v>56</v>
      </c>
      <c r="C1085" t="s">
        <v>57</v>
      </c>
      <c r="D1085" t="s">
        <v>22</v>
      </c>
      <c r="E1085" t="s">
        <v>23</v>
      </c>
      <c r="F1085">
        <v>14.16</v>
      </c>
    </row>
    <row r="1086" spans="1:6">
      <c r="A1086">
        <v>1084</v>
      </c>
      <c r="B1086" t="s">
        <v>56</v>
      </c>
      <c r="C1086" t="s">
        <v>57</v>
      </c>
      <c r="D1086" t="s">
        <v>24</v>
      </c>
      <c r="E1086" t="s">
        <v>25</v>
      </c>
      <c r="F1086">
        <v>29.23</v>
      </c>
    </row>
    <row r="1087" spans="1:6">
      <c r="A1087">
        <v>1085</v>
      </c>
      <c r="B1087" t="s">
        <v>56</v>
      </c>
      <c r="C1087" t="s">
        <v>57</v>
      </c>
      <c r="D1087" t="s">
        <v>26</v>
      </c>
      <c r="E1087" t="s">
        <v>27</v>
      </c>
      <c r="F1087">
        <v>9.8699999999999992</v>
      </c>
    </row>
    <row r="1088" spans="1:6">
      <c r="A1088">
        <v>1086</v>
      </c>
      <c r="B1088" t="s">
        <v>56</v>
      </c>
      <c r="C1088" t="s">
        <v>57</v>
      </c>
      <c r="D1088" t="s">
        <v>28</v>
      </c>
      <c r="E1088" t="s">
        <v>29</v>
      </c>
      <c r="F1088">
        <v>42.54</v>
      </c>
    </row>
    <row r="1089" spans="1:6">
      <c r="A1089">
        <v>1087</v>
      </c>
      <c r="B1089" t="s">
        <v>56</v>
      </c>
      <c r="C1089" t="s">
        <v>57</v>
      </c>
      <c r="D1089" t="s">
        <v>30</v>
      </c>
      <c r="E1089" t="s">
        <v>31</v>
      </c>
      <c r="F1089">
        <v>11.02</v>
      </c>
    </row>
    <row r="1090" spans="1:6">
      <c r="A1090">
        <v>1088</v>
      </c>
      <c r="B1090" t="s">
        <v>56</v>
      </c>
      <c r="C1090" t="s">
        <v>57</v>
      </c>
      <c r="D1090" t="s">
        <v>32</v>
      </c>
      <c r="E1090" t="s">
        <v>33</v>
      </c>
      <c r="F1090">
        <v>25.85</v>
      </c>
    </row>
    <row r="1091" spans="1:6">
      <c r="A1091">
        <v>1089</v>
      </c>
      <c r="B1091" t="s">
        <v>56</v>
      </c>
      <c r="C1091" t="s">
        <v>57</v>
      </c>
      <c r="D1091" t="s">
        <v>34</v>
      </c>
      <c r="E1091" t="s">
        <v>35</v>
      </c>
      <c r="F1091">
        <v>36.840000000000003</v>
      </c>
    </row>
    <row r="1092" spans="1:6">
      <c r="A1092">
        <v>1090</v>
      </c>
      <c r="B1092" t="s">
        <v>56</v>
      </c>
      <c r="C1092" t="s">
        <v>57</v>
      </c>
      <c r="D1092" t="s">
        <v>36</v>
      </c>
      <c r="E1092" t="s">
        <v>37</v>
      </c>
      <c r="F1092">
        <v>28.38</v>
      </c>
    </row>
    <row r="1093" spans="1:6">
      <c r="A1093">
        <v>1091</v>
      </c>
      <c r="B1093" t="s">
        <v>56</v>
      </c>
      <c r="C1093" t="s">
        <v>57</v>
      </c>
      <c r="D1093" t="s">
        <v>38</v>
      </c>
      <c r="E1093" t="s">
        <v>39</v>
      </c>
      <c r="F1093">
        <v>27.07</v>
      </c>
    </row>
    <row r="1094" spans="1:6">
      <c r="A1094">
        <v>1092</v>
      </c>
      <c r="B1094" t="s">
        <v>56</v>
      </c>
      <c r="C1094" t="s">
        <v>57</v>
      </c>
      <c r="D1094" t="s">
        <v>40</v>
      </c>
      <c r="E1094" t="s">
        <v>41</v>
      </c>
      <c r="F1094">
        <v>15.38</v>
      </c>
    </row>
    <row r="1095" spans="1:6">
      <c r="A1095">
        <v>1093</v>
      </c>
      <c r="B1095" t="s">
        <v>56</v>
      </c>
      <c r="C1095" t="s">
        <v>57</v>
      </c>
      <c r="D1095" t="s">
        <v>42</v>
      </c>
      <c r="E1095" t="s">
        <v>43</v>
      </c>
      <c r="F1095">
        <v>31.25</v>
      </c>
    </row>
    <row r="1096" spans="1:6">
      <c r="A1096">
        <v>1094</v>
      </c>
      <c r="B1096" t="s">
        <v>56</v>
      </c>
      <c r="C1096" t="s">
        <v>57</v>
      </c>
      <c r="D1096" t="s">
        <v>44</v>
      </c>
      <c r="E1096" t="s">
        <v>45</v>
      </c>
      <c r="F1096">
        <v>27.5</v>
      </c>
    </row>
    <row r="1097" spans="1:6">
      <c r="A1097">
        <v>1095</v>
      </c>
      <c r="B1097" t="s">
        <v>56</v>
      </c>
      <c r="C1097" t="s">
        <v>57</v>
      </c>
      <c r="D1097" t="s">
        <v>46</v>
      </c>
      <c r="E1097" t="s">
        <v>47</v>
      </c>
      <c r="F1097">
        <v>12.54</v>
      </c>
    </row>
    <row r="1098" spans="1:6">
      <c r="A1098">
        <v>1096</v>
      </c>
      <c r="B1098" t="s">
        <v>56</v>
      </c>
      <c r="C1098" t="s">
        <v>57</v>
      </c>
      <c r="D1098" t="s">
        <v>48</v>
      </c>
      <c r="E1098" t="s">
        <v>49</v>
      </c>
      <c r="F1098">
        <v>21.55</v>
      </c>
    </row>
    <row r="1099" spans="1:6">
      <c r="A1099">
        <v>1097</v>
      </c>
      <c r="B1099" t="s">
        <v>56</v>
      </c>
      <c r="C1099" t="s">
        <v>57</v>
      </c>
      <c r="D1099" t="s">
        <v>50</v>
      </c>
      <c r="E1099" t="s">
        <v>51</v>
      </c>
      <c r="F1099">
        <v>33.46</v>
      </c>
    </row>
    <row r="1100" spans="1:6">
      <c r="A1100">
        <v>1098</v>
      </c>
      <c r="B1100" t="s">
        <v>56</v>
      </c>
      <c r="C1100" t="s">
        <v>57</v>
      </c>
      <c r="D1100" t="s">
        <v>52</v>
      </c>
      <c r="E1100" t="s">
        <v>53</v>
      </c>
      <c r="F1100">
        <v>25.18</v>
      </c>
    </row>
    <row r="1101" spans="1:6">
      <c r="A1101">
        <v>1099</v>
      </c>
      <c r="B1101" t="s">
        <v>56</v>
      </c>
      <c r="C1101" t="s">
        <v>57</v>
      </c>
      <c r="D1101" t="s">
        <v>54</v>
      </c>
      <c r="E1101" t="s">
        <v>55</v>
      </c>
      <c r="F1101">
        <v>22.79</v>
      </c>
    </row>
    <row r="1102" spans="1:6">
      <c r="A1102">
        <v>1100</v>
      </c>
      <c r="B1102" t="s">
        <v>56</v>
      </c>
      <c r="C1102" t="s">
        <v>57</v>
      </c>
      <c r="D1102" t="s">
        <v>58</v>
      </c>
      <c r="E1102" t="s">
        <v>59</v>
      </c>
      <c r="F1102">
        <v>15.04</v>
      </c>
    </row>
    <row r="1103" spans="1:6">
      <c r="A1103">
        <v>1101</v>
      </c>
      <c r="B1103" t="s">
        <v>56</v>
      </c>
      <c r="C1103" t="s">
        <v>57</v>
      </c>
      <c r="D1103" t="s">
        <v>60</v>
      </c>
      <c r="E1103" t="s">
        <v>61</v>
      </c>
      <c r="F1103">
        <v>25.36</v>
      </c>
    </row>
    <row r="1104" spans="1:6">
      <c r="A1104">
        <v>1102</v>
      </c>
      <c r="B1104" t="s">
        <v>56</v>
      </c>
      <c r="C1104" t="s">
        <v>57</v>
      </c>
      <c r="D1104" t="s">
        <v>62</v>
      </c>
      <c r="E1104" t="s">
        <v>63</v>
      </c>
      <c r="F1104">
        <v>45</v>
      </c>
    </row>
    <row r="1105" spans="1:6">
      <c r="A1105">
        <v>1103</v>
      </c>
      <c r="B1105" t="s">
        <v>56</v>
      </c>
      <c r="C1105" t="s">
        <v>57</v>
      </c>
      <c r="D1105" t="s">
        <v>64</v>
      </c>
      <c r="E1105" t="s">
        <v>65</v>
      </c>
      <c r="F1105">
        <v>29.75</v>
      </c>
    </row>
    <row r="1106" spans="1:6">
      <c r="A1106">
        <v>1104</v>
      </c>
      <c r="B1106" t="s">
        <v>56</v>
      </c>
      <c r="C1106" t="s">
        <v>57</v>
      </c>
      <c r="D1106" t="s">
        <v>66</v>
      </c>
      <c r="E1106" t="s">
        <v>67</v>
      </c>
      <c r="F1106">
        <v>49.49</v>
      </c>
    </row>
    <row r="1107" spans="1:6">
      <c r="A1107">
        <v>1105</v>
      </c>
      <c r="B1107" t="s">
        <v>56</v>
      </c>
      <c r="C1107" t="s">
        <v>57</v>
      </c>
      <c r="D1107" t="s">
        <v>68</v>
      </c>
      <c r="E1107" t="s">
        <v>69</v>
      </c>
      <c r="F1107">
        <v>38.33</v>
      </c>
    </row>
    <row r="1108" spans="1:6">
      <c r="A1108">
        <v>1106</v>
      </c>
      <c r="B1108" t="s">
        <v>56</v>
      </c>
      <c r="C1108" t="s">
        <v>57</v>
      </c>
      <c r="D1108" t="s">
        <v>70</v>
      </c>
      <c r="E1108" t="s">
        <v>71</v>
      </c>
      <c r="F1108">
        <v>14.58</v>
      </c>
    </row>
    <row r="1109" spans="1:6">
      <c r="A1109">
        <v>1107</v>
      </c>
      <c r="B1109" t="s">
        <v>56</v>
      </c>
      <c r="C1109" t="s">
        <v>57</v>
      </c>
      <c r="D1109" t="s">
        <v>72</v>
      </c>
      <c r="E1109" t="s">
        <v>73</v>
      </c>
      <c r="F1109">
        <v>29.94</v>
      </c>
    </row>
    <row r="1110" spans="1:6">
      <c r="A1110">
        <v>1108</v>
      </c>
      <c r="B1110" t="s">
        <v>56</v>
      </c>
      <c r="C1110" t="s">
        <v>57</v>
      </c>
      <c r="D1110" t="s">
        <v>74</v>
      </c>
      <c r="E1110" t="s">
        <v>75</v>
      </c>
      <c r="F1110">
        <v>24.52</v>
      </c>
    </row>
    <row r="1111" spans="1:6">
      <c r="A1111">
        <v>1109</v>
      </c>
      <c r="B1111" t="s">
        <v>56</v>
      </c>
      <c r="C1111" t="s">
        <v>57</v>
      </c>
      <c r="D1111" t="s">
        <v>76</v>
      </c>
      <c r="E1111" t="s">
        <v>77</v>
      </c>
      <c r="F1111">
        <v>4.79</v>
      </c>
    </row>
    <row r="1112" spans="1:6">
      <c r="A1112">
        <v>1110</v>
      </c>
      <c r="B1112" t="s">
        <v>56</v>
      </c>
      <c r="C1112" t="s">
        <v>57</v>
      </c>
      <c r="D1112" t="s">
        <v>78</v>
      </c>
      <c r="E1112" t="s">
        <v>79</v>
      </c>
      <c r="F1112">
        <v>5.4</v>
      </c>
    </row>
    <row r="1113" spans="1:6">
      <c r="A1113">
        <v>1111</v>
      </c>
      <c r="B1113" t="s">
        <v>56</v>
      </c>
      <c r="C1113" t="s">
        <v>57</v>
      </c>
      <c r="D1113" t="s">
        <v>80</v>
      </c>
      <c r="E1113" t="s">
        <v>81</v>
      </c>
      <c r="F1113">
        <v>27.36</v>
      </c>
    </row>
    <row r="1114" spans="1:6">
      <c r="A1114">
        <v>1112</v>
      </c>
      <c r="B1114" t="s">
        <v>56</v>
      </c>
      <c r="C1114" t="s">
        <v>57</v>
      </c>
      <c r="D1114" t="s">
        <v>82</v>
      </c>
      <c r="E1114" t="s">
        <v>83</v>
      </c>
      <c r="F1114">
        <v>22.11</v>
      </c>
    </row>
    <row r="1115" spans="1:6">
      <c r="A1115">
        <v>1113</v>
      </c>
      <c r="B1115" t="s">
        <v>56</v>
      </c>
      <c r="C1115" t="s">
        <v>57</v>
      </c>
      <c r="D1115" t="s">
        <v>84</v>
      </c>
      <c r="E1115" t="s">
        <v>85</v>
      </c>
      <c r="F1115">
        <v>6.89</v>
      </c>
    </row>
    <row r="1116" spans="1:6">
      <c r="A1116">
        <v>1114</v>
      </c>
      <c r="B1116" t="s">
        <v>56</v>
      </c>
      <c r="C1116" t="s">
        <v>57</v>
      </c>
      <c r="D1116" t="s">
        <v>86</v>
      </c>
      <c r="E1116" t="s">
        <v>87</v>
      </c>
      <c r="F1116">
        <v>25.49</v>
      </c>
    </row>
    <row r="1117" spans="1:6">
      <c r="A1117">
        <v>1115</v>
      </c>
      <c r="B1117" t="s">
        <v>56</v>
      </c>
      <c r="C1117" t="s">
        <v>57</v>
      </c>
      <c r="D1117" t="s">
        <v>88</v>
      </c>
      <c r="E1117" t="s">
        <v>89</v>
      </c>
      <c r="F1117">
        <v>36.67</v>
      </c>
    </row>
    <row r="1118" spans="1:6">
      <c r="A1118">
        <v>1116</v>
      </c>
      <c r="B1118" t="s">
        <v>56</v>
      </c>
      <c r="C1118" t="s">
        <v>57</v>
      </c>
      <c r="D1118" t="s">
        <v>90</v>
      </c>
      <c r="E1118" t="s">
        <v>91</v>
      </c>
      <c r="F1118">
        <v>35.64</v>
      </c>
    </row>
    <row r="1119" spans="1:6">
      <c r="A1119">
        <v>1117</v>
      </c>
      <c r="B1119" t="s">
        <v>56</v>
      </c>
      <c r="C1119" t="s">
        <v>57</v>
      </c>
      <c r="D1119" t="s">
        <v>92</v>
      </c>
      <c r="E1119" t="s">
        <v>93</v>
      </c>
      <c r="F1119">
        <v>22.63</v>
      </c>
    </row>
    <row r="1120" spans="1:6">
      <c r="A1120">
        <v>1118</v>
      </c>
      <c r="B1120" t="s">
        <v>58</v>
      </c>
      <c r="C1120" t="s">
        <v>59</v>
      </c>
      <c r="D1120" t="s">
        <v>6</v>
      </c>
      <c r="E1120" t="s">
        <v>7</v>
      </c>
      <c r="F1120">
        <v>10.39</v>
      </c>
    </row>
    <row r="1121" spans="1:6">
      <c r="A1121">
        <v>1119</v>
      </c>
      <c r="B1121" t="s">
        <v>58</v>
      </c>
      <c r="C1121" t="s">
        <v>59</v>
      </c>
      <c r="D1121" t="s">
        <v>8</v>
      </c>
      <c r="E1121" t="s">
        <v>9</v>
      </c>
      <c r="F1121">
        <v>2.2000000000000002</v>
      </c>
    </row>
    <row r="1122" spans="1:6">
      <c r="A1122">
        <v>1120</v>
      </c>
      <c r="B1122" t="s">
        <v>58</v>
      </c>
      <c r="C1122" t="s">
        <v>59</v>
      </c>
      <c r="D1122" t="s">
        <v>10</v>
      </c>
      <c r="E1122" t="s">
        <v>11</v>
      </c>
      <c r="F1122">
        <v>9.86</v>
      </c>
    </row>
    <row r="1123" spans="1:6">
      <c r="A1123">
        <v>1121</v>
      </c>
      <c r="B1123" t="s">
        <v>58</v>
      </c>
      <c r="C1123" t="s">
        <v>59</v>
      </c>
      <c r="D1123" t="s">
        <v>12</v>
      </c>
      <c r="E1123" t="s">
        <v>13</v>
      </c>
      <c r="F1123">
        <v>4.32</v>
      </c>
    </row>
    <row r="1124" spans="1:6">
      <c r="A1124">
        <v>1122</v>
      </c>
      <c r="B1124" t="s">
        <v>58</v>
      </c>
      <c r="C1124" t="s">
        <v>59</v>
      </c>
      <c r="D1124" t="s">
        <v>14</v>
      </c>
      <c r="E1124" t="s">
        <v>15</v>
      </c>
      <c r="F1124">
        <v>10.28</v>
      </c>
    </row>
    <row r="1125" spans="1:6">
      <c r="A1125">
        <v>1123</v>
      </c>
      <c r="B1125" t="s">
        <v>58</v>
      </c>
      <c r="C1125" t="s">
        <v>59</v>
      </c>
      <c r="D1125" t="s">
        <v>16</v>
      </c>
      <c r="E1125" t="s">
        <v>17</v>
      </c>
      <c r="F1125">
        <v>7.35</v>
      </c>
    </row>
    <row r="1126" spans="1:6">
      <c r="A1126">
        <v>1124</v>
      </c>
      <c r="B1126" t="s">
        <v>58</v>
      </c>
      <c r="C1126" t="s">
        <v>59</v>
      </c>
      <c r="D1126" t="s">
        <v>18</v>
      </c>
      <c r="E1126" t="s">
        <v>19</v>
      </c>
      <c r="F1126">
        <v>22.32</v>
      </c>
    </row>
    <row r="1127" spans="1:6">
      <c r="A1127">
        <v>1125</v>
      </c>
      <c r="B1127" t="s">
        <v>58</v>
      </c>
      <c r="C1127" t="s">
        <v>59</v>
      </c>
      <c r="D1127" t="s">
        <v>20</v>
      </c>
      <c r="E1127" t="s">
        <v>21</v>
      </c>
      <c r="F1127">
        <v>24.53</v>
      </c>
    </row>
    <row r="1128" spans="1:6">
      <c r="A1128">
        <v>1126</v>
      </c>
      <c r="B1128" t="s">
        <v>58</v>
      </c>
      <c r="C1128" t="s">
        <v>59</v>
      </c>
      <c r="D1128" t="s">
        <v>22</v>
      </c>
      <c r="E1128" t="s">
        <v>23</v>
      </c>
      <c r="F1128">
        <v>0.85</v>
      </c>
    </row>
    <row r="1129" spans="1:6">
      <c r="A1129">
        <v>1127</v>
      </c>
      <c r="B1129" t="s">
        <v>58</v>
      </c>
      <c r="C1129" t="s">
        <v>59</v>
      </c>
      <c r="D1129" t="s">
        <v>24</v>
      </c>
      <c r="E1129" t="s">
        <v>25</v>
      </c>
      <c r="F1129">
        <v>15.92</v>
      </c>
    </row>
    <row r="1130" spans="1:6">
      <c r="A1130">
        <v>1128</v>
      </c>
      <c r="B1130" t="s">
        <v>58</v>
      </c>
      <c r="C1130" t="s">
        <v>59</v>
      </c>
      <c r="D1130" t="s">
        <v>26</v>
      </c>
      <c r="E1130" t="s">
        <v>27</v>
      </c>
      <c r="F1130">
        <v>10.33</v>
      </c>
    </row>
    <row r="1131" spans="1:6">
      <c r="A1131">
        <v>1129</v>
      </c>
      <c r="B1131" t="s">
        <v>58</v>
      </c>
      <c r="C1131" t="s">
        <v>59</v>
      </c>
      <c r="D1131" t="s">
        <v>28</v>
      </c>
      <c r="E1131" t="s">
        <v>29</v>
      </c>
      <c r="F1131">
        <v>28.66</v>
      </c>
    </row>
    <row r="1132" spans="1:6">
      <c r="A1132">
        <v>1130</v>
      </c>
      <c r="B1132" t="s">
        <v>58</v>
      </c>
      <c r="C1132" t="s">
        <v>59</v>
      </c>
      <c r="D1132" t="s">
        <v>30</v>
      </c>
      <c r="E1132" t="s">
        <v>31</v>
      </c>
      <c r="F1132">
        <v>9.4</v>
      </c>
    </row>
    <row r="1133" spans="1:6">
      <c r="A1133">
        <v>1131</v>
      </c>
      <c r="B1133" t="s">
        <v>58</v>
      </c>
      <c r="C1133" t="s">
        <v>59</v>
      </c>
      <c r="D1133" t="s">
        <v>32</v>
      </c>
      <c r="E1133" t="s">
        <v>33</v>
      </c>
      <c r="F1133">
        <v>11.97</v>
      </c>
    </row>
    <row r="1134" spans="1:6">
      <c r="A1134">
        <v>1132</v>
      </c>
      <c r="B1134" t="s">
        <v>58</v>
      </c>
      <c r="C1134" t="s">
        <v>59</v>
      </c>
      <c r="D1134" t="s">
        <v>34</v>
      </c>
      <c r="E1134" t="s">
        <v>35</v>
      </c>
      <c r="F1134">
        <v>34.479999999999997</v>
      </c>
    </row>
    <row r="1135" spans="1:6">
      <c r="A1135">
        <v>1133</v>
      </c>
      <c r="B1135" t="s">
        <v>58</v>
      </c>
      <c r="C1135" t="s">
        <v>59</v>
      </c>
      <c r="D1135" t="s">
        <v>36</v>
      </c>
      <c r="E1135" t="s">
        <v>37</v>
      </c>
      <c r="F1135">
        <v>14.5</v>
      </c>
    </row>
    <row r="1136" spans="1:6">
      <c r="A1136">
        <v>1134</v>
      </c>
      <c r="B1136" t="s">
        <v>58</v>
      </c>
      <c r="C1136" t="s">
        <v>59</v>
      </c>
      <c r="D1136" t="s">
        <v>38</v>
      </c>
      <c r="E1136" t="s">
        <v>39</v>
      </c>
      <c r="F1136">
        <v>13.19</v>
      </c>
    </row>
    <row r="1137" spans="1:6">
      <c r="A1137">
        <v>1135</v>
      </c>
      <c r="B1137" t="s">
        <v>58</v>
      </c>
      <c r="C1137" t="s">
        <v>59</v>
      </c>
      <c r="D1137" t="s">
        <v>40</v>
      </c>
      <c r="E1137" t="s">
        <v>41</v>
      </c>
      <c r="F1137">
        <v>0.34</v>
      </c>
    </row>
    <row r="1138" spans="1:6">
      <c r="A1138">
        <v>1136</v>
      </c>
      <c r="B1138" t="s">
        <v>58</v>
      </c>
      <c r="C1138" t="s">
        <v>59</v>
      </c>
      <c r="D1138" t="s">
        <v>42</v>
      </c>
      <c r="E1138" t="s">
        <v>43</v>
      </c>
      <c r="F1138">
        <v>36.97</v>
      </c>
    </row>
    <row r="1139" spans="1:6">
      <c r="A1139">
        <v>1137</v>
      </c>
      <c r="B1139" t="s">
        <v>58</v>
      </c>
      <c r="C1139" t="s">
        <v>59</v>
      </c>
      <c r="D1139" t="s">
        <v>44</v>
      </c>
      <c r="E1139" t="s">
        <v>45</v>
      </c>
      <c r="F1139">
        <v>13.62</v>
      </c>
    </row>
    <row r="1140" spans="1:6">
      <c r="A1140">
        <v>1138</v>
      </c>
      <c r="B1140" t="s">
        <v>58</v>
      </c>
      <c r="C1140" t="s">
        <v>59</v>
      </c>
      <c r="D1140" t="s">
        <v>46</v>
      </c>
      <c r="E1140" t="s">
        <v>47</v>
      </c>
      <c r="F1140">
        <v>6.49</v>
      </c>
    </row>
    <row r="1141" spans="1:6">
      <c r="A1141">
        <v>1139</v>
      </c>
      <c r="B1141" t="s">
        <v>58</v>
      </c>
      <c r="C1141" t="s">
        <v>59</v>
      </c>
      <c r="D1141" t="s">
        <v>48</v>
      </c>
      <c r="E1141" t="s">
        <v>49</v>
      </c>
      <c r="F1141">
        <v>24.48</v>
      </c>
    </row>
    <row r="1142" spans="1:6">
      <c r="A1142">
        <v>1140</v>
      </c>
      <c r="B1142" t="s">
        <v>58</v>
      </c>
      <c r="C1142" t="s">
        <v>59</v>
      </c>
      <c r="D1142" t="s">
        <v>50</v>
      </c>
      <c r="E1142" t="s">
        <v>51</v>
      </c>
      <c r="F1142">
        <v>19.579999999999998</v>
      </c>
    </row>
    <row r="1143" spans="1:6">
      <c r="A1143">
        <v>1141</v>
      </c>
      <c r="B1143" t="s">
        <v>58</v>
      </c>
      <c r="C1143" t="s">
        <v>59</v>
      </c>
      <c r="D1143" t="s">
        <v>52</v>
      </c>
      <c r="E1143" t="s">
        <v>53</v>
      </c>
      <c r="F1143">
        <v>11.3</v>
      </c>
    </row>
    <row r="1144" spans="1:6">
      <c r="A1144">
        <v>1142</v>
      </c>
      <c r="B1144" t="s">
        <v>58</v>
      </c>
      <c r="C1144" t="s">
        <v>59</v>
      </c>
      <c r="D1144" t="s">
        <v>54</v>
      </c>
      <c r="E1144" t="s">
        <v>55</v>
      </c>
      <c r="F1144">
        <v>8.91</v>
      </c>
    </row>
    <row r="1145" spans="1:6">
      <c r="A1145">
        <v>1143</v>
      </c>
      <c r="B1145" t="s">
        <v>58</v>
      </c>
      <c r="C1145" t="s">
        <v>59</v>
      </c>
      <c r="D1145" t="s">
        <v>56</v>
      </c>
      <c r="E1145" t="s">
        <v>57</v>
      </c>
      <c r="F1145">
        <v>14.65</v>
      </c>
    </row>
    <row r="1146" spans="1:6">
      <c r="A1146">
        <v>1144</v>
      </c>
      <c r="B1146" t="s">
        <v>58</v>
      </c>
      <c r="C1146" t="s">
        <v>59</v>
      </c>
      <c r="D1146" t="s">
        <v>60</v>
      </c>
      <c r="E1146" t="s">
        <v>61</v>
      </c>
      <c r="F1146">
        <v>11.48</v>
      </c>
    </row>
    <row r="1147" spans="1:6">
      <c r="A1147">
        <v>1145</v>
      </c>
      <c r="B1147" t="s">
        <v>58</v>
      </c>
      <c r="C1147" t="s">
        <v>59</v>
      </c>
      <c r="D1147" t="s">
        <v>62</v>
      </c>
      <c r="E1147" t="s">
        <v>63</v>
      </c>
      <c r="F1147">
        <v>31.12</v>
      </c>
    </row>
    <row r="1148" spans="1:6">
      <c r="A1148">
        <v>1146</v>
      </c>
      <c r="B1148" t="s">
        <v>58</v>
      </c>
      <c r="C1148" t="s">
        <v>59</v>
      </c>
      <c r="D1148" t="s">
        <v>64</v>
      </c>
      <c r="E1148" t="s">
        <v>65</v>
      </c>
      <c r="F1148">
        <v>15.87</v>
      </c>
    </row>
    <row r="1149" spans="1:6">
      <c r="A1149">
        <v>1147</v>
      </c>
      <c r="B1149" t="s">
        <v>58</v>
      </c>
      <c r="C1149" t="s">
        <v>59</v>
      </c>
      <c r="D1149" t="s">
        <v>66</v>
      </c>
      <c r="E1149" t="s">
        <v>67</v>
      </c>
      <c r="F1149">
        <v>35.61</v>
      </c>
    </row>
    <row r="1150" spans="1:6">
      <c r="A1150">
        <v>1148</v>
      </c>
      <c r="B1150" t="s">
        <v>58</v>
      </c>
      <c r="C1150" t="s">
        <v>59</v>
      </c>
      <c r="D1150" t="s">
        <v>68</v>
      </c>
      <c r="E1150" t="s">
        <v>69</v>
      </c>
      <c r="F1150">
        <v>24.45</v>
      </c>
    </row>
    <row r="1151" spans="1:6">
      <c r="A1151">
        <v>1149</v>
      </c>
      <c r="B1151" t="s">
        <v>58</v>
      </c>
      <c r="C1151" t="s">
        <v>59</v>
      </c>
      <c r="D1151" t="s">
        <v>70</v>
      </c>
      <c r="E1151" t="s">
        <v>71</v>
      </c>
      <c r="F1151">
        <v>0.41</v>
      </c>
    </row>
    <row r="1152" spans="1:6">
      <c r="A1152">
        <v>1150</v>
      </c>
      <c r="B1152" t="s">
        <v>58</v>
      </c>
      <c r="C1152" t="s">
        <v>59</v>
      </c>
      <c r="D1152" t="s">
        <v>72</v>
      </c>
      <c r="E1152" t="s">
        <v>73</v>
      </c>
      <c r="F1152">
        <v>16.059999999999999</v>
      </c>
    </row>
    <row r="1153" spans="1:6">
      <c r="A1153">
        <v>1151</v>
      </c>
      <c r="B1153" t="s">
        <v>58</v>
      </c>
      <c r="C1153" t="s">
        <v>59</v>
      </c>
      <c r="D1153" t="s">
        <v>74</v>
      </c>
      <c r="E1153" t="s">
        <v>75</v>
      </c>
      <c r="F1153">
        <v>10.64</v>
      </c>
    </row>
    <row r="1154" spans="1:6">
      <c r="A1154">
        <v>1152</v>
      </c>
      <c r="B1154" t="s">
        <v>58</v>
      </c>
      <c r="C1154" t="s">
        <v>59</v>
      </c>
      <c r="D1154" t="s">
        <v>76</v>
      </c>
      <c r="E1154" t="s">
        <v>77</v>
      </c>
      <c r="F1154">
        <v>13.22</v>
      </c>
    </row>
    <row r="1155" spans="1:6">
      <c r="A1155">
        <v>1153</v>
      </c>
      <c r="B1155" t="s">
        <v>58</v>
      </c>
      <c r="C1155" t="s">
        <v>59</v>
      </c>
      <c r="D1155" t="s">
        <v>78</v>
      </c>
      <c r="E1155" t="s">
        <v>79</v>
      </c>
      <c r="F1155">
        <v>14.12</v>
      </c>
    </row>
    <row r="1156" spans="1:6">
      <c r="A1156">
        <v>1154</v>
      </c>
      <c r="B1156" t="s">
        <v>58</v>
      </c>
      <c r="C1156" t="s">
        <v>59</v>
      </c>
      <c r="D1156" t="s">
        <v>80</v>
      </c>
      <c r="E1156" t="s">
        <v>81</v>
      </c>
      <c r="F1156">
        <v>19.05</v>
      </c>
    </row>
    <row r="1157" spans="1:6">
      <c r="A1157">
        <v>1155</v>
      </c>
      <c r="B1157" t="s">
        <v>58</v>
      </c>
      <c r="C1157" t="s">
        <v>59</v>
      </c>
      <c r="D1157" t="s">
        <v>82</v>
      </c>
      <c r="E1157" t="s">
        <v>83</v>
      </c>
      <c r="F1157">
        <v>27.83</v>
      </c>
    </row>
    <row r="1158" spans="1:6">
      <c r="A1158">
        <v>1156</v>
      </c>
      <c r="B1158" t="s">
        <v>58</v>
      </c>
      <c r="C1158" t="s">
        <v>59</v>
      </c>
      <c r="D1158" t="s">
        <v>84</v>
      </c>
      <c r="E1158" t="s">
        <v>85</v>
      </c>
      <c r="F1158">
        <v>12.55</v>
      </c>
    </row>
    <row r="1159" spans="1:6">
      <c r="A1159">
        <v>1157</v>
      </c>
      <c r="B1159" t="s">
        <v>58</v>
      </c>
      <c r="C1159" t="s">
        <v>59</v>
      </c>
      <c r="D1159" t="s">
        <v>86</v>
      </c>
      <c r="E1159" t="s">
        <v>87</v>
      </c>
      <c r="F1159">
        <v>31.21</v>
      </c>
    </row>
    <row r="1160" spans="1:6">
      <c r="A1160">
        <v>1158</v>
      </c>
      <c r="B1160" t="s">
        <v>58</v>
      </c>
      <c r="C1160" t="s">
        <v>59</v>
      </c>
      <c r="D1160" t="s">
        <v>88</v>
      </c>
      <c r="E1160" t="s">
        <v>89</v>
      </c>
      <c r="F1160">
        <v>22.79</v>
      </c>
    </row>
    <row r="1161" spans="1:6">
      <c r="A1161">
        <v>1159</v>
      </c>
      <c r="B1161" t="s">
        <v>58</v>
      </c>
      <c r="C1161" t="s">
        <v>59</v>
      </c>
      <c r="D1161" t="s">
        <v>90</v>
      </c>
      <c r="E1161" t="s">
        <v>91</v>
      </c>
      <c r="F1161">
        <v>33.29</v>
      </c>
    </row>
    <row r="1162" spans="1:6">
      <c r="A1162">
        <v>1160</v>
      </c>
      <c r="B1162" t="s">
        <v>58</v>
      </c>
      <c r="C1162" t="s">
        <v>59</v>
      </c>
      <c r="D1162" t="s">
        <v>92</v>
      </c>
      <c r="E1162" t="s">
        <v>93</v>
      </c>
      <c r="F1162">
        <v>8.75</v>
      </c>
    </row>
    <row r="1163" spans="1:6">
      <c r="A1163">
        <v>1161</v>
      </c>
      <c r="B1163" t="s">
        <v>60</v>
      </c>
      <c r="C1163" t="s">
        <v>61</v>
      </c>
      <c r="D1163" t="s">
        <v>6</v>
      </c>
      <c r="E1163" t="s">
        <v>7</v>
      </c>
      <c r="F1163">
        <v>7.6</v>
      </c>
    </row>
    <row r="1164" spans="1:6">
      <c r="A1164">
        <v>1162</v>
      </c>
      <c r="B1164" t="s">
        <v>60</v>
      </c>
      <c r="C1164" t="s">
        <v>61</v>
      </c>
      <c r="D1164" t="s">
        <v>8</v>
      </c>
      <c r="E1164" t="s">
        <v>9</v>
      </c>
      <c r="F1164">
        <v>13.58</v>
      </c>
    </row>
    <row r="1165" spans="1:6">
      <c r="A1165">
        <v>1163</v>
      </c>
      <c r="B1165" t="s">
        <v>60</v>
      </c>
      <c r="C1165" t="s">
        <v>61</v>
      </c>
      <c r="D1165" t="s">
        <v>10</v>
      </c>
      <c r="E1165" t="s">
        <v>11</v>
      </c>
      <c r="F1165">
        <v>7.07</v>
      </c>
    </row>
    <row r="1166" spans="1:6">
      <c r="A1166">
        <v>1164</v>
      </c>
      <c r="B1166" t="s">
        <v>60</v>
      </c>
      <c r="C1166" t="s">
        <v>61</v>
      </c>
      <c r="D1166" t="s">
        <v>12</v>
      </c>
      <c r="E1166" t="s">
        <v>13</v>
      </c>
      <c r="F1166">
        <v>14.72</v>
      </c>
    </row>
    <row r="1167" spans="1:6">
      <c r="A1167">
        <v>1165</v>
      </c>
      <c r="B1167" t="s">
        <v>60</v>
      </c>
      <c r="C1167" t="s">
        <v>61</v>
      </c>
      <c r="D1167" t="s">
        <v>14</v>
      </c>
      <c r="E1167" t="s">
        <v>15</v>
      </c>
      <c r="F1167">
        <v>2.06</v>
      </c>
    </row>
    <row r="1168" spans="1:6">
      <c r="A1168">
        <v>1166</v>
      </c>
      <c r="B1168" t="s">
        <v>60</v>
      </c>
      <c r="C1168" t="s">
        <v>61</v>
      </c>
      <c r="D1168" t="s">
        <v>16</v>
      </c>
      <c r="E1168" t="s">
        <v>17</v>
      </c>
      <c r="F1168">
        <v>17.329999999999998</v>
      </c>
    </row>
    <row r="1169" spans="1:6">
      <c r="A1169">
        <v>1167</v>
      </c>
      <c r="B1169" t="s">
        <v>60</v>
      </c>
      <c r="C1169" t="s">
        <v>61</v>
      </c>
      <c r="D1169" t="s">
        <v>18</v>
      </c>
      <c r="E1169" t="s">
        <v>19</v>
      </c>
      <c r="F1169">
        <v>19.53</v>
      </c>
    </row>
    <row r="1170" spans="1:6">
      <c r="A1170">
        <v>1168</v>
      </c>
      <c r="B1170" t="s">
        <v>60</v>
      </c>
      <c r="C1170" t="s">
        <v>61</v>
      </c>
      <c r="D1170" t="s">
        <v>20</v>
      </c>
      <c r="E1170" t="s">
        <v>21</v>
      </c>
      <c r="F1170">
        <v>21.74</v>
      </c>
    </row>
    <row r="1171" spans="1:6">
      <c r="A1171">
        <v>1169</v>
      </c>
      <c r="B1171" t="s">
        <v>60</v>
      </c>
      <c r="C1171" t="s">
        <v>61</v>
      </c>
      <c r="D1171" t="s">
        <v>22</v>
      </c>
      <c r="E1171" t="s">
        <v>23</v>
      </c>
      <c r="F1171">
        <v>12.29</v>
      </c>
    </row>
    <row r="1172" spans="1:6">
      <c r="A1172">
        <v>1170</v>
      </c>
      <c r="B1172" t="s">
        <v>60</v>
      </c>
      <c r="C1172" t="s">
        <v>61</v>
      </c>
      <c r="D1172" t="s">
        <v>24</v>
      </c>
      <c r="E1172" t="s">
        <v>25</v>
      </c>
      <c r="F1172">
        <v>13.93</v>
      </c>
    </row>
    <row r="1173" spans="1:6">
      <c r="A1173">
        <v>1171</v>
      </c>
      <c r="B1173" t="s">
        <v>60</v>
      </c>
      <c r="C1173" t="s">
        <v>61</v>
      </c>
      <c r="D1173" t="s">
        <v>26</v>
      </c>
      <c r="E1173" t="s">
        <v>27</v>
      </c>
      <c r="F1173">
        <v>20.3</v>
      </c>
    </row>
    <row r="1174" spans="1:6">
      <c r="A1174">
        <v>1172</v>
      </c>
      <c r="B1174" t="s">
        <v>60</v>
      </c>
      <c r="C1174" t="s">
        <v>61</v>
      </c>
      <c r="D1174" t="s">
        <v>28</v>
      </c>
      <c r="E1174" t="s">
        <v>29</v>
      </c>
      <c r="F1174">
        <v>22.03</v>
      </c>
    </row>
    <row r="1175" spans="1:6">
      <c r="A1175">
        <v>1173</v>
      </c>
      <c r="B1175" t="s">
        <v>60</v>
      </c>
      <c r="C1175" t="s">
        <v>61</v>
      </c>
      <c r="D1175" t="s">
        <v>30</v>
      </c>
      <c r="E1175" t="s">
        <v>31</v>
      </c>
      <c r="F1175">
        <v>19.37</v>
      </c>
    </row>
    <row r="1176" spans="1:6">
      <c r="A1176">
        <v>1174</v>
      </c>
      <c r="B1176" t="s">
        <v>60</v>
      </c>
      <c r="C1176" t="s">
        <v>61</v>
      </c>
      <c r="D1176" t="s">
        <v>32</v>
      </c>
      <c r="E1176" t="s">
        <v>33</v>
      </c>
      <c r="F1176">
        <v>1.1299999999999999</v>
      </c>
    </row>
    <row r="1177" spans="1:6">
      <c r="A1177">
        <v>1175</v>
      </c>
      <c r="B1177" t="s">
        <v>60</v>
      </c>
      <c r="C1177" t="s">
        <v>61</v>
      </c>
      <c r="D1177" t="s">
        <v>34</v>
      </c>
      <c r="E1177" t="s">
        <v>35</v>
      </c>
      <c r="F1177">
        <v>31.7</v>
      </c>
    </row>
    <row r="1178" spans="1:6">
      <c r="A1178">
        <v>1176</v>
      </c>
      <c r="B1178" t="s">
        <v>60</v>
      </c>
      <c r="C1178" t="s">
        <v>61</v>
      </c>
      <c r="D1178" t="s">
        <v>36</v>
      </c>
      <c r="E1178" t="s">
        <v>37</v>
      </c>
      <c r="F1178">
        <v>6.01</v>
      </c>
    </row>
    <row r="1179" spans="1:6">
      <c r="A1179">
        <v>1177</v>
      </c>
      <c r="B1179" t="s">
        <v>60</v>
      </c>
      <c r="C1179" t="s">
        <v>61</v>
      </c>
      <c r="D1179" t="s">
        <v>38</v>
      </c>
      <c r="E1179" t="s">
        <v>39</v>
      </c>
      <c r="F1179">
        <v>3.38</v>
      </c>
    </row>
    <row r="1180" spans="1:6">
      <c r="A1180">
        <v>1178</v>
      </c>
      <c r="B1180" t="s">
        <v>60</v>
      </c>
      <c r="C1180" t="s">
        <v>61</v>
      </c>
      <c r="D1180" t="s">
        <v>40</v>
      </c>
      <c r="E1180" t="s">
        <v>41</v>
      </c>
      <c r="F1180">
        <v>11.55</v>
      </c>
    </row>
    <row r="1181" spans="1:6">
      <c r="A1181">
        <v>1179</v>
      </c>
      <c r="B1181" t="s">
        <v>60</v>
      </c>
      <c r="C1181" t="s">
        <v>61</v>
      </c>
      <c r="D1181" t="s">
        <v>42</v>
      </c>
      <c r="E1181" t="s">
        <v>43</v>
      </c>
      <c r="F1181">
        <v>34.979999999999997</v>
      </c>
    </row>
    <row r="1182" spans="1:6">
      <c r="A1182">
        <v>1180</v>
      </c>
      <c r="B1182" t="s">
        <v>60</v>
      </c>
      <c r="C1182" t="s">
        <v>61</v>
      </c>
      <c r="D1182" t="s">
        <v>44</v>
      </c>
      <c r="E1182" t="s">
        <v>45</v>
      </c>
      <c r="F1182">
        <v>11.64</v>
      </c>
    </row>
    <row r="1183" spans="1:6">
      <c r="A1183">
        <v>1181</v>
      </c>
      <c r="B1183" t="s">
        <v>60</v>
      </c>
      <c r="C1183" t="s">
        <v>61</v>
      </c>
      <c r="D1183" t="s">
        <v>46</v>
      </c>
      <c r="E1183" t="s">
        <v>47</v>
      </c>
      <c r="F1183">
        <v>16.46</v>
      </c>
    </row>
    <row r="1184" spans="1:6">
      <c r="A1184">
        <v>1182</v>
      </c>
      <c r="B1184" t="s">
        <v>60</v>
      </c>
      <c r="C1184" t="s">
        <v>61</v>
      </c>
      <c r="D1184" t="s">
        <v>48</v>
      </c>
      <c r="E1184" t="s">
        <v>49</v>
      </c>
      <c r="F1184">
        <v>22.18</v>
      </c>
    </row>
    <row r="1185" spans="1:6">
      <c r="A1185">
        <v>1183</v>
      </c>
      <c r="B1185" t="s">
        <v>60</v>
      </c>
      <c r="C1185" t="s">
        <v>61</v>
      </c>
      <c r="D1185" t="s">
        <v>50</v>
      </c>
      <c r="E1185" t="s">
        <v>51</v>
      </c>
      <c r="F1185">
        <v>12.95</v>
      </c>
    </row>
    <row r="1186" spans="1:6">
      <c r="A1186">
        <v>1184</v>
      </c>
      <c r="B1186" t="s">
        <v>60</v>
      </c>
      <c r="C1186" t="s">
        <v>61</v>
      </c>
      <c r="D1186" t="s">
        <v>52</v>
      </c>
      <c r="E1186" t="s">
        <v>53</v>
      </c>
      <c r="F1186">
        <v>8.52</v>
      </c>
    </row>
    <row r="1187" spans="1:6">
      <c r="A1187">
        <v>1185</v>
      </c>
      <c r="B1187" t="s">
        <v>60</v>
      </c>
      <c r="C1187" t="s">
        <v>61</v>
      </c>
      <c r="D1187" t="s">
        <v>54</v>
      </c>
      <c r="E1187" t="s">
        <v>55</v>
      </c>
      <c r="F1187">
        <v>3.54</v>
      </c>
    </row>
    <row r="1188" spans="1:6">
      <c r="A1188">
        <v>1186</v>
      </c>
      <c r="B1188" t="s">
        <v>60</v>
      </c>
      <c r="C1188" t="s">
        <v>61</v>
      </c>
      <c r="D1188" t="s">
        <v>56</v>
      </c>
      <c r="E1188" t="s">
        <v>57</v>
      </c>
      <c r="F1188">
        <v>25.05</v>
      </c>
    </row>
    <row r="1189" spans="1:6">
      <c r="A1189">
        <v>1187</v>
      </c>
      <c r="B1189" t="s">
        <v>60</v>
      </c>
      <c r="C1189" t="s">
        <v>61</v>
      </c>
      <c r="D1189" t="s">
        <v>58</v>
      </c>
      <c r="E1189" t="s">
        <v>59</v>
      </c>
      <c r="F1189">
        <v>12.02</v>
      </c>
    </row>
    <row r="1190" spans="1:6">
      <c r="A1190">
        <v>1188</v>
      </c>
      <c r="B1190" t="s">
        <v>60</v>
      </c>
      <c r="C1190" t="s">
        <v>61</v>
      </c>
      <c r="D1190" t="s">
        <v>62</v>
      </c>
      <c r="E1190" t="s">
        <v>63</v>
      </c>
      <c r="F1190">
        <v>29.15</v>
      </c>
    </row>
    <row r="1191" spans="1:6">
      <c r="A1191">
        <v>1189</v>
      </c>
      <c r="B1191" t="s">
        <v>60</v>
      </c>
      <c r="C1191" t="s">
        <v>61</v>
      </c>
      <c r="D1191" t="s">
        <v>64</v>
      </c>
      <c r="E1191" t="s">
        <v>65</v>
      </c>
      <c r="F1191">
        <v>9.24</v>
      </c>
    </row>
    <row r="1192" spans="1:6">
      <c r="A1192">
        <v>1190</v>
      </c>
      <c r="B1192" t="s">
        <v>60</v>
      </c>
      <c r="C1192" t="s">
        <v>61</v>
      </c>
      <c r="D1192" t="s">
        <v>66</v>
      </c>
      <c r="E1192" t="s">
        <v>67</v>
      </c>
      <c r="F1192">
        <v>33.619999999999997</v>
      </c>
    </row>
    <row r="1193" spans="1:6">
      <c r="A1193">
        <v>1191</v>
      </c>
      <c r="B1193" t="s">
        <v>60</v>
      </c>
      <c r="C1193" t="s">
        <v>61</v>
      </c>
      <c r="D1193" t="s">
        <v>68</v>
      </c>
      <c r="E1193" t="s">
        <v>69</v>
      </c>
      <c r="F1193">
        <v>17.82</v>
      </c>
    </row>
    <row r="1194" spans="1:6">
      <c r="A1194">
        <v>1192</v>
      </c>
      <c r="B1194" t="s">
        <v>60</v>
      </c>
      <c r="C1194" t="s">
        <v>61</v>
      </c>
      <c r="D1194" t="s">
        <v>70</v>
      </c>
      <c r="E1194" t="s">
        <v>71</v>
      </c>
      <c r="F1194">
        <v>12.01</v>
      </c>
    </row>
    <row r="1195" spans="1:6">
      <c r="A1195">
        <v>1193</v>
      </c>
      <c r="B1195" t="s">
        <v>60</v>
      </c>
      <c r="C1195" t="s">
        <v>61</v>
      </c>
      <c r="D1195" t="s">
        <v>72</v>
      </c>
      <c r="E1195" t="s">
        <v>73</v>
      </c>
      <c r="F1195">
        <v>7.56</v>
      </c>
    </row>
    <row r="1196" spans="1:6">
      <c r="A1196">
        <v>1194</v>
      </c>
      <c r="B1196" t="s">
        <v>60</v>
      </c>
      <c r="C1196" t="s">
        <v>61</v>
      </c>
      <c r="D1196" t="s">
        <v>74</v>
      </c>
      <c r="E1196" t="s">
        <v>75</v>
      </c>
      <c r="F1196">
        <v>3.77</v>
      </c>
    </row>
    <row r="1197" spans="1:6">
      <c r="A1197">
        <v>1195</v>
      </c>
      <c r="B1197" t="s">
        <v>60</v>
      </c>
      <c r="C1197" t="s">
        <v>61</v>
      </c>
      <c r="D1197" t="s">
        <v>76</v>
      </c>
      <c r="E1197" t="s">
        <v>77</v>
      </c>
      <c r="F1197">
        <v>23.62</v>
      </c>
    </row>
    <row r="1198" spans="1:6">
      <c r="A1198">
        <v>1196</v>
      </c>
      <c r="B1198" t="s">
        <v>60</v>
      </c>
      <c r="C1198" t="s">
        <v>61</v>
      </c>
      <c r="D1198" t="s">
        <v>78</v>
      </c>
      <c r="E1198" t="s">
        <v>79</v>
      </c>
      <c r="F1198">
        <v>24.52</v>
      </c>
    </row>
    <row r="1199" spans="1:6">
      <c r="A1199">
        <v>1197</v>
      </c>
      <c r="B1199" t="s">
        <v>60</v>
      </c>
      <c r="C1199" t="s">
        <v>61</v>
      </c>
      <c r="D1199" t="s">
        <v>80</v>
      </c>
      <c r="E1199" t="s">
        <v>81</v>
      </c>
      <c r="F1199">
        <v>17.07</v>
      </c>
    </row>
    <row r="1200" spans="1:6">
      <c r="A1200">
        <v>1198</v>
      </c>
      <c r="B1200" t="s">
        <v>60</v>
      </c>
      <c r="C1200" t="s">
        <v>61</v>
      </c>
      <c r="D1200" t="s">
        <v>82</v>
      </c>
      <c r="E1200" t="s">
        <v>83</v>
      </c>
      <c r="F1200">
        <v>25.84</v>
      </c>
    </row>
    <row r="1201" spans="1:6">
      <c r="A1201">
        <v>1199</v>
      </c>
      <c r="B1201" t="s">
        <v>60</v>
      </c>
      <c r="C1201" t="s">
        <v>61</v>
      </c>
      <c r="D1201" t="s">
        <v>84</v>
      </c>
      <c r="E1201" t="s">
        <v>85</v>
      </c>
      <c r="F1201">
        <v>22.95</v>
      </c>
    </row>
    <row r="1202" spans="1:6">
      <c r="A1202">
        <v>1200</v>
      </c>
      <c r="B1202" t="s">
        <v>60</v>
      </c>
      <c r="C1202" t="s">
        <v>61</v>
      </c>
      <c r="D1202" t="s">
        <v>86</v>
      </c>
      <c r="E1202" t="s">
        <v>87</v>
      </c>
      <c r="F1202">
        <v>29.22</v>
      </c>
    </row>
    <row r="1203" spans="1:6">
      <c r="A1203">
        <v>1201</v>
      </c>
      <c r="B1203" t="s">
        <v>60</v>
      </c>
      <c r="C1203" t="s">
        <v>61</v>
      </c>
      <c r="D1203" t="s">
        <v>88</v>
      </c>
      <c r="E1203" t="s">
        <v>89</v>
      </c>
      <c r="F1203">
        <v>16.149999999999999</v>
      </c>
    </row>
    <row r="1204" spans="1:6">
      <c r="A1204">
        <v>1202</v>
      </c>
      <c r="B1204" t="s">
        <v>60</v>
      </c>
      <c r="C1204" t="s">
        <v>61</v>
      </c>
      <c r="D1204" t="s">
        <v>90</v>
      </c>
      <c r="E1204" t="s">
        <v>91</v>
      </c>
      <c r="F1204">
        <v>30.51</v>
      </c>
    </row>
    <row r="1205" spans="1:6">
      <c r="A1205">
        <v>1203</v>
      </c>
      <c r="B1205" t="s">
        <v>60</v>
      </c>
      <c r="C1205" t="s">
        <v>61</v>
      </c>
      <c r="D1205" t="s">
        <v>92</v>
      </c>
      <c r="E1205" t="s">
        <v>93</v>
      </c>
      <c r="F1205">
        <v>6.61</v>
      </c>
    </row>
    <row r="1206" spans="1:6">
      <c r="A1206">
        <v>1204</v>
      </c>
      <c r="B1206" t="s">
        <v>62</v>
      </c>
      <c r="C1206" t="s">
        <v>63</v>
      </c>
      <c r="D1206" t="s">
        <v>6</v>
      </c>
      <c r="E1206" t="s">
        <v>7</v>
      </c>
      <c r="F1206">
        <v>24.24</v>
      </c>
    </row>
    <row r="1207" spans="1:6">
      <c r="A1207">
        <v>1205</v>
      </c>
      <c r="B1207" t="s">
        <v>62</v>
      </c>
      <c r="C1207" t="s">
        <v>63</v>
      </c>
      <c r="D1207" t="s">
        <v>8</v>
      </c>
      <c r="E1207" t="s">
        <v>9</v>
      </c>
      <c r="F1207">
        <v>32.97</v>
      </c>
    </row>
    <row r="1208" spans="1:6">
      <c r="A1208">
        <v>1206</v>
      </c>
      <c r="B1208" t="s">
        <v>62</v>
      </c>
      <c r="C1208" t="s">
        <v>63</v>
      </c>
      <c r="D1208" t="s">
        <v>10</v>
      </c>
      <c r="E1208" t="s">
        <v>11</v>
      </c>
      <c r="F1208">
        <v>23.71</v>
      </c>
    </row>
    <row r="1209" spans="1:6">
      <c r="A1209">
        <v>1207</v>
      </c>
      <c r="B1209" t="s">
        <v>62</v>
      </c>
      <c r="C1209" t="s">
        <v>63</v>
      </c>
      <c r="D1209" t="s">
        <v>12</v>
      </c>
      <c r="E1209" t="s">
        <v>13</v>
      </c>
      <c r="F1209">
        <v>34.11</v>
      </c>
    </row>
    <row r="1210" spans="1:6">
      <c r="A1210">
        <v>1208</v>
      </c>
      <c r="B1210" t="s">
        <v>62</v>
      </c>
      <c r="C1210" t="s">
        <v>63</v>
      </c>
      <c r="D1210" t="s">
        <v>14</v>
      </c>
      <c r="E1210" t="s">
        <v>15</v>
      </c>
      <c r="F1210">
        <v>22.47</v>
      </c>
    </row>
    <row r="1211" spans="1:6">
      <c r="A1211">
        <v>1209</v>
      </c>
      <c r="B1211" t="s">
        <v>62</v>
      </c>
      <c r="C1211" t="s">
        <v>63</v>
      </c>
      <c r="D1211" t="s">
        <v>16</v>
      </c>
      <c r="E1211" t="s">
        <v>17</v>
      </c>
      <c r="F1211">
        <v>36.72</v>
      </c>
    </row>
    <row r="1212" spans="1:6">
      <c r="A1212">
        <v>1210</v>
      </c>
      <c r="B1212" t="s">
        <v>62</v>
      </c>
      <c r="C1212" t="s">
        <v>63</v>
      </c>
      <c r="D1212" t="s">
        <v>18</v>
      </c>
      <c r="E1212" t="s">
        <v>19</v>
      </c>
      <c r="F1212">
        <v>37.64</v>
      </c>
    </row>
    <row r="1213" spans="1:6">
      <c r="A1213">
        <v>1211</v>
      </c>
      <c r="B1213" t="s">
        <v>62</v>
      </c>
      <c r="C1213" t="s">
        <v>63</v>
      </c>
      <c r="D1213" t="s">
        <v>20</v>
      </c>
      <c r="E1213" t="s">
        <v>21</v>
      </c>
      <c r="F1213">
        <v>33.869999999999997</v>
      </c>
    </row>
    <row r="1214" spans="1:6">
      <c r="A1214">
        <v>1212</v>
      </c>
      <c r="B1214" t="s">
        <v>62</v>
      </c>
      <c r="C1214" t="s">
        <v>63</v>
      </c>
      <c r="D1214" t="s">
        <v>22</v>
      </c>
      <c r="E1214" t="s">
        <v>23</v>
      </c>
      <c r="F1214">
        <v>31.68</v>
      </c>
    </row>
    <row r="1215" spans="1:6">
      <c r="A1215">
        <v>1213</v>
      </c>
      <c r="B1215" t="s">
        <v>62</v>
      </c>
      <c r="C1215" t="s">
        <v>63</v>
      </c>
      <c r="D1215" t="s">
        <v>24</v>
      </c>
      <c r="E1215" t="s">
        <v>25</v>
      </c>
      <c r="F1215">
        <v>30.41</v>
      </c>
    </row>
    <row r="1216" spans="1:6">
      <c r="A1216">
        <v>1214</v>
      </c>
      <c r="B1216" t="s">
        <v>62</v>
      </c>
      <c r="C1216" t="s">
        <v>63</v>
      </c>
      <c r="D1216" t="s">
        <v>26</v>
      </c>
      <c r="E1216" t="s">
        <v>27</v>
      </c>
      <c r="F1216">
        <v>39.69</v>
      </c>
    </row>
    <row r="1217" spans="1:6">
      <c r="A1217">
        <v>1215</v>
      </c>
      <c r="B1217" t="s">
        <v>62</v>
      </c>
      <c r="C1217" t="s">
        <v>63</v>
      </c>
      <c r="D1217" t="s">
        <v>28</v>
      </c>
      <c r="E1217" t="s">
        <v>29</v>
      </c>
      <c r="F1217">
        <v>2.92</v>
      </c>
    </row>
    <row r="1218" spans="1:6">
      <c r="A1218">
        <v>1216</v>
      </c>
      <c r="B1218" t="s">
        <v>62</v>
      </c>
      <c r="C1218" t="s">
        <v>63</v>
      </c>
      <c r="D1218" t="s">
        <v>30</v>
      </c>
      <c r="E1218" t="s">
        <v>31</v>
      </c>
      <c r="F1218">
        <v>38.76</v>
      </c>
    </row>
    <row r="1219" spans="1:6">
      <c r="A1219">
        <v>1217</v>
      </c>
      <c r="B1219" t="s">
        <v>62</v>
      </c>
      <c r="C1219" t="s">
        <v>63</v>
      </c>
      <c r="D1219" t="s">
        <v>32</v>
      </c>
      <c r="E1219" t="s">
        <v>33</v>
      </c>
      <c r="F1219">
        <v>23.44</v>
      </c>
    </row>
    <row r="1220" spans="1:6">
      <c r="A1220">
        <v>1218</v>
      </c>
      <c r="B1220" t="s">
        <v>62</v>
      </c>
      <c r="C1220" t="s">
        <v>63</v>
      </c>
      <c r="D1220" t="s">
        <v>34</v>
      </c>
      <c r="E1220" t="s">
        <v>35</v>
      </c>
      <c r="F1220">
        <v>26.73</v>
      </c>
    </row>
    <row r="1221" spans="1:6">
      <c r="A1221">
        <v>1219</v>
      </c>
      <c r="B1221" t="s">
        <v>62</v>
      </c>
      <c r="C1221" t="s">
        <v>63</v>
      </c>
      <c r="D1221" t="s">
        <v>36</v>
      </c>
      <c r="E1221" t="s">
        <v>37</v>
      </c>
      <c r="F1221">
        <v>24.11</v>
      </c>
    </row>
    <row r="1222" spans="1:6">
      <c r="A1222">
        <v>1220</v>
      </c>
      <c r="B1222" t="s">
        <v>62</v>
      </c>
      <c r="C1222" t="s">
        <v>63</v>
      </c>
      <c r="D1222" t="s">
        <v>38</v>
      </c>
      <c r="E1222" t="s">
        <v>39</v>
      </c>
      <c r="F1222">
        <v>26.47</v>
      </c>
    </row>
    <row r="1223" spans="1:6">
      <c r="A1223">
        <v>1221</v>
      </c>
      <c r="B1223" t="s">
        <v>62</v>
      </c>
      <c r="C1223" t="s">
        <v>63</v>
      </c>
      <c r="D1223" t="s">
        <v>40</v>
      </c>
      <c r="E1223" t="s">
        <v>41</v>
      </c>
      <c r="F1223">
        <v>30.94</v>
      </c>
    </row>
    <row r="1224" spans="1:6">
      <c r="A1224">
        <v>1222</v>
      </c>
      <c r="B1224" t="s">
        <v>62</v>
      </c>
      <c r="C1224" t="s">
        <v>63</v>
      </c>
      <c r="D1224" t="s">
        <v>42</v>
      </c>
      <c r="E1224" t="s">
        <v>43</v>
      </c>
      <c r="F1224">
        <v>42.29</v>
      </c>
    </row>
    <row r="1225" spans="1:6">
      <c r="A1225">
        <v>1223</v>
      </c>
      <c r="B1225" t="s">
        <v>62</v>
      </c>
      <c r="C1225" t="s">
        <v>63</v>
      </c>
      <c r="D1225" t="s">
        <v>44</v>
      </c>
      <c r="E1225" t="s">
        <v>45</v>
      </c>
      <c r="F1225">
        <v>28.11</v>
      </c>
    </row>
    <row r="1226" spans="1:6">
      <c r="A1226">
        <v>1224</v>
      </c>
      <c r="B1226" t="s">
        <v>62</v>
      </c>
      <c r="C1226" t="s">
        <v>63</v>
      </c>
      <c r="D1226" t="s">
        <v>46</v>
      </c>
      <c r="E1226" t="s">
        <v>47</v>
      </c>
      <c r="F1226">
        <v>35.85</v>
      </c>
    </row>
    <row r="1227" spans="1:6">
      <c r="A1227">
        <v>1225</v>
      </c>
      <c r="B1227" t="s">
        <v>62</v>
      </c>
      <c r="C1227" t="s">
        <v>63</v>
      </c>
      <c r="D1227" t="s">
        <v>48</v>
      </c>
      <c r="E1227" t="s">
        <v>49</v>
      </c>
      <c r="F1227">
        <v>35.49</v>
      </c>
    </row>
    <row r="1228" spans="1:6">
      <c r="A1228">
        <v>1226</v>
      </c>
      <c r="B1228" t="s">
        <v>62</v>
      </c>
      <c r="C1228" t="s">
        <v>63</v>
      </c>
      <c r="D1228" t="s">
        <v>50</v>
      </c>
      <c r="E1228" t="s">
        <v>51</v>
      </c>
      <c r="F1228">
        <v>12.07</v>
      </c>
    </row>
    <row r="1229" spans="1:6">
      <c r="A1229">
        <v>1227</v>
      </c>
      <c r="B1229" t="s">
        <v>62</v>
      </c>
      <c r="C1229" t="s">
        <v>63</v>
      </c>
      <c r="D1229" t="s">
        <v>52</v>
      </c>
      <c r="E1229" t="s">
        <v>53</v>
      </c>
      <c r="F1229">
        <v>25.16</v>
      </c>
    </row>
    <row r="1230" spans="1:6">
      <c r="A1230">
        <v>1228</v>
      </c>
      <c r="B1230" t="s">
        <v>62</v>
      </c>
      <c r="C1230" t="s">
        <v>63</v>
      </c>
      <c r="D1230" t="s">
        <v>54</v>
      </c>
      <c r="E1230" t="s">
        <v>55</v>
      </c>
      <c r="F1230">
        <v>22.11</v>
      </c>
    </row>
    <row r="1231" spans="1:6">
      <c r="A1231">
        <v>1229</v>
      </c>
      <c r="B1231" t="s">
        <v>62</v>
      </c>
      <c r="C1231" t="s">
        <v>63</v>
      </c>
      <c r="D1231" t="s">
        <v>56</v>
      </c>
      <c r="E1231" t="s">
        <v>57</v>
      </c>
      <c r="F1231">
        <v>44.44</v>
      </c>
    </row>
    <row r="1232" spans="1:6">
      <c r="A1232">
        <v>1230</v>
      </c>
      <c r="B1232" t="s">
        <v>62</v>
      </c>
      <c r="C1232" t="s">
        <v>63</v>
      </c>
      <c r="D1232" t="s">
        <v>58</v>
      </c>
      <c r="E1232" t="s">
        <v>59</v>
      </c>
      <c r="F1232">
        <v>31.41</v>
      </c>
    </row>
    <row r="1233" spans="1:6">
      <c r="A1233">
        <v>1231</v>
      </c>
      <c r="B1233" t="s">
        <v>62</v>
      </c>
      <c r="C1233" t="s">
        <v>63</v>
      </c>
      <c r="D1233" t="s">
        <v>60</v>
      </c>
      <c r="E1233" t="s">
        <v>61</v>
      </c>
      <c r="F1233">
        <v>29.09</v>
      </c>
    </row>
    <row r="1234" spans="1:6">
      <c r="A1234">
        <v>1232</v>
      </c>
      <c r="B1234" t="s">
        <v>62</v>
      </c>
      <c r="C1234" t="s">
        <v>63</v>
      </c>
      <c r="D1234" t="s">
        <v>64</v>
      </c>
      <c r="E1234" t="s">
        <v>65</v>
      </c>
      <c r="F1234">
        <v>16.010000000000002</v>
      </c>
    </row>
    <row r="1235" spans="1:6">
      <c r="A1235">
        <v>1233</v>
      </c>
      <c r="B1235" t="s">
        <v>62</v>
      </c>
      <c r="C1235" t="s">
        <v>63</v>
      </c>
      <c r="D1235" t="s">
        <v>66</v>
      </c>
      <c r="E1235" t="s">
        <v>67</v>
      </c>
      <c r="F1235">
        <v>5.67</v>
      </c>
    </row>
    <row r="1236" spans="1:6">
      <c r="A1236">
        <v>1234</v>
      </c>
      <c r="B1236" t="s">
        <v>62</v>
      </c>
      <c r="C1236" t="s">
        <v>63</v>
      </c>
      <c r="D1236" t="s">
        <v>68</v>
      </c>
      <c r="E1236" t="s">
        <v>69</v>
      </c>
      <c r="F1236">
        <v>7.41</v>
      </c>
    </row>
    <row r="1237" spans="1:6">
      <c r="A1237">
        <v>1235</v>
      </c>
      <c r="B1237" t="s">
        <v>62</v>
      </c>
      <c r="C1237" t="s">
        <v>63</v>
      </c>
      <c r="D1237" t="s">
        <v>70</v>
      </c>
      <c r="E1237" t="s">
        <v>71</v>
      </c>
      <c r="F1237">
        <v>31.4</v>
      </c>
    </row>
    <row r="1238" spans="1:6">
      <c r="A1238">
        <v>1236</v>
      </c>
      <c r="B1238" t="s">
        <v>62</v>
      </c>
      <c r="C1238" t="s">
        <v>63</v>
      </c>
      <c r="D1238" t="s">
        <v>72</v>
      </c>
      <c r="E1238" t="s">
        <v>73</v>
      </c>
      <c r="F1238">
        <v>24.42</v>
      </c>
    </row>
    <row r="1239" spans="1:6">
      <c r="A1239">
        <v>1237</v>
      </c>
      <c r="B1239" t="s">
        <v>62</v>
      </c>
      <c r="C1239" t="s">
        <v>63</v>
      </c>
      <c r="D1239" t="s">
        <v>74</v>
      </c>
      <c r="E1239" t="s">
        <v>75</v>
      </c>
      <c r="F1239">
        <v>20.5</v>
      </c>
    </row>
    <row r="1240" spans="1:6">
      <c r="A1240">
        <v>1238</v>
      </c>
      <c r="B1240" t="s">
        <v>62</v>
      </c>
      <c r="C1240" t="s">
        <v>63</v>
      </c>
      <c r="D1240" t="s">
        <v>76</v>
      </c>
      <c r="E1240" t="s">
        <v>77</v>
      </c>
      <c r="F1240">
        <v>43.01</v>
      </c>
    </row>
    <row r="1241" spans="1:6">
      <c r="A1241">
        <v>1239</v>
      </c>
      <c r="B1241" t="s">
        <v>62</v>
      </c>
      <c r="C1241" t="s">
        <v>63</v>
      </c>
      <c r="D1241" t="s">
        <v>78</v>
      </c>
      <c r="E1241" t="s">
        <v>79</v>
      </c>
      <c r="F1241">
        <v>43.91</v>
      </c>
    </row>
    <row r="1242" spans="1:6">
      <c r="A1242">
        <v>1240</v>
      </c>
      <c r="B1242" t="s">
        <v>62</v>
      </c>
      <c r="C1242" t="s">
        <v>63</v>
      </c>
      <c r="D1242" t="s">
        <v>80</v>
      </c>
      <c r="E1242" t="s">
        <v>81</v>
      </c>
      <c r="F1242">
        <v>33.54</v>
      </c>
    </row>
    <row r="1243" spans="1:6">
      <c r="A1243">
        <v>1241</v>
      </c>
      <c r="B1243" t="s">
        <v>62</v>
      </c>
      <c r="C1243" t="s">
        <v>63</v>
      </c>
      <c r="D1243" t="s">
        <v>82</v>
      </c>
      <c r="E1243" t="s">
        <v>83</v>
      </c>
      <c r="F1243">
        <v>43.87</v>
      </c>
    </row>
    <row r="1244" spans="1:6">
      <c r="A1244">
        <v>1242</v>
      </c>
      <c r="B1244" t="s">
        <v>62</v>
      </c>
      <c r="C1244" t="s">
        <v>63</v>
      </c>
      <c r="D1244" t="s">
        <v>84</v>
      </c>
      <c r="E1244" t="s">
        <v>85</v>
      </c>
      <c r="F1244">
        <v>42.34</v>
      </c>
    </row>
    <row r="1245" spans="1:6">
      <c r="A1245">
        <v>1243</v>
      </c>
      <c r="B1245" t="s">
        <v>62</v>
      </c>
      <c r="C1245" t="s">
        <v>63</v>
      </c>
      <c r="D1245" t="s">
        <v>86</v>
      </c>
      <c r="E1245" t="s">
        <v>87</v>
      </c>
      <c r="F1245">
        <v>43.69</v>
      </c>
    </row>
    <row r="1246" spans="1:6">
      <c r="A1246">
        <v>1244</v>
      </c>
      <c r="B1246" t="s">
        <v>62</v>
      </c>
      <c r="C1246" t="s">
        <v>63</v>
      </c>
      <c r="D1246" t="s">
        <v>88</v>
      </c>
      <c r="E1246" t="s">
        <v>89</v>
      </c>
      <c r="F1246">
        <v>8.75</v>
      </c>
    </row>
    <row r="1247" spans="1:6">
      <c r="A1247">
        <v>1245</v>
      </c>
      <c r="B1247" t="s">
        <v>62</v>
      </c>
      <c r="C1247" t="s">
        <v>63</v>
      </c>
      <c r="D1247" t="s">
        <v>90</v>
      </c>
      <c r="E1247" t="s">
        <v>91</v>
      </c>
      <c r="F1247">
        <v>25.28</v>
      </c>
    </row>
    <row r="1248" spans="1:6">
      <c r="A1248">
        <v>1246</v>
      </c>
      <c r="B1248" t="s">
        <v>62</v>
      </c>
      <c r="C1248" t="s">
        <v>63</v>
      </c>
      <c r="D1248" t="s">
        <v>92</v>
      </c>
      <c r="E1248" t="s">
        <v>93</v>
      </c>
      <c r="F1248">
        <v>25.22</v>
      </c>
    </row>
    <row r="1249" spans="1:6">
      <c r="A1249">
        <v>1247</v>
      </c>
      <c r="B1249" t="s">
        <v>64</v>
      </c>
      <c r="C1249" t="s">
        <v>65</v>
      </c>
      <c r="D1249" t="s">
        <v>6</v>
      </c>
      <c r="E1249" t="s">
        <v>7</v>
      </c>
      <c r="F1249">
        <v>9.08</v>
      </c>
    </row>
    <row r="1250" spans="1:6">
      <c r="A1250">
        <v>1248</v>
      </c>
      <c r="B1250" t="s">
        <v>64</v>
      </c>
      <c r="C1250" t="s">
        <v>65</v>
      </c>
      <c r="D1250" t="s">
        <v>8</v>
      </c>
      <c r="E1250" t="s">
        <v>9</v>
      </c>
      <c r="F1250">
        <v>17.809999999999999</v>
      </c>
    </row>
    <row r="1251" spans="1:6">
      <c r="A1251">
        <v>1249</v>
      </c>
      <c r="B1251" t="s">
        <v>64</v>
      </c>
      <c r="C1251" t="s">
        <v>65</v>
      </c>
      <c r="D1251" t="s">
        <v>10</v>
      </c>
      <c r="E1251" t="s">
        <v>11</v>
      </c>
      <c r="F1251">
        <v>8.56</v>
      </c>
    </row>
    <row r="1252" spans="1:6">
      <c r="A1252">
        <v>1250</v>
      </c>
      <c r="B1252" t="s">
        <v>64</v>
      </c>
      <c r="C1252" t="s">
        <v>65</v>
      </c>
      <c r="D1252" t="s">
        <v>12</v>
      </c>
      <c r="E1252" t="s">
        <v>13</v>
      </c>
      <c r="F1252">
        <v>18.95</v>
      </c>
    </row>
    <row r="1253" spans="1:6">
      <c r="A1253">
        <v>1251</v>
      </c>
      <c r="B1253" t="s">
        <v>64</v>
      </c>
      <c r="C1253" t="s">
        <v>65</v>
      </c>
      <c r="D1253" t="s">
        <v>14</v>
      </c>
      <c r="E1253" t="s">
        <v>15</v>
      </c>
      <c r="F1253">
        <v>7.32</v>
      </c>
    </row>
    <row r="1254" spans="1:6">
      <c r="A1254">
        <v>1252</v>
      </c>
      <c r="B1254" t="s">
        <v>64</v>
      </c>
      <c r="C1254" t="s">
        <v>65</v>
      </c>
      <c r="D1254" t="s">
        <v>16</v>
      </c>
      <c r="E1254" t="s">
        <v>17</v>
      </c>
      <c r="F1254">
        <v>21.56</v>
      </c>
    </row>
    <row r="1255" spans="1:6">
      <c r="A1255">
        <v>1253</v>
      </c>
      <c r="B1255" t="s">
        <v>64</v>
      </c>
      <c r="C1255" t="s">
        <v>65</v>
      </c>
      <c r="D1255" t="s">
        <v>18</v>
      </c>
      <c r="E1255" t="s">
        <v>19</v>
      </c>
      <c r="F1255">
        <v>17.510000000000002</v>
      </c>
    </row>
    <row r="1256" spans="1:6">
      <c r="A1256">
        <v>1254</v>
      </c>
      <c r="B1256" t="s">
        <v>64</v>
      </c>
      <c r="C1256" t="s">
        <v>65</v>
      </c>
      <c r="D1256" t="s">
        <v>20</v>
      </c>
      <c r="E1256" t="s">
        <v>21</v>
      </c>
      <c r="F1256">
        <v>19.72</v>
      </c>
    </row>
    <row r="1257" spans="1:6">
      <c r="A1257">
        <v>1255</v>
      </c>
      <c r="B1257" t="s">
        <v>64</v>
      </c>
      <c r="C1257" t="s">
        <v>65</v>
      </c>
      <c r="D1257" t="s">
        <v>22</v>
      </c>
      <c r="E1257" t="s">
        <v>23</v>
      </c>
      <c r="F1257">
        <v>16.53</v>
      </c>
    </row>
    <row r="1258" spans="1:6">
      <c r="A1258">
        <v>1256</v>
      </c>
      <c r="B1258" t="s">
        <v>64</v>
      </c>
      <c r="C1258" t="s">
        <v>65</v>
      </c>
      <c r="D1258" t="s">
        <v>24</v>
      </c>
      <c r="E1258" t="s">
        <v>25</v>
      </c>
      <c r="F1258">
        <v>15.25</v>
      </c>
    </row>
    <row r="1259" spans="1:6">
      <c r="A1259">
        <v>1257</v>
      </c>
      <c r="B1259" t="s">
        <v>64</v>
      </c>
      <c r="C1259" t="s">
        <v>65</v>
      </c>
      <c r="D1259" t="s">
        <v>26</v>
      </c>
      <c r="E1259" t="s">
        <v>27</v>
      </c>
      <c r="F1259">
        <v>24.54</v>
      </c>
    </row>
    <row r="1260" spans="1:6">
      <c r="A1260">
        <v>1258</v>
      </c>
      <c r="B1260" t="s">
        <v>64</v>
      </c>
      <c r="C1260" t="s">
        <v>65</v>
      </c>
      <c r="D1260" t="s">
        <v>28</v>
      </c>
      <c r="E1260" t="s">
        <v>29</v>
      </c>
      <c r="F1260">
        <v>13.6</v>
      </c>
    </row>
    <row r="1261" spans="1:6">
      <c r="A1261">
        <v>1259</v>
      </c>
      <c r="B1261" t="s">
        <v>64</v>
      </c>
      <c r="C1261" t="s">
        <v>65</v>
      </c>
      <c r="D1261" t="s">
        <v>30</v>
      </c>
      <c r="E1261" t="s">
        <v>31</v>
      </c>
      <c r="F1261">
        <v>23.6</v>
      </c>
    </row>
    <row r="1262" spans="1:6">
      <c r="A1262">
        <v>1260</v>
      </c>
      <c r="B1262" t="s">
        <v>64</v>
      </c>
      <c r="C1262" t="s">
        <v>65</v>
      </c>
      <c r="D1262" t="s">
        <v>32</v>
      </c>
      <c r="E1262" t="s">
        <v>33</v>
      </c>
      <c r="F1262">
        <v>8.2899999999999991</v>
      </c>
    </row>
    <row r="1263" spans="1:6">
      <c r="A1263">
        <v>1261</v>
      </c>
      <c r="B1263" t="s">
        <v>64</v>
      </c>
      <c r="C1263" t="s">
        <v>65</v>
      </c>
      <c r="D1263" t="s">
        <v>34</v>
      </c>
      <c r="E1263" t="s">
        <v>35</v>
      </c>
      <c r="F1263">
        <v>24.57</v>
      </c>
    </row>
    <row r="1264" spans="1:6">
      <c r="A1264">
        <v>1262</v>
      </c>
      <c r="B1264" t="s">
        <v>64</v>
      </c>
      <c r="C1264" t="s">
        <v>65</v>
      </c>
      <c r="D1264" t="s">
        <v>36</v>
      </c>
      <c r="E1264" t="s">
        <v>37</v>
      </c>
      <c r="F1264">
        <v>15.84</v>
      </c>
    </row>
    <row r="1265" spans="1:6">
      <c r="A1265">
        <v>1263</v>
      </c>
      <c r="B1265" t="s">
        <v>64</v>
      </c>
      <c r="C1265" t="s">
        <v>65</v>
      </c>
      <c r="D1265" t="s">
        <v>38</v>
      </c>
      <c r="E1265" t="s">
        <v>39</v>
      </c>
      <c r="F1265">
        <v>14.52</v>
      </c>
    </row>
    <row r="1266" spans="1:6">
      <c r="A1266">
        <v>1264</v>
      </c>
      <c r="B1266" t="s">
        <v>64</v>
      </c>
      <c r="C1266" t="s">
        <v>65</v>
      </c>
      <c r="D1266" t="s">
        <v>40</v>
      </c>
      <c r="E1266" t="s">
        <v>41</v>
      </c>
      <c r="F1266">
        <v>15.79</v>
      </c>
    </row>
    <row r="1267" spans="1:6">
      <c r="A1267">
        <v>1265</v>
      </c>
      <c r="B1267" t="s">
        <v>64</v>
      </c>
      <c r="C1267" t="s">
        <v>65</v>
      </c>
      <c r="D1267" t="s">
        <v>42</v>
      </c>
      <c r="E1267" t="s">
        <v>43</v>
      </c>
      <c r="F1267">
        <v>40.14</v>
      </c>
    </row>
    <row r="1268" spans="1:6">
      <c r="A1268">
        <v>1266</v>
      </c>
      <c r="B1268" t="s">
        <v>64</v>
      </c>
      <c r="C1268" t="s">
        <v>65</v>
      </c>
      <c r="D1268" t="s">
        <v>44</v>
      </c>
      <c r="E1268" t="s">
        <v>45</v>
      </c>
      <c r="F1268">
        <v>12.96</v>
      </c>
    </row>
    <row r="1269" spans="1:6">
      <c r="A1269">
        <v>1267</v>
      </c>
      <c r="B1269" t="s">
        <v>64</v>
      </c>
      <c r="C1269" t="s">
        <v>65</v>
      </c>
      <c r="D1269" t="s">
        <v>46</v>
      </c>
      <c r="E1269" t="s">
        <v>47</v>
      </c>
      <c r="F1269">
        <v>20.7</v>
      </c>
    </row>
    <row r="1270" spans="1:6">
      <c r="A1270">
        <v>1268</v>
      </c>
      <c r="B1270" t="s">
        <v>64</v>
      </c>
      <c r="C1270" t="s">
        <v>65</v>
      </c>
      <c r="D1270" t="s">
        <v>48</v>
      </c>
      <c r="E1270" t="s">
        <v>49</v>
      </c>
      <c r="F1270">
        <v>20.16</v>
      </c>
    </row>
    <row r="1271" spans="1:6">
      <c r="A1271">
        <v>1269</v>
      </c>
      <c r="B1271" t="s">
        <v>64</v>
      </c>
      <c r="C1271" t="s">
        <v>65</v>
      </c>
      <c r="D1271" t="s">
        <v>50</v>
      </c>
      <c r="E1271" t="s">
        <v>51</v>
      </c>
      <c r="F1271">
        <v>4.51</v>
      </c>
    </row>
    <row r="1272" spans="1:6">
      <c r="A1272">
        <v>1270</v>
      </c>
      <c r="B1272" t="s">
        <v>64</v>
      </c>
      <c r="C1272" t="s">
        <v>65</v>
      </c>
      <c r="D1272" t="s">
        <v>52</v>
      </c>
      <c r="E1272" t="s">
        <v>53</v>
      </c>
      <c r="F1272">
        <v>10</v>
      </c>
    </row>
    <row r="1273" spans="1:6">
      <c r="A1273">
        <v>1271</v>
      </c>
      <c r="B1273" t="s">
        <v>64</v>
      </c>
      <c r="C1273" t="s">
        <v>65</v>
      </c>
      <c r="D1273" t="s">
        <v>54</v>
      </c>
      <c r="E1273" t="s">
        <v>55</v>
      </c>
      <c r="F1273">
        <v>6.95</v>
      </c>
    </row>
    <row r="1274" spans="1:6">
      <c r="A1274">
        <v>1272</v>
      </c>
      <c r="B1274" t="s">
        <v>64</v>
      </c>
      <c r="C1274" t="s">
        <v>65</v>
      </c>
      <c r="D1274" t="s">
        <v>56</v>
      </c>
      <c r="E1274" t="s">
        <v>57</v>
      </c>
      <c r="F1274">
        <v>29.29</v>
      </c>
    </row>
    <row r="1275" spans="1:6">
      <c r="A1275">
        <v>1273</v>
      </c>
      <c r="B1275" t="s">
        <v>64</v>
      </c>
      <c r="C1275" t="s">
        <v>65</v>
      </c>
      <c r="D1275" t="s">
        <v>58</v>
      </c>
      <c r="E1275" t="s">
        <v>59</v>
      </c>
      <c r="F1275">
        <v>16.260000000000002</v>
      </c>
    </row>
    <row r="1276" spans="1:6">
      <c r="A1276">
        <v>1274</v>
      </c>
      <c r="B1276" t="s">
        <v>64</v>
      </c>
      <c r="C1276" t="s">
        <v>65</v>
      </c>
      <c r="D1276" t="s">
        <v>60</v>
      </c>
      <c r="E1276" t="s">
        <v>61</v>
      </c>
      <c r="F1276">
        <v>12.82</v>
      </c>
    </row>
    <row r="1277" spans="1:6">
      <c r="A1277">
        <v>1275</v>
      </c>
      <c r="B1277" t="s">
        <v>64</v>
      </c>
      <c r="C1277" t="s">
        <v>65</v>
      </c>
      <c r="D1277" t="s">
        <v>62</v>
      </c>
      <c r="E1277" t="s">
        <v>63</v>
      </c>
      <c r="F1277">
        <v>16.059999999999999</v>
      </c>
    </row>
    <row r="1278" spans="1:6">
      <c r="A1278">
        <v>1276</v>
      </c>
      <c r="B1278" t="s">
        <v>64</v>
      </c>
      <c r="C1278" t="s">
        <v>65</v>
      </c>
      <c r="D1278" t="s">
        <v>66</v>
      </c>
      <c r="E1278" t="s">
        <v>67</v>
      </c>
      <c r="F1278">
        <v>20.54</v>
      </c>
    </row>
    <row r="1279" spans="1:6">
      <c r="A1279">
        <v>1277</v>
      </c>
      <c r="B1279" t="s">
        <v>64</v>
      </c>
      <c r="C1279" t="s">
        <v>65</v>
      </c>
      <c r="D1279" t="s">
        <v>68</v>
      </c>
      <c r="E1279" t="s">
        <v>69</v>
      </c>
      <c r="F1279">
        <v>9.39</v>
      </c>
    </row>
    <row r="1280" spans="1:6">
      <c r="A1280">
        <v>1278</v>
      </c>
      <c r="B1280" t="s">
        <v>64</v>
      </c>
      <c r="C1280" t="s">
        <v>65</v>
      </c>
      <c r="D1280" t="s">
        <v>70</v>
      </c>
      <c r="E1280" t="s">
        <v>71</v>
      </c>
      <c r="F1280">
        <v>16.25</v>
      </c>
    </row>
    <row r="1281" spans="1:6">
      <c r="A1281">
        <v>1279</v>
      </c>
      <c r="B1281" t="s">
        <v>64</v>
      </c>
      <c r="C1281" t="s">
        <v>65</v>
      </c>
      <c r="D1281" t="s">
        <v>72</v>
      </c>
      <c r="E1281" t="s">
        <v>73</v>
      </c>
      <c r="F1281">
        <v>17.39</v>
      </c>
    </row>
    <row r="1282" spans="1:6">
      <c r="A1282">
        <v>1280</v>
      </c>
      <c r="B1282" t="s">
        <v>64</v>
      </c>
      <c r="C1282" t="s">
        <v>65</v>
      </c>
      <c r="D1282" t="s">
        <v>74</v>
      </c>
      <c r="E1282" t="s">
        <v>75</v>
      </c>
      <c r="F1282">
        <v>5.35</v>
      </c>
    </row>
    <row r="1283" spans="1:6">
      <c r="A1283">
        <v>1281</v>
      </c>
      <c r="B1283" t="s">
        <v>64</v>
      </c>
      <c r="C1283" t="s">
        <v>65</v>
      </c>
      <c r="D1283" t="s">
        <v>76</v>
      </c>
      <c r="E1283" t="s">
        <v>77</v>
      </c>
      <c r="F1283">
        <v>27.85</v>
      </c>
    </row>
    <row r="1284" spans="1:6">
      <c r="A1284">
        <v>1282</v>
      </c>
      <c r="B1284" t="s">
        <v>64</v>
      </c>
      <c r="C1284" t="s">
        <v>65</v>
      </c>
      <c r="D1284" t="s">
        <v>78</v>
      </c>
      <c r="E1284" t="s">
        <v>79</v>
      </c>
      <c r="F1284">
        <v>28.76</v>
      </c>
    </row>
    <row r="1285" spans="1:6">
      <c r="A1285">
        <v>1283</v>
      </c>
      <c r="B1285" t="s">
        <v>64</v>
      </c>
      <c r="C1285" t="s">
        <v>65</v>
      </c>
      <c r="D1285" t="s">
        <v>80</v>
      </c>
      <c r="E1285" t="s">
        <v>81</v>
      </c>
      <c r="F1285">
        <v>18.39</v>
      </c>
    </row>
    <row r="1286" spans="1:6">
      <c r="A1286">
        <v>1284</v>
      </c>
      <c r="B1286" t="s">
        <v>64</v>
      </c>
      <c r="C1286" t="s">
        <v>65</v>
      </c>
      <c r="D1286" t="s">
        <v>82</v>
      </c>
      <c r="E1286" t="s">
        <v>83</v>
      </c>
      <c r="F1286">
        <v>27.16</v>
      </c>
    </row>
    <row r="1287" spans="1:6">
      <c r="A1287">
        <v>1285</v>
      </c>
      <c r="B1287" t="s">
        <v>64</v>
      </c>
      <c r="C1287" t="s">
        <v>65</v>
      </c>
      <c r="D1287" t="s">
        <v>84</v>
      </c>
      <c r="E1287" t="s">
        <v>85</v>
      </c>
      <c r="F1287">
        <v>27.18</v>
      </c>
    </row>
    <row r="1288" spans="1:6">
      <c r="A1288">
        <v>1286</v>
      </c>
      <c r="B1288" t="s">
        <v>64</v>
      </c>
      <c r="C1288" t="s">
        <v>65</v>
      </c>
      <c r="D1288" t="s">
        <v>86</v>
      </c>
      <c r="E1288" t="s">
        <v>87</v>
      </c>
      <c r="F1288">
        <v>30.54</v>
      </c>
    </row>
    <row r="1289" spans="1:6">
      <c r="A1289">
        <v>1287</v>
      </c>
      <c r="B1289" t="s">
        <v>64</v>
      </c>
      <c r="C1289" t="s">
        <v>65</v>
      </c>
      <c r="D1289" t="s">
        <v>88</v>
      </c>
      <c r="E1289" t="s">
        <v>89</v>
      </c>
      <c r="F1289">
        <v>7.72</v>
      </c>
    </row>
    <row r="1290" spans="1:6">
      <c r="A1290">
        <v>1288</v>
      </c>
      <c r="B1290" t="s">
        <v>64</v>
      </c>
      <c r="C1290" t="s">
        <v>65</v>
      </c>
      <c r="D1290" t="s">
        <v>90</v>
      </c>
      <c r="E1290" t="s">
        <v>91</v>
      </c>
      <c r="F1290">
        <v>23.12</v>
      </c>
    </row>
    <row r="1291" spans="1:6">
      <c r="A1291">
        <v>1289</v>
      </c>
      <c r="B1291" t="s">
        <v>64</v>
      </c>
      <c r="C1291" t="s">
        <v>65</v>
      </c>
      <c r="D1291" t="s">
        <v>92</v>
      </c>
      <c r="E1291" t="s">
        <v>93</v>
      </c>
      <c r="F1291">
        <v>10.07</v>
      </c>
    </row>
    <row r="1292" spans="1:6">
      <c r="A1292">
        <v>1290</v>
      </c>
      <c r="B1292" t="s">
        <v>66</v>
      </c>
      <c r="C1292" t="s">
        <v>67</v>
      </c>
      <c r="D1292" t="s">
        <v>6</v>
      </c>
      <c r="E1292" t="s">
        <v>7</v>
      </c>
      <c r="F1292">
        <v>28.84</v>
      </c>
    </row>
    <row r="1293" spans="1:6">
      <c r="A1293">
        <v>1291</v>
      </c>
      <c r="B1293" t="s">
        <v>66</v>
      </c>
      <c r="C1293" t="s">
        <v>67</v>
      </c>
      <c r="D1293" t="s">
        <v>8</v>
      </c>
      <c r="E1293" t="s">
        <v>9</v>
      </c>
      <c r="F1293">
        <v>37.57</v>
      </c>
    </row>
    <row r="1294" spans="1:6">
      <c r="A1294">
        <v>1292</v>
      </c>
      <c r="B1294" t="s">
        <v>66</v>
      </c>
      <c r="C1294" t="s">
        <v>67</v>
      </c>
      <c r="D1294" t="s">
        <v>10</v>
      </c>
      <c r="E1294" t="s">
        <v>11</v>
      </c>
      <c r="F1294">
        <v>28.31</v>
      </c>
    </row>
    <row r="1295" spans="1:6">
      <c r="A1295">
        <v>1293</v>
      </c>
      <c r="B1295" t="s">
        <v>66</v>
      </c>
      <c r="C1295" t="s">
        <v>67</v>
      </c>
      <c r="D1295" t="s">
        <v>12</v>
      </c>
      <c r="E1295" t="s">
        <v>13</v>
      </c>
      <c r="F1295">
        <v>38.700000000000003</v>
      </c>
    </row>
    <row r="1296" spans="1:6">
      <c r="A1296">
        <v>1294</v>
      </c>
      <c r="B1296" t="s">
        <v>66</v>
      </c>
      <c r="C1296" t="s">
        <v>67</v>
      </c>
      <c r="D1296" t="s">
        <v>14</v>
      </c>
      <c r="E1296" t="s">
        <v>15</v>
      </c>
      <c r="F1296">
        <v>27.07</v>
      </c>
    </row>
    <row r="1297" spans="1:6">
      <c r="A1297">
        <v>1295</v>
      </c>
      <c r="B1297" t="s">
        <v>66</v>
      </c>
      <c r="C1297" t="s">
        <v>67</v>
      </c>
      <c r="D1297" t="s">
        <v>16</v>
      </c>
      <c r="E1297" t="s">
        <v>17</v>
      </c>
      <c r="F1297">
        <v>41.31</v>
      </c>
    </row>
    <row r="1298" spans="1:6">
      <c r="A1298">
        <v>1296</v>
      </c>
      <c r="B1298" t="s">
        <v>66</v>
      </c>
      <c r="C1298" t="s">
        <v>67</v>
      </c>
      <c r="D1298" t="s">
        <v>18</v>
      </c>
      <c r="E1298" t="s">
        <v>19</v>
      </c>
      <c r="F1298">
        <v>42.24</v>
      </c>
    </row>
    <row r="1299" spans="1:6">
      <c r="A1299">
        <v>1297</v>
      </c>
      <c r="B1299" t="s">
        <v>66</v>
      </c>
      <c r="C1299" t="s">
        <v>67</v>
      </c>
      <c r="D1299" t="s">
        <v>20</v>
      </c>
      <c r="E1299" t="s">
        <v>21</v>
      </c>
      <c r="F1299">
        <v>38.47</v>
      </c>
    </row>
    <row r="1300" spans="1:6">
      <c r="A1300">
        <v>1298</v>
      </c>
      <c r="B1300" t="s">
        <v>66</v>
      </c>
      <c r="C1300" t="s">
        <v>67</v>
      </c>
      <c r="D1300" t="s">
        <v>22</v>
      </c>
      <c r="E1300" t="s">
        <v>23</v>
      </c>
      <c r="F1300">
        <v>36.28</v>
      </c>
    </row>
    <row r="1301" spans="1:6">
      <c r="A1301">
        <v>1299</v>
      </c>
      <c r="B1301" t="s">
        <v>66</v>
      </c>
      <c r="C1301" t="s">
        <v>67</v>
      </c>
      <c r="D1301" t="s">
        <v>24</v>
      </c>
      <c r="E1301" t="s">
        <v>25</v>
      </c>
      <c r="F1301">
        <v>35</v>
      </c>
    </row>
    <row r="1302" spans="1:6">
      <c r="A1302">
        <v>1300</v>
      </c>
      <c r="B1302" t="s">
        <v>66</v>
      </c>
      <c r="C1302" t="s">
        <v>67</v>
      </c>
      <c r="D1302" t="s">
        <v>26</v>
      </c>
      <c r="E1302" t="s">
        <v>27</v>
      </c>
      <c r="F1302">
        <v>44.29</v>
      </c>
    </row>
    <row r="1303" spans="1:6">
      <c r="A1303">
        <v>1301</v>
      </c>
      <c r="B1303" t="s">
        <v>66</v>
      </c>
      <c r="C1303" t="s">
        <v>67</v>
      </c>
      <c r="D1303" t="s">
        <v>28</v>
      </c>
      <c r="E1303" t="s">
        <v>29</v>
      </c>
      <c r="F1303">
        <v>7.83</v>
      </c>
    </row>
    <row r="1304" spans="1:6">
      <c r="A1304">
        <v>1302</v>
      </c>
      <c r="B1304" t="s">
        <v>66</v>
      </c>
      <c r="C1304" t="s">
        <v>67</v>
      </c>
      <c r="D1304" t="s">
        <v>30</v>
      </c>
      <c r="E1304" t="s">
        <v>31</v>
      </c>
      <c r="F1304">
        <v>43.36</v>
      </c>
    </row>
    <row r="1305" spans="1:6">
      <c r="A1305">
        <v>1303</v>
      </c>
      <c r="B1305" t="s">
        <v>66</v>
      </c>
      <c r="C1305" t="s">
        <v>67</v>
      </c>
      <c r="D1305" t="s">
        <v>32</v>
      </c>
      <c r="E1305" t="s">
        <v>33</v>
      </c>
      <c r="F1305">
        <v>28.04</v>
      </c>
    </row>
    <row r="1306" spans="1:6">
      <c r="A1306">
        <v>1304</v>
      </c>
      <c r="B1306" t="s">
        <v>66</v>
      </c>
      <c r="C1306" t="s">
        <v>67</v>
      </c>
      <c r="D1306" t="s">
        <v>34</v>
      </c>
      <c r="E1306" t="s">
        <v>35</v>
      </c>
      <c r="F1306">
        <v>31.33</v>
      </c>
    </row>
    <row r="1307" spans="1:6">
      <c r="A1307">
        <v>1305</v>
      </c>
      <c r="B1307" t="s">
        <v>66</v>
      </c>
      <c r="C1307" t="s">
        <v>67</v>
      </c>
      <c r="D1307" t="s">
        <v>36</v>
      </c>
      <c r="E1307" t="s">
        <v>37</v>
      </c>
      <c r="F1307">
        <v>28.27</v>
      </c>
    </row>
    <row r="1308" spans="1:6">
      <c r="A1308">
        <v>1306</v>
      </c>
      <c r="B1308" t="s">
        <v>66</v>
      </c>
      <c r="C1308" t="s">
        <v>67</v>
      </c>
      <c r="D1308" t="s">
        <v>38</v>
      </c>
      <c r="E1308" t="s">
        <v>39</v>
      </c>
      <c r="F1308">
        <v>30.63</v>
      </c>
    </row>
    <row r="1309" spans="1:6">
      <c r="A1309">
        <v>1307</v>
      </c>
      <c r="B1309" t="s">
        <v>66</v>
      </c>
      <c r="C1309" t="s">
        <v>67</v>
      </c>
      <c r="D1309" t="s">
        <v>40</v>
      </c>
      <c r="E1309" t="s">
        <v>41</v>
      </c>
      <c r="F1309">
        <v>35.54</v>
      </c>
    </row>
    <row r="1310" spans="1:6">
      <c r="A1310">
        <v>1308</v>
      </c>
      <c r="B1310" t="s">
        <v>66</v>
      </c>
      <c r="C1310" t="s">
        <v>67</v>
      </c>
      <c r="D1310" t="s">
        <v>42</v>
      </c>
      <c r="E1310" t="s">
        <v>43</v>
      </c>
      <c r="F1310">
        <v>46.89</v>
      </c>
    </row>
    <row r="1311" spans="1:6">
      <c r="A1311">
        <v>1309</v>
      </c>
      <c r="B1311" t="s">
        <v>66</v>
      </c>
      <c r="C1311" t="s">
        <v>67</v>
      </c>
      <c r="D1311" t="s">
        <v>44</v>
      </c>
      <c r="E1311" t="s">
        <v>45</v>
      </c>
      <c r="F1311">
        <v>32.71</v>
      </c>
    </row>
    <row r="1312" spans="1:6">
      <c r="A1312">
        <v>1310</v>
      </c>
      <c r="B1312" t="s">
        <v>66</v>
      </c>
      <c r="C1312" t="s">
        <v>67</v>
      </c>
      <c r="D1312" t="s">
        <v>46</v>
      </c>
      <c r="E1312" t="s">
        <v>47</v>
      </c>
      <c r="F1312">
        <v>40.450000000000003</v>
      </c>
    </row>
    <row r="1313" spans="1:6">
      <c r="A1313">
        <v>1311</v>
      </c>
      <c r="B1313" t="s">
        <v>66</v>
      </c>
      <c r="C1313" t="s">
        <v>67</v>
      </c>
      <c r="D1313" t="s">
        <v>48</v>
      </c>
      <c r="E1313" t="s">
        <v>49</v>
      </c>
      <c r="F1313">
        <v>40.08</v>
      </c>
    </row>
    <row r="1314" spans="1:6">
      <c r="A1314">
        <v>1312</v>
      </c>
      <c r="B1314" t="s">
        <v>66</v>
      </c>
      <c r="C1314" t="s">
        <v>67</v>
      </c>
      <c r="D1314" t="s">
        <v>50</v>
      </c>
      <c r="E1314" t="s">
        <v>51</v>
      </c>
      <c r="F1314">
        <v>16.66</v>
      </c>
    </row>
    <row r="1315" spans="1:6">
      <c r="A1315">
        <v>1313</v>
      </c>
      <c r="B1315" t="s">
        <v>66</v>
      </c>
      <c r="C1315" t="s">
        <v>67</v>
      </c>
      <c r="D1315" t="s">
        <v>52</v>
      </c>
      <c r="E1315" t="s">
        <v>53</v>
      </c>
      <c r="F1315">
        <v>29.75</v>
      </c>
    </row>
    <row r="1316" spans="1:6">
      <c r="A1316">
        <v>1314</v>
      </c>
      <c r="B1316" t="s">
        <v>66</v>
      </c>
      <c r="C1316" t="s">
        <v>67</v>
      </c>
      <c r="D1316" t="s">
        <v>54</v>
      </c>
      <c r="E1316" t="s">
        <v>55</v>
      </c>
      <c r="F1316">
        <v>26.7</v>
      </c>
    </row>
    <row r="1317" spans="1:6">
      <c r="A1317">
        <v>1315</v>
      </c>
      <c r="B1317" t="s">
        <v>66</v>
      </c>
      <c r="C1317" t="s">
        <v>67</v>
      </c>
      <c r="D1317" t="s">
        <v>56</v>
      </c>
      <c r="E1317" t="s">
        <v>57</v>
      </c>
      <c r="F1317">
        <v>49.04</v>
      </c>
    </row>
    <row r="1318" spans="1:6">
      <c r="A1318">
        <v>1316</v>
      </c>
      <c r="B1318" t="s">
        <v>66</v>
      </c>
      <c r="C1318" t="s">
        <v>67</v>
      </c>
      <c r="D1318" t="s">
        <v>58</v>
      </c>
      <c r="E1318" t="s">
        <v>59</v>
      </c>
      <c r="F1318">
        <v>36.01</v>
      </c>
    </row>
    <row r="1319" spans="1:6">
      <c r="A1319">
        <v>1317</v>
      </c>
      <c r="B1319" t="s">
        <v>66</v>
      </c>
      <c r="C1319" t="s">
        <v>67</v>
      </c>
      <c r="D1319" t="s">
        <v>60</v>
      </c>
      <c r="E1319" t="s">
        <v>61</v>
      </c>
      <c r="F1319">
        <v>33.26</v>
      </c>
    </row>
    <row r="1320" spans="1:6">
      <c r="A1320">
        <v>1318</v>
      </c>
      <c r="B1320" t="s">
        <v>66</v>
      </c>
      <c r="C1320" t="s">
        <v>67</v>
      </c>
      <c r="D1320" t="s">
        <v>62</v>
      </c>
      <c r="E1320" t="s">
        <v>63</v>
      </c>
      <c r="F1320">
        <v>5.75</v>
      </c>
    </row>
    <row r="1321" spans="1:6">
      <c r="A1321">
        <v>1319</v>
      </c>
      <c r="B1321" t="s">
        <v>66</v>
      </c>
      <c r="C1321" t="s">
        <v>67</v>
      </c>
      <c r="D1321" t="s">
        <v>64</v>
      </c>
      <c r="E1321" t="s">
        <v>65</v>
      </c>
      <c r="F1321">
        <v>20.61</v>
      </c>
    </row>
    <row r="1322" spans="1:6">
      <c r="A1322">
        <v>1320</v>
      </c>
      <c r="B1322" t="s">
        <v>66</v>
      </c>
      <c r="C1322" t="s">
        <v>67</v>
      </c>
      <c r="D1322" t="s">
        <v>68</v>
      </c>
      <c r="E1322" t="s">
        <v>69</v>
      </c>
      <c r="F1322">
        <v>12</v>
      </c>
    </row>
    <row r="1323" spans="1:6">
      <c r="A1323">
        <v>1321</v>
      </c>
      <c r="B1323" t="s">
        <v>66</v>
      </c>
      <c r="C1323" t="s">
        <v>67</v>
      </c>
      <c r="D1323" t="s">
        <v>70</v>
      </c>
      <c r="E1323" t="s">
        <v>71</v>
      </c>
      <c r="F1323">
        <v>36</v>
      </c>
    </row>
    <row r="1324" spans="1:6">
      <c r="A1324">
        <v>1322</v>
      </c>
      <c r="B1324" t="s">
        <v>66</v>
      </c>
      <c r="C1324" t="s">
        <v>67</v>
      </c>
      <c r="D1324" t="s">
        <v>72</v>
      </c>
      <c r="E1324" t="s">
        <v>73</v>
      </c>
      <c r="F1324">
        <v>28.58</v>
      </c>
    </row>
    <row r="1325" spans="1:6">
      <c r="A1325">
        <v>1323</v>
      </c>
      <c r="B1325" t="s">
        <v>66</v>
      </c>
      <c r="C1325" t="s">
        <v>67</v>
      </c>
      <c r="D1325" t="s">
        <v>74</v>
      </c>
      <c r="E1325" t="s">
        <v>75</v>
      </c>
      <c r="F1325">
        <v>25.1</v>
      </c>
    </row>
    <row r="1326" spans="1:6">
      <c r="A1326">
        <v>1324</v>
      </c>
      <c r="B1326" t="s">
        <v>66</v>
      </c>
      <c r="C1326" t="s">
        <v>67</v>
      </c>
      <c r="D1326" t="s">
        <v>76</v>
      </c>
      <c r="E1326" t="s">
        <v>77</v>
      </c>
      <c r="F1326">
        <v>47.61</v>
      </c>
    </row>
    <row r="1327" spans="1:6">
      <c r="A1327">
        <v>1325</v>
      </c>
      <c r="B1327" t="s">
        <v>66</v>
      </c>
      <c r="C1327" t="s">
        <v>67</v>
      </c>
      <c r="D1327" t="s">
        <v>78</v>
      </c>
      <c r="E1327" t="s">
        <v>79</v>
      </c>
      <c r="F1327">
        <v>48.51</v>
      </c>
    </row>
    <row r="1328" spans="1:6">
      <c r="A1328">
        <v>1326</v>
      </c>
      <c r="B1328" t="s">
        <v>66</v>
      </c>
      <c r="C1328" t="s">
        <v>67</v>
      </c>
      <c r="D1328" t="s">
        <v>80</v>
      </c>
      <c r="E1328" t="s">
        <v>81</v>
      </c>
      <c r="F1328">
        <v>38.14</v>
      </c>
    </row>
    <row r="1329" spans="1:6">
      <c r="A1329">
        <v>1327</v>
      </c>
      <c r="B1329" t="s">
        <v>66</v>
      </c>
      <c r="C1329" t="s">
        <v>67</v>
      </c>
      <c r="D1329" t="s">
        <v>82</v>
      </c>
      <c r="E1329" t="s">
        <v>83</v>
      </c>
      <c r="F1329">
        <v>48.47</v>
      </c>
    </row>
    <row r="1330" spans="1:6">
      <c r="A1330">
        <v>1328</v>
      </c>
      <c r="B1330" t="s">
        <v>66</v>
      </c>
      <c r="C1330" t="s">
        <v>67</v>
      </c>
      <c r="D1330" t="s">
        <v>84</v>
      </c>
      <c r="E1330" t="s">
        <v>85</v>
      </c>
      <c r="F1330">
        <v>46.94</v>
      </c>
    </row>
    <row r="1331" spans="1:6">
      <c r="A1331">
        <v>1329</v>
      </c>
      <c r="B1331" t="s">
        <v>66</v>
      </c>
      <c r="C1331" t="s">
        <v>67</v>
      </c>
      <c r="D1331" t="s">
        <v>86</v>
      </c>
      <c r="E1331" t="s">
        <v>87</v>
      </c>
      <c r="F1331">
        <v>48.28</v>
      </c>
    </row>
    <row r="1332" spans="1:6">
      <c r="A1332">
        <v>1330</v>
      </c>
      <c r="B1332" t="s">
        <v>66</v>
      </c>
      <c r="C1332" t="s">
        <v>67</v>
      </c>
      <c r="D1332" t="s">
        <v>88</v>
      </c>
      <c r="E1332" t="s">
        <v>89</v>
      </c>
      <c r="F1332">
        <v>13.34</v>
      </c>
    </row>
    <row r="1333" spans="1:6">
      <c r="A1333">
        <v>1331</v>
      </c>
      <c r="B1333" t="s">
        <v>66</v>
      </c>
      <c r="C1333" t="s">
        <v>67</v>
      </c>
      <c r="D1333" t="s">
        <v>90</v>
      </c>
      <c r="E1333" t="s">
        <v>91</v>
      </c>
      <c r="F1333">
        <v>29.87</v>
      </c>
    </row>
    <row r="1334" spans="1:6">
      <c r="A1334">
        <v>1332</v>
      </c>
      <c r="B1334" t="s">
        <v>66</v>
      </c>
      <c r="C1334" t="s">
        <v>67</v>
      </c>
      <c r="D1334" t="s">
        <v>92</v>
      </c>
      <c r="E1334" t="s">
        <v>93</v>
      </c>
      <c r="F1334">
        <v>29.82</v>
      </c>
    </row>
    <row r="1335" spans="1:6">
      <c r="A1335">
        <v>1333</v>
      </c>
      <c r="B1335" t="s">
        <v>68</v>
      </c>
      <c r="C1335" t="s">
        <v>69</v>
      </c>
      <c r="D1335" t="s">
        <v>6</v>
      </c>
      <c r="E1335" t="s">
        <v>7</v>
      </c>
      <c r="F1335">
        <v>18.149999999999999</v>
      </c>
    </row>
    <row r="1336" spans="1:6">
      <c r="A1336">
        <v>1334</v>
      </c>
      <c r="B1336" t="s">
        <v>68</v>
      </c>
      <c r="C1336" t="s">
        <v>69</v>
      </c>
      <c r="D1336" t="s">
        <v>8</v>
      </c>
      <c r="E1336" t="s">
        <v>9</v>
      </c>
      <c r="F1336">
        <v>26.88</v>
      </c>
    </row>
    <row r="1337" spans="1:6">
      <c r="A1337">
        <v>1335</v>
      </c>
      <c r="B1337" t="s">
        <v>68</v>
      </c>
      <c r="C1337" t="s">
        <v>69</v>
      </c>
      <c r="D1337" t="s">
        <v>10</v>
      </c>
      <c r="E1337" t="s">
        <v>11</v>
      </c>
      <c r="F1337">
        <v>17.62</v>
      </c>
    </row>
    <row r="1338" spans="1:6">
      <c r="A1338">
        <v>1336</v>
      </c>
      <c r="B1338" t="s">
        <v>68</v>
      </c>
      <c r="C1338" t="s">
        <v>69</v>
      </c>
      <c r="D1338" t="s">
        <v>12</v>
      </c>
      <c r="E1338" t="s">
        <v>13</v>
      </c>
      <c r="F1338">
        <v>28.02</v>
      </c>
    </row>
    <row r="1339" spans="1:6">
      <c r="A1339">
        <v>1337</v>
      </c>
      <c r="B1339" t="s">
        <v>68</v>
      </c>
      <c r="C1339" t="s">
        <v>69</v>
      </c>
      <c r="D1339" t="s">
        <v>14</v>
      </c>
      <c r="E1339" t="s">
        <v>15</v>
      </c>
      <c r="F1339">
        <v>16.38</v>
      </c>
    </row>
    <row r="1340" spans="1:6">
      <c r="A1340">
        <v>1338</v>
      </c>
      <c r="B1340" t="s">
        <v>68</v>
      </c>
      <c r="C1340" t="s">
        <v>69</v>
      </c>
      <c r="D1340" t="s">
        <v>16</v>
      </c>
      <c r="E1340" t="s">
        <v>17</v>
      </c>
      <c r="F1340">
        <v>30.63</v>
      </c>
    </row>
    <row r="1341" spans="1:6">
      <c r="A1341">
        <v>1339</v>
      </c>
      <c r="B1341" t="s">
        <v>68</v>
      </c>
      <c r="C1341" t="s">
        <v>69</v>
      </c>
      <c r="D1341" t="s">
        <v>18</v>
      </c>
      <c r="E1341" t="s">
        <v>19</v>
      </c>
      <c r="F1341">
        <v>31.55</v>
      </c>
    </row>
    <row r="1342" spans="1:6">
      <c r="A1342">
        <v>1340</v>
      </c>
      <c r="B1342" t="s">
        <v>68</v>
      </c>
      <c r="C1342" t="s">
        <v>69</v>
      </c>
      <c r="D1342" t="s">
        <v>20</v>
      </c>
      <c r="E1342" t="s">
        <v>21</v>
      </c>
      <c r="F1342">
        <v>27.78</v>
      </c>
    </row>
    <row r="1343" spans="1:6">
      <c r="A1343">
        <v>1341</v>
      </c>
      <c r="B1343" t="s">
        <v>68</v>
      </c>
      <c r="C1343" t="s">
        <v>69</v>
      </c>
      <c r="D1343" t="s">
        <v>22</v>
      </c>
      <c r="E1343" t="s">
        <v>23</v>
      </c>
      <c r="F1343">
        <v>25.59</v>
      </c>
    </row>
    <row r="1344" spans="1:6">
      <c r="A1344">
        <v>1342</v>
      </c>
      <c r="B1344" t="s">
        <v>68</v>
      </c>
      <c r="C1344" t="s">
        <v>69</v>
      </c>
      <c r="D1344" t="s">
        <v>24</v>
      </c>
      <c r="E1344" t="s">
        <v>25</v>
      </c>
      <c r="F1344">
        <v>24.32</v>
      </c>
    </row>
    <row r="1345" spans="1:6">
      <c r="A1345">
        <v>1343</v>
      </c>
      <c r="B1345" t="s">
        <v>68</v>
      </c>
      <c r="C1345" t="s">
        <v>69</v>
      </c>
      <c r="D1345" t="s">
        <v>26</v>
      </c>
      <c r="E1345" t="s">
        <v>27</v>
      </c>
      <c r="F1345">
        <v>33.6</v>
      </c>
    </row>
    <row r="1346" spans="1:6">
      <c r="A1346">
        <v>1344</v>
      </c>
      <c r="B1346" t="s">
        <v>68</v>
      </c>
      <c r="C1346" t="s">
        <v>69</v>
      </c>
      <c r="D1346" t="s">
        <v>28</v>
      </c>
      <c r="E1346" t="s">
        <v>29</v>
      </c>
      <c r="F1346">
        <v>4.8499999999999996</v>
      </c>
    </row>
    <row r="1347" spans="1:6">
      <c r="A1347">
        <v>1345</v>
      </c>
      <c r="B1347" t="s">
        <v>68</v>
      </c>
      <c r="C1347" t="s">
        <v>69</v>
      </c>
      <c r="D1347" t="s">
        <v>30</v>
      </c>
      <c r="E1347" t="s">
        <v>31</v>
      </c>
      <c r="F1347">
        <v>32.67</v>
      </c>
    </row>
    <row r="1348" spans="1:6">
      <c r="A1348">
        <v>1346</v>
      </c>
      <c r="B1348" t="s">
        <v>68</v>
      </c>
      <c r="C1348" t="s">
        <v>69</v>
      </c>
      <c r="D1348" t="s">
        <v>32</v>
      </c>
      <c r="E1348" t="s">
        <v>33</v>
      </c>
      <c r="F1348">
        <v>17.350000000000001</v>
      </c>
    </row>
    <row r="1349" spans="1:6">
      <c r="A1349">
        <v>1347</v>
      </c>
      <c r="B1349" t="s">
        <v>68</v>
      </c>
      <c r="C1349" t="s">
        <v>69</v>
      </c>
      <c r="D1349" t="s">
        <v>34</v>
      </c>
      <c r="E1349" t="s">
        <v>35</v>
      </c>
      <c r="F1349">
        <v>20.64</v>
      </c>
    </row>
    <row r="1350" spans="1:6">
      <c r="A1350">
        <v>1348</v>
      </c>
      <c r="B1350" t="s">
        <v>68</v>
      </c>
      <c r="C1350" t="s">
        <v>69</v>
      </c>
      <c r="D1350" t="s">
        <v>36</v>
      </c>
      <c r="E1350" t="s">
        <v>37</v>
      </c>
      <c r="F1350">
        <v>26.03</v>
      </c>
    </row>
    <row r="1351" spans="1:6">
      <c r="A1351">
        <v>1349</v>
      </c>
      <c r="B1351" t="s">
        <v>68</v>
      </c>
      <c r="C1351" t="s">
        <v>69</v>
      </c>
      <c r="D1351" t="s">
        <v>38</v>
      </c>
      <c r="E1351" t="s">
        <v>39</v>
      </c>
      <c r="F1351">
        <v>23.59</v>
      </c>
    </row>
    <row r="1352" spans="1:6">
      <c r="A1352">
        <v>1350</v>
      </c>
      <c r="B1352" t="s">
        <v>68</v>
      </c>
      <c r="C1352" t="s">
        <v>69</v>
      </c>
      <c r="D1352" t="s">
        <v>40</v>
      </c>
      <c r="E1352" t="s">
        <v>41</v>
      </c>
      <c r="F1352">
        <v>24.85</v>
      </c>
    </row>
    <row r="1353" spans="1:6">
      <c r="A1353">
        <v>1351</v>
      </c>
      <c r="B1353" t="s">
        <v>68</v>
      </c>
      <c r="C1353" t="s">
        <v>69</v>
      </c>
      <c r="D1353" t="s">
        <v>42</v>
      </c>
      <c r="E1353" t="s">
        <v>43</v>
      </c>
      <c r="F1353">
        <v>36.200000000000003</v>
      </c>
    </row>
    <row r="1354" spans="1:6">
      <c r="A1354">
        <v>1352</v>
      </c>
      <c r="B1354" t="s">
        <v>68</v>
      </c>
      <c r="C1354" t="s">
        <v>69</v>
      </c>
      <c r="D1354" t="s">
        <v>44</v>
      </c>
      <c r="E1354" t="s">
        <v>45</v>
      </c>
      <c r="F1354">
        <v>22.02</v>
      </c>
    </row>
    <row r="1355" spans="1:6">
      <c r="A1355">
        <v>1353</v>
      </c>
      <c r="B1355" t="s">
        <v>68</v>
      </c>
      <c r="C1355" t="s">
        <v>69</v>
      </c>
      <c r="D1355" t="s">
        <v>46</v>
      </c>
      <c r="E1355" t="s">
        <v>47</v>
      </c>
      <c r="F1355">
        <v>29.76</v>
      </c>
    </row>
    <row r="1356" spans="1:6">
      <c r="A1356">
        <v>1354</v>
      </c>
      <c r="B1356" t="s">
        <v>68</v>
      </c>
      <c r="C1356" t="s">
        <v>69</v>
      </c>
      <c r="D1356" t="s">
        <v>48</v>
      </c>
      <c r="E1356" t="s">
        <v>49</v>
      </c>
      <c r="F1356">
        <v>29.39</v>
      </c>
    </row>
    <row r="1357" spans="1:6">
      <c r="A1357">
        <v>1355</v>
      </c>
      <c r="B1357" t="s">
        <v>68</v>
      </c>
      <c r="C1357" t="s">
        <v>69</v>
      </c>
      <c r="D1357" t="s">
        <v>50</v>
      </c>
      <c r="E1357" t="s">
        <v>51</v>
      </c>
      <c r="F1357">
        <v>5.97</v>
      </c>
    </row>
    <row r="1358" spans="1:6">
      <c r="A1358">
        <v>1356</v>
      </c>
      <c r="B1358" t="s">
        <v>68</v>
      </c>
      <c r="C1358" t="s">
        <v>69</v>
      </c>
      <c r="D1358" t="s">
        <v>52</v>
      </c>
      <c r="E1358" t="s">
        <v>53</v>
      </c>
      <c r="F1358">
        <v>19.07</v>
      </c>
    </row>
    <row r="1359" spans="1:6">
      <c r="A1359">
        <v>1357</v>
      </c>
      <c r="B1359" t="s">
        <v>68</v>
      </c>
      <c r="C1359" t="s">
        <v>69</v>
      </c>
      <c r="D1359" t="s">
        <v>54</v>
      </c>
      <c r="E1359" t="s">
        <v>55</v>
      </c>
      <c r="F1359">
        <v>16.010000000000002</v>
      </c>
    </row>
    <row r="1360" spans="1:6">
      <c r="A1360">
        <v>1358</v>
      </c>
      <c r="B1360" t="s">
        <v>68</v>
      </c>
      <c r="C1360" t="s">
        <v>69</v>
      </c>
      <c r="D1360" t="s">
        <v>56</v>
      </c>
      <c r="E1360" t="s">
        <v>57</v>
      </c>
      <c r="F1360">
        <v>38.35</v>
      </c>
    </row>
    <row r="1361" spans="1:6">
      <c r="A1361">
        <v>1359</v>
      </c>
      <c r="B1361" t="s">
        <v>68</v>
      </c>
      <c r="C1361" t="s">
        <v>69</v>
      </c>
      <c r="D1361" t="s">
        <v>58</v>
      </c>
      <c r="E1361" t="s">
        <v>59</v>
      </c>
      <c r="F1361">
        <v>25.32</v>
      </c>
    </row>
    <row r="1362" spans="1:6">
      <c r="A1362">
        <v>1360</v>
      </c>
      <c r="B1362" t="s">
        <v>68</v>
      </c>
      <c r="C1362" t="s">
        <v>69</v>
      </c>
      <c r="D1362" t="s">
        <v>60</v>
      </c>
      <c r="E1362" t="s">
        <v>61</v>
      </c>
      <c r="F1362">
        <v>21.88</v>
      </c>
    </row>
    <row r="1363" spans="1:6">
      <c r="A1363">
        <v>1361</v>
      </c>
      <c r="B1363" t="s">
        <v>68</v>
      </c>
      <c r="C1363" t="s">
        <v>69</v>
      </c>
      <c r="D1363" t="s">
        <v>62</v>
      </c>
      <c r="E1363" t="s">
        <v>63</v>
      </c>
      <c r="F1363">
        <v>7.31</v>
      </c>
    </row>
    <row r="1364" spans="1:6">
      <c r="A1364">
        <v>1362</v>
      </c>
      <c r="B1364" t="s">
        <v>68</v>
      </c>
      <c r="C1364" t="s">
        <v>69</v>
      </c>
      <c r="D1364" t="s">
        <v>64</v>
      </c>
      <c r="E1364" t="s">
        <v>65</v>
      </c>
      <c r="F1364">
        <v>9.92</v>
      </c>
    </row>
    <row r="1365" spans="1:6">
      <c r="A1365">
        <v>1363</v>
      </c>
      <c r="B1365" t="s">
        <v>68</v>
      </c>
      <c r="C1365" t="s">
        <v>69</v>
      </c>
      <c r="D1365" t="s">
        <v>66</v>
      </c>
      <c r="E1365" t="s">
        <v>67</v>
      </c>
      <c r="F1365">
        <v>11.8</v>
      </c>
    </row>
    <row r="1366" spans="1:6">
      <c r="A1366">
        <v>1364</v>
      </c>
      <c r="B1366" t="s">
        <v>68</v>
      </c>
      <c r="C1366" t="s">
        <v>69</v>
      </c>
      <c r="D1366" t="s">
        <v>70</v>
      </c>
      <c r="E1366" t="s">
        <v>71</v>
      </c>
      <c r="F1366">
        <v>25.31</v>
      </c>
    </row>
    <row r="1367" spans="1:6">
      <c r="A1367">
        <v>1365</v>
      </c>
      <c r="B1367" t="s">
        <v>68</v>
      </c>
      <c r="C1367" t="s">
        <v>69</v>
      </c>
      <c r="D1367" t="s">
        <v>72</v>
      </c>
      <c r="E1367" t="s">
        <v>73</v>
      </c>
      <c r="F1367">
        <v>26.33</v>
      </c>
    </row>
    <row r="1368" spans="1:6">
      <c r="A1368">
        <v>1366</v>
      </c>
      <c r="B1368" t="s">
        <v>68</v>
      </c>
      <c r="C1368" t="s">
        <v>69</v>
      </c>
      <c r="D1368" t="s">
        <v>74</v>
      </c>
      <c r="E1368" t="s">
        <v>75</v>
      </c>
      <c r="F1368">
        <v>14.41</v>
      </c>
    </row>
    <row r="1369" spans="1:6">
      <c r="A1369">
        <v>1367</v>
      </c>
      <c r="B1369" t="s">
        <v>68</v>
      </c>
      <c r="C1369" t="s">
        <v>69</v>
      </c>
      <c r="D1369" t="s">
        <v>76</v>
      </c>
      <c r="E1369" t="s">
        <v>77</v>
      </c>
      <c r="F1369">
        <v>36.92</v>
      </c>
    </row>
    <row r="1370" spans="1:6">
      <c r="A1370">
        <v>1368</v>
      </c>
      <c r="B1370" t="s">
        <v>68</v>
      </c>
      <c r="C1370" t="s">
        <v>69</v>
      </c>
      <c r="D1370" t="s">
        <v>78</v>
      </c>
      <c r="E1370" t="s">
        <v>79</v>
      </c>
      <c r="F1370">
        <v>37.82</v>
      </c>
    </row>
    <row r="1371" spans="1:6">
      <c r="A1371">
        <v>1369</v>
      </c>
      <c r="B1371" t="s">
        <v>68</v>
      </c>
      <c r="C1371" t="s">
        <v>69</v>
      </c>
      <c r="D1371" t="s">
        <v>80</v>
      </c>
      <c r="E1371" t="s">
        <v>81</v>
      </c>
      <c r="F1371">
        <v>27.45</v>
      </c>
    </row>
    <row r="1372" spans="1:6">
      <c r="A1372">
        <v>1370</v>
      </c>
      <c r="B1372" t="s">
        <v>68</v>
      </c>
      <c r="C1372" t="s">
        <v>69</v>
      </c>
      <c r="D1372" t="s">
        <v>82</v>
      </c>
      <c r="E1372" t="s">
        <v>83</v>
      </c>
      <c r="F1372">
        <v>37.78</v>
      </c>
    </row>
    <row r="1373" spans="1:6">
      <c r="A1373">
        <v>1371</v>
      </c>
      <c r="B1373" t="s">
        <v>68</v>
      </c>
      <c r="C1373" t="s">
        <v>69</v>
      </c>
      <c r="D1373" t="s">
        <v>84</v>
      </c>
      <c r="E1373" t="s">
        <v>85</v>
      </c>
      <c r="F1373">
        <v>36.25</v>
      </c>
    </row>
    <row r="1374" spans="1:6">
      <c r="A1374">
        <v>1372</v>
      </c>
      <c r="B1374" t="s">
        <v>68</v>
      </c>
      <c r="C1374" t="s">
        <v>69</v>
      </c>
      <c r="D1374" t="s">
        <v>86</v>
      </c>
      <c r="E1374" t="s">
        <v>87</v>
      </c>
      <c r="F1374">
        <v>37.6</v>
      </c>
    </row>
    <row r="1375" spans="1:6">
      <c r="A1375">
        <v>1373</v>
      </c>
      <c r="B1375" t="s">
        <v>68</v>
      </c>
      <c r="C1375" t="s">
        <v>69</v>
      </c>
      <c r="D1375" t="s">
        <v>88</v>
      </c>
      <c r="E1375" t="s">
        <v>89</v>
      </c>
      <c r="F1375">
        <v>2.13</v>
      </c>
    </row>
    <row r="1376" spans="1:6">
      <c r="A1376">
        <v>1374</v>
      </c>
      <c r="B1376" t="s">
        <v>68</v>
      </c>
      <c r="C1376" t="s">
        <v>69</v>
      </c>
      <c r="D1376" t="s">
        <v>90</v>
      </c>
      <c r="E1376" t="s">
        <v>91</v>
      </c>
      <c r="F1376">
        <v>19.190000000000001</v>
      </c>
    </row>
    <row r="1377" spans="1:6">
      <c r="A1377">
        <v>1375</v>
      </c>
      <c r="B1377" t="s">
        <v>68</v>
      </c>
      <c r="C1377" t="s">
        <v>69</v>
      </c>
      <c r="D1377" t="s">
        <v>92</v>
      </c>
      <c r="E1377" t="s">
        <v>93</v>
      </c>
      <c r="F1377">
        <v>19.13</v>
      </c>
    </row>
    <row r="1378" spans="1:6">
      <c r="A1378">
        <v>1376</v>
      </c>
      <c r="B1378" t="s">
        <v>70</v>
      </c>
      <c r="C1378" t="s">
        <v>71</v>
      </c>
      <c r="D1378" t="s">
        <v>6</v>
      </c>
      <c r="E1378" t="s">
        <v>7</v>
      </c>
      <c r="F1378">
        <v>10.73</v>
      </c>
    </row>
    <row r="1379" spans="1:6">
      <c r="A1379">
        <v>1377</v>
      </c>
      <c r="B1379" t="s">
        <v>70</v>
      </c>
      <c r="C1379" t="s">
        <v>71</v>
      </c>
      <c r="D1379" t="s">
        <v>8</v>
      </c>
      <c r="E1379" t="s">
        <v>9</v>
      </c>
      <c r="F1379">
        <v>1.92</v>
      </c>
    </row>
    <row r="1380" spans="1:6">
      <c r="A1380">
        <v>1378</v>
      </c>
      <c r="B1380" t="s">
        <v>70</v>
      </c>
      <c r="C1380" t="s">
        <v>71</v>
      </c>
      <c r="D1380" t="s">
        <v>10</v>
      </c>
      <c r="E1380" t="s">
        <v>11</v>
      </c>
      <c r="F1380">
        <v>10.199999999999999</v>
      </c>
    </row>
    <row r="1381" spans="1:6">
      <c r="A1381">
        <v>1379</v>
      </c>
      <c r="B1381" t="s">
        <v>70</v>
      </c>
      <c r="C1381" t="s">
        <v>71</v>
      </c>
      <c r="D1381" t="s">
        <v>12</v>
      </c>
      <c r="E1381" t="s">
        <v>13</v>
      </c>
      <c r="F1381">
        <v>4.04</v>
      </c>
    </row>
    <row r="1382" spans="1:6">
      <c r="A1382">
        <v>1380</v>
      </c>
      <c r="B1382" t="s">
        <v>70</v>
      </c>
      <c r="C1382" t="s">
        <v>71</v>
      </c>
      <c r="D1382" t="s">
        <v>14</v>
      </c>
      <c r="E1382" t="s">
        <v>15</v>
      </c>
      <c r="F1382">
        <v>10.63</v>
      </c>
    </row>
    <row r="1383" spans="1:6">
      <c r="A1383">
        <v>1381</v>
      </c>
      <c r="B1383" t="s">
        <v>70</v>
      </c>
      <c r="C1383" t="s">
        <v>71</v>
      </c>
      <c r="D1383" t="s">
        <v>16</v>
      </c>
      <c r="E1383" t="s">
        <v>17</v>
      </c>
      <c r="F1383">
        <v>6.65</v>
      </c>
    </row>
    <row r="1384" spans="1:6">
      <c r="A1384">
        <v>1382</v>
      </c>
      <c r="B1384" t="s">
        <v>70</v>
      </c>
      <c r="C1384" t="s">
        <v>71</v>
      </c>
      <c r="D1384" t="s">
        <v>18</v>
      </c>
      <c r="E1384" t="s">
        <v>19</v>
      </c>
      <c r="F1384">
        <v>22.66</v>
      </c>
    </row>
    <row r="1385" spans="1:6">
      <c r="A1385">
        <v>1383</v>
      </c>
      <c r="B1385" t="s">
        <v>70</v>
      </c>
      <c r="C1385" t="s">
        <v>71</v>
      </c>
      <c r="D1385" t="s">
        <v>20</v>
      </c>
      <c r="E1385" t="s">
        <v>21</v>
      </c>
      <c r="F1385">
        <v>24.87</v>
      </c>
    </row>
    <row r="1386" spans="1:6">
      <c r="A1386">
        <v>1384</v>
      </c>
      <c r="B1386" t="s">
        <v>70</v>
      </c>
      <c r="C1386" t="s">
        <v>71</v>
      </c>
      <c r="D1386" t="s">
        <v>22</v>
      </c>
      <c r="E1386" t="s">
        <v>23</v>
      </c>
      <c r="F1386">
        <v>0.44</v>
      </c>
    </row>
    <row r="1387" spans="1:6">
      <c r="A1387">
        <v>1385</v>
      </c>
      <c r="B1387" t="s">
        <v>70</v>
      </c>
      <c r="C1387" t="s">
        <v>71</v>
      </c>
      <c r="D1387" t="s">
        <v>24</v>
      </c>
      <c r="E1387" t="s">
        <v>25</v>
      </c>
      <c r="F1387">
        <v>16.260000000000002</v>
      </c>
    </row>
    <row r="1388" spans="1:6">
      <c r="A1388">
        <v>1386</v>
      </c>
      <c r="B1388" t="s">
        <v>70</v>
      </c>
      <c r="C1388" t="s">
        <v>71</v>
      </c>
      <c r="D1388" t="s">
        <v>26</v>
      </c>
      <c r="E1388" t="s">
        <v>27</v>
      </c>
      <c r="F1388">
        <v>9.6300000000000008</v>
      </c>
    </row>
    <row r="1389" spans="1:6">
      <c r="A1389">
        <v>1387</v>
      </c>
      <c r="B1389" t="s">
        <v>70</v>
      </c>
      <c r="C1389" t="s">
        <v>71</v>
      </c>
      <c r="D1389" t="s">
        <v>28</v>
      </c>
      <c r="E1389" t="s">
        <v>29</v>
      </c>
      <c r="F1389">
        <v>29</v>
      </c>
    </row>
    <row r="1390" spans="1:6">
      <c r="A1390">
        <v>1388</v>
      </c>
      <c r="B1390" t="s">
        <v>70</v>
      </c>
      <c r="C1390" t="s">
        <v>71</v>
      </c>
      <c r="D1390" t="s">
        <v>30</v>
      </c>
      <c r="E1390" t="s">
        <v>31</v>
      </c>
      <c r="F1390">
        <v>8.6999999999999993</v>
      </c>
    </row>
    <row r="1391" spans="1:6">
      <c r="A1391">
        <v>1389</v>
      </c>
      <c r="B1391" t="s">
        <v>70</v>
      </c>
      <c r="C1391" t="s">
        <v>71</v>
      </c>
      <c r="D1391" t="s">
        <v>32</v>
      </c>
      <c r="E1391" t="s">
        <v>33</v>
      </c>
      <c r="F1391">
        <v>12.32</v>
      </c>
    </row>
    <row r="1392" spans="1:6">
      <c r="A1392">
        <v>1390</v>
      </c>
      <c r="B1392" t="s">
        <v>70</v>
      </c>
      <c r="C1392" t="s">
        <v>71</v>
      </c>
      <c r="D1392" t="s">
        <v>34</v>
      </c>
      <c r="E1392" t="s">
        <v>35</v>
      </c>
      <c r="F1392">
        <v>34.83</v>
      </c>
    </row>
    <row r="1393" spans="1:6">
      <c r="A1393">
        <v>1391</v>
      </c>
      <c r="B1393" t="s">
        <v>70</v>
      </c>
      <c r="C1393" t="s">
        <v>71</v>
      </c>
      <c r="D1393" t="s">
        <v>36</v>
      </c>
      <c r="E1393" t="s">
        <v>37</v>
      </c>
      <c r="F1393">
        <v>14.85</v>
      </c>
    </row>
    <row r="1394" spans="1:6">
      <c r="A1394">
        <v>1392</v>
      </c>
      <c r="B1394" t="s">
        <v>70</v>
      </c>
      <c r="C1394" t="s">
        <v>71</v>
      </c>
      <c r="D1394" t="s">
        <v>38</v>
      </c>
      <c r="E1394" t="s">
        <v>39</v>
      </c>
      <c r="F1394">
        <v>13.53</v>
      </c>
    </row>
    <row r="1395" spans="1:6">
      <c r="A1395">
        <v>1393</v>
      </c>
      <c r="B1395" t="s">
        <v>70</v>
      </c>
      <c r="C1395" t="s">
        <v>71</v>
      </c>
      <c r="D1395" t="s">
        <v>40</v>
      </c>
      <c r="E1395" t="s">
        <v>41</v>
      </c>
      <c r="F1395">
        <v>0.74</v>
      </c>
    </row>
    <row r="1396" spans="1:6">
      <c r="A1396">
        <v>1394</v>
      </c>
      <c r="B1396" t="s">
        <v>70</v>
      </c>
      <c r="C1396" t="s">
        <v>71</v>
      </c>
      <c r="D1396" t="s">
        <v>42</v>
      </c>
      <c r="E1396" t="s">
        <v>43</v>
      </c>
      <c r="F1396">
        <v>37.31</v>
      </c>
    </row>
    <row r="1397" spans="1:6">
      <c r="A1397">
        <v>1395</v>
      </c>
      <c r="B1397" t="s">
        <v>70</v>
      </c>
      <c r="C1397" t="s">
        <v>71</v>
      </c>
      <c r="D1397" t="s">
        <v>44</v>
      </c>
      <c r="E1397" t="s">
        <v>45</v>
      </c>
      <c r="F1397">
        <v>13.97</v>
      </c>
    </row>
    <row r="1398" spans="1:6">
      <c r="A1398">
        <v>1396</v>
      </c>
      <c r="B1398" t="s">
        <v>70</v>
      </c>
      <c r="C1398" t="s">
        <v>71</v>
      </c>
      <c r="D1398" t="s">
        <v>46</v>
      </c>
      <c r="E1398" t="s">
        <v>47</v>
      </c>
      <c r="F1398">
        <v>5.79</v>
      </c>
    </row>
    <row r="1399" spans="1:6">
      <c r="A1399">
        <v>1397</v>
      </c>
      <c r="B1399" t="s">
        <v>70</v>
      </c>
      <c r="C1399" t="s">
        <v>71</v>
      </c>
      <c r="D1399" t="s">
        <v>48</v>
      </c>
      <c r="E1399" t="s">
        <v>49</v>
      </c>
      <c r="F1399">
        <v>24.83</v>
      </c>
    </row>
    <row r="1400" spans="1:6">
      <c r="A1400">
        <v>1398</v>
      </c>
      <c r="B1400" t="s">
        <v>70</v>
      </c>
      <c r="C1400" t="s">
        <v>71</v>
      </c>
      <c r="D1400" t="s">
        <v>50</v>
      </c>
      <c r="E1400" t="s">
        <v>51</v>
      </c>
      <c r="F1400">
        <v>19.920000000000002</v>
      </c>
    </row>
    <row r="1401" spans="1:6">
      <c r="A1401">
        <v>1399</v>
      </c>
      <c r="B1401" t="s">
        <v>70</v>
      </c>
      <c r="C1401" t="s">
        <v>71</v>
      </c>
      <c r="D1401" t="s">
        <v>52</v>
      </c>
      <c r="E1401" t="s">
        <v>53</v>
      </c>
      <c r="F1401">
        <v>11.65</v>
      </c>
    </row>
    <row r="1402" spans="1:6">
      <c r="A1402">
        <v>1400</v>
      </c>
      <c r="B1402" t="s">
        <v>70</v>
      </c>
      <c r="C1402" t="s">
        <v>71</v>
      </c>
      <c r="D1402" t="s">
        <v>54</v>
      </c>
      <c r="E1402" t="s">
        <v>55</v>
      </c>
      <c r="F1402">
        <v>9.26</v>
      </c>
    </row>
    <row r="1403" spans="1:6">
      <c r="A1403">
        <v>1401</v>
      </c>
      <c r="B1403" t="s">
        <v>70</v>
      </c>
      <c r="C1403" t="s">
        <v>71</v>
      </c>
      <c r="D1403" t="s">
        <v>56</v>
      </c>
      <c r="E1403" t="s">
        <v>57</v>
      </c>
      <c r="F1403">
        <v>14.38</v>
      </c>
    </row>
    <row r="1404" spans="1:6">
      <c r="A1404">
        <v>1402</v>
      </c>
      <c r="B1404" t="s">
        <v>70</v>
      </c>
      <c r="C1404" t="s">
        <v>71</v>
      </c>
      <c r="D1404" t="s">
        <v>58</v>
      </c>
      <c r="E1404" t="s">
        <v>59</v>
      </c>
      <c r="F1404">
        <v>0.41</v>
      </c>
    </row>
    <row r="1405" spans="1:6">
      <c r="A1405">
        <v>1403</v>
      </c>
      <c r="B1405" t="s">
        <v>70</v>
      </c>
      <c r="C1405" t="s">
        <v>71</v>
      </c>
      <c r="D1405" t="s">
        <v>60</v>
      </c>
      <c r="E1405" t="s">
        <v>61</v>
      </c>
      <c r="F1405">
        <v>11.83</v>
      </c>
    </row>
    <row r="1406" spans="1:6">
      <c r="A1406">
        <v>1404</v>
      </c>
      <c r="B1406" t="s">
        <v>70</v>
      </c>
      <c r="C1406" t="s">
        <v>71</v>
      </c>
      <c r="D1406" t="s">
        <v>62</v>
      </c>
      <c r="E1406" t="s">
        <v>63</v>
      </c>
      <c r="F1406">
        <v>31.47</v>
      </c>
    </row>
    <row r="1407" spans="1:6">
      <c r="A1407">
        <v>1405</v>
      </c>
      <c r="B1407" t="s">
        <v>70</v>
      </c>
      <c r="C1407" t="s">
        <v>71</v>
      </c>
      <c r="D1407" t="s">
        <v>64</v>
      </c>
      <c r="E1407" t="s">
        <v>65</v>
      </c>
      <c r="F1407">
        <v>16.22</v>
      </c>
    </row>
    <row r="1408" spans="1:6">
      <c r="A1408">
        <v>1406</v>
      </c>
      <c r="B1408" t="s">
        <v>70</v>
      </c>
      <c r="C1408" t="s">
        <v>71</v>
      </c>
      <c r="D1408" t="s">
        <v>66</v>
      </c>
      <c r="E1408" t="s">
        <v>67</v>
      </c>
      <c r="F1408">
        <v>35.950000000000003</v>
      </c>
    </row>
    <row r="1409" spans="1:6">
      <c r="A1409">
        <v>1407</v>
      </c>
      <c r="B1409" t="s">
        <v>70</v>
      </c>
      <c r="C1409" t="s">
        <v>71</v>
      </c>
      <c r="D1409" t="s">
        <v>68</v>
      </c>
      <c r="E1409" t="s">
        <v>69</v>
      </c>
      <c r="F1409">
        <v>24.79</v>
      </c>
    </row>
    <row r="1410" spans="1:6">
      <c r="A1410">
        <v>1408</v>
      </c>
      <c r="B1410" t="s">
        <v>70</v>
      </c>
      <c r="C1410" t="s">
        <v>71</v>
      </c>
      <c r="D1410" t="s">
        <v>72</v>
      </c>
      <c r="E1410" t="s">
        <v>73</v>
      </c>
      <c r="F1410">
        <v>16.399999999999999</v>
      </c>
    </row>
    <row r="1411" spans="1:6">
      <c r="A1411">
        <v>1409</v>
      </c>
      <c r="B1411" t="s">
        <v>70</v>
      </c>
      <c r="C1411" t="s">
        <v>71</v>
      </c>
      <c r="D1411" t="s">
        <v>74</v>
      </c>
      <c r="E1411" t="s">
        <v>75</v>
      </c>
      <c r="F1411">
        <v>10.99</v>
      </c>
    </row>
    <row r="1412" spans="1:6">
      <c r="A1412">
        <v>1410</v>
      </c>
      <c r="B1412" t="s">
        <v>70</v>
      </c>
      <c r="C1412" t="s">
        <v>71</v>
      </c>
      <c r="D1412" t="s">
        <v>76</v>
      </c>
      <c r="E1412" t="s">
        <v>77</v>
      </c>
      <c r="F1412">
        <v>12.95</v>
      </c>
    </row>
    <row r="1413" spans="1:6">
      <c r="A1413">
        <v>1411</v>
      </c>
      <c r="B1413" t="s">
        <v>70</v>
      </c>
      <c r="C1413" t="s">
        <v>71</v>
      </c>
      <c r="D1413" t="s">
        <v>78</v>
      </c>
      <c r="E1413" t="s">
        <v>79</v>
      </c>
      <c r="F1413">
        <v>13.85</v>
      </c>
    </row>
    <row r="1414" spans="1:6">
      <c r="A1414">
        <v>1412</v>
      </c>
      <c r="B1414" t="s">
        <v>70</v>
      </c>
      <c r="C1414" t="s">
        <v>71</v>
      </c>
      <c r="D1414" t="s">
        <v>80</v>
      </c>
      <c r="E1414" t="s">
        <v>81</v>
      </c>
      <c r="F1414">
        <v>19.399999999999999</v>
      </c>
    </row>
    <row r="1415" spans="1:6">
      <c r="A1415">
        <v>1413</v>
      </c>
      <c r="B1415" t="s">
        <v>70</v>
      </c>
      <c r="C1415" t="s">
        <v>71</v>
      </c>
      <c r="D1415" t="s">
        <v>82</v>
      </c>
      <c r="E1415" t="s">
        <v>83</v>
      </c>
      <c r="F1415">
        <v>28.17</v>
      </c>
    </row>
    <row r="1416" spans="1:6">
      <c r="A1416">
        <v>1414</v>
      </c>
      <c r="B1416" t="s">
        <v>70</v>
      </c>
      <c r="C1416" t="s">
        <v>71</v>
      </c>
      <c r="D1416" t="s">
        <v>84</v>
      </c>
      <c r="E1416" t="s">
        <v>85</v>
      </c>
      <c r="F1416">
        <v>12.28</v>
      </c>
    </row>
    <row r="1417" spans="1:6">
      <c r="A1417">
        <v>1415</v>
      </c>
      <c r="B1417" t="s">
        <v>70</v>
      </c>
      <c r="C1417" t="s">
        <v>71</v>
      </c>
      <c r="D1417" t="s">
        <v>86</v>
      </c>
      <c r="E1417" t="s">
        <v>87</v>
      </c>
      <c r="F1417">
        <v>31.55</v>
      </c>
    </row>
    <row r="1418" spans="1:6">
      <c r="A1418">
        <v>1416</v>
      </c>
      <c r="B1418" t="s">
        <v>70</v>
      </c>
      <c r="C1418" t="s">
        <v>71</v>
      </c>
      <c r="D1418" t="s">
        <v>88</v>
      </c>
      <c r="E1418" t="s">
        <v>89</v>
      </c>
      <c r="F1418">
        <v>23.13</v>
      </c>
    </row>
    <row r="1419" spans="1:6">
      <c r="A1419">
        <v>1417</v>
      </c>
      <c r="B1419" t="s">
        <v>70</v>
      </c>
      <c r="C1419" t="s">
        <v>71</v>
      </c>
      <c r="D1419" t="s">
        <v>90</v>
      </c>
      <c r="E1419" t="s">
        <v>91</v>
      </c>
      <c r="F1419">
        <v>33.630000000000003</v>
      </c>
    </row>
    <row r="1420" spans="1:6">
      <c r="A1420">
        <v>1418</v>
      </c>
      <c r="B1420" t="s">
        <v>70</v>
      </c>
      <c r="C1420" t="s">
        <v>71</v>
      </c>
      <c r="D1420" t="s">
        <v>92</v>
      </c>
      <c r="E1420" t="s">
        <v>93</v>
      </c>
      <c r="F1420">
        <v>9.09</v>
      </c>
    </row>
    <row r="1421" spans="1:6">
      <c r="A1421">
        <v>1419</v>
      </c>
      <c r="B1421" t="s">
        <v>72</v>
      </c>
      <c r="C1421" t="s">
        <v>73</v>
      </c>
      <c r="D1421" t="s">
        <v>6</v>
      </c>
      <c r="E1421" t="s">
        <v>7</v>
      </c>
      <c r="F1421">
        <v>12.31</v>
      </c>
    </row>
    <row r="1422" spans="1:6">
      <c r="A1422">
        <v>1420</v>
      </c>
      <c r="B1422" t="s">
        <v>72</v>
      </c>
      <c r="C1422" t="s">
        <v>73</v>
      </c>
      <c r="D1422" t="s">
        <v>8</v>
      </c>
      <c r="E1422" t="s">
        <v>9</v>
      </c>
      <c r="F1422">
        <v>18.28</v>
      </c>
    </row>
    <row r="1423" spans="1:6">
      <c r="A1423">
        <v>1421</v>
      </c>
      <c r="B1423" t="s">
        <v>72</v>
      </c>
      <c r="C1423" t="s">
        <v>73</v>
      </c>
      <c r="D1423" t="s">
        <v>10</v>
      </c>
      <c r="E1423" t="s">
        <v>11</v>
      </c>
      <c r="F1423">
        <v>11.78</v>
      </c>
    </row>
    <row r="1424" spans="1:6">
      <c r="A1424">
        <v>1422</v>
      </c>
      <c r="B1424" t="s">
        <v>72</v>
      </c>
      <c r="C1424" t="s">
        <v>73</v>
      </c>
      <c r="D1424" t="s">
        <v>12</v>
      </c>
      <c r="E1424" t="s">
        <v>13</v>
      </c>
      <c r="F1424">
        <v>19.420000000000002</v>
      </c>
    </row>
    <row r="1425" spans="1:6">
      <c r="A1425">
        <v>1423</v>
      </c>
      <c r="B1425" t="s">
        <v>72</v>
      </c>
      <c r="C1425" t="s">
        <v>73</v>
      </c>
      <c r="D1425" t="s">
        <v>14</v>
      </c>
      <c r="E1425" t="s">
        <v>15</v>
      </c>
      <c r="F1425">
        <v>9.59</v>
      </c>
    </row>
    <row r="1426" spans="1:6">
      <c r="A1426">
        <v>1424</v>
      </c>
      <c r="B1426" t="s">
        <v>72</v>
      </c>
      <c r="C1426" t="s">
        <v>73</v>
      </c>
      <c r="D1426" t="s">
        <v>16</v>
      </c>
      <c r="E1426" t="s">
        <v>17</v>
      </c>
      <c r="F1426">
        <v>22.03</v>
      </c>
    </row>
    <row r="1427" spans="1:6">
      <c r="A1427">
        <v>1425</v>
      </c>
      <c r="B1427" t="s">
        <v>72</v>
      </c>
      <c r="C1427" t="s">
        <v>73</v>
      </c>
      <c r="D1427" t="s">
        <v>18</v>
      </c>
      <c r="E1427" t="s">
        <v>19</v>
      </c>
      <c r="F1427">
        <v>24.24</v>
      </c>
    </row>
    <row r="1428" spans="1:6">
      <c r="A1428">
        <v>1426</v>
      </c>
      <c r="B1428" t="s">
        <v>72</v>
      </c>
      <c r="C1428" t="s">
        <v>73</v>
      </c>
      <c r="D1428" t="s">
        <v>20</v>
      </c>
      <c r="E1428" t="s">
        <v>21</v>
      </c>
      <c r="F1428">
        <v>26.45</v>
      </c>
    </row>
    <row r="1429" spans="1:6">
      <c r="A1429">
        <v>1427</v>
      </c>
      <c r="B1429" t="s">
        <v>72</v>
      </c>
      <c r="C1429" t="s">
        <v>73</v>
      </c>
      <c r="D1429" t="s">
        <v>22</v>
      </c>
      <c r="E1429" t="s">
        <v>23</v>
      </c>
      <c r="F1429">
        <v>17</v>
      </c>
    </row>
    <row r="1430" spans="1:6">
      <c r="A1430">
        <v>1428</v>
      </c>
      <c r="B1430" t="s">
        <v>72</v>
      </c>
      <c r="C1430" t="s">
        <v>73</v>
      </c>
      <c r="D1430" t="s">
        <v>24</v>
      </c>
      <c r="E1430" t="s">
        <v>25</v>
      </c>
      <c r="F1430">
        <v>18.64</v>
      </c>
    </row>
    <row r="1431" spans="1:6">
      <c r="A1431">
        <v>1429</v>
      </c>
      <c r="B1431" t="s">
        <v>72</v>
      </c>
      <c r="C1431" t="s">
        <v>73</v>
      </c>
      <c r="D1431" t="s">
        <v>26</v>
      </c>
      <c r="E1431" t="s">
        <v>27</v>
      </c>
      <c r="F1431">
        <v>25.01</v>
      </c>
    </row>
    <row r="1432" spans="1:6">
      <c r="A1432">
        <v>1430</v>
      </c>
      <c r="B1432" t="s">
        <v>72</v>
      </c>
      <c r="C1432" t="s">
        <v>73</v>
      </c>
      <c r="D1432" t="s">
        <v>28</v>
      </c>
      <c r="E1432" t="s">
        <v>29</v>
      </c>
      <c r="F1432">
        <v>26.89</v>
      </c>
    </row>
    <row r="1433" spans="1:6">
      <c r="A1433">
        <v>1431</v>
      </c>
      <c r="B1433" t="s">
        <v>72</v>
      </c>
      <c r="C1433" t="s">
        <v>73</v>
      </c>
      <c r="D1433" t="s">
        <v>30</v>
      </c>
      <c r="E1433" t="s">
        <v>31</v>
      </c>
      <c r="F1433">
        <v>24.07</v>
      </c>
    </row>
    <row r="1434" spans="1:6">
      <c r="A1434">
        <v>1432</v>
      </c>
      <c r="B1434" t="s">
        <v>72</v>
      </c>
      <c r="C1434" t="s">
        <v>73</v>
      </c>
      <c r="D1434" t="s">
        <v>32</v>
      </c>
      <c r="E1434" t="s">
        <v>33</v>
      </c>
      <c r="F1434">
        <v>8.67</v>
      </c>
    </row>
    <row r="1435" spans="1:6">
      <c r="A1435">
        <v>1433</v>
      </c>
      <c r="B1435" t="s">
        <v>72</v>
      </c>
      <c r="C1435" t="s">
        <v>73</v>
      </c>
      <c r="D1435" t="s">
        <v>34</v>
      </c>
      <c r="E1435" t="s">
        <v>35</v>
      </c>
      <c r="F1435">
        <v>36.4</v>
      </c>
    </row>
    <row r="1436" spans="1:6">
      <c r="A1436">
        <v>1434</v>
      </c>
      <c r="B1436" t="s">
        <v>72</v>
      </c>
      <c r="C1436" t="s">
        <v>73</v>
      </c>
      <c r="D1436" t="s">
        <v>36</v>
      </c>
      <c r="E1436" t="s">
        <v>37</v>
      </c>
      <c r="F1436">
        <v>2.2999999999999998</v>
      </c>
    </row>
    <row r="1437" spans="1:6">
      <c r="A1437">
        <v>1435</v>
      </c>
      <c r="B1437" t="s">
        <v>72</v>
      </c>
      <c r="C1437" t="s">
        <v>73</v>
      </c>
      <c r="D1437" t="s">
        <v>38</v>
      </c>
      <c r="E1437" t="s">
        <v>39</v>
      </c>
      <c r="F1437">
        <v>4.28</v>
      </c>
    </row>
    <row r="1438" spans="1:6">
      <c r="A1438">
        <v>1436</v>
      </c>
      <c r="B1438" t="s">
        <v>72</v>
      </c>
      <c r="C1438" t="s">
        <v>73</v>
      </c>
      <c r="D1438" t="s">
        <v>40</v>
      </c>
      <c r="E1438" t="s">
        <v>41</v>
      </c>
      <c r="F1438">
        <v>16.25</v>
      </c>
    </row>
    <row r="1439" spans="1:6">
      <c r="A1439">
        <v>1437</v>
      </c>
      <c r="B1439" t="s">
        <v>72</v>
      </c>
      <c r="C1439" t="s">
        <v>73</v>
      </c>
      <c r="D1439" t="s">
        <v>42</v>
      </c>
      <c r="E1439" t="s">
        <v>43</v>
      </c>
      <c r="F1439">
        <v>39.69</v>
      </c>
    </row>
    <row r="1440" spans="1:6">
      <c r="A1440">
        <v>1438</v>
      </c>
      <c r="B1440" t="s">
        <v>72</v>
      </c>
      <c r="C1440" t="s">
        <v>73</v>
      </c>
      <c r="D1440" t="s">
        <v>44</v>
      </c>
      <c r="E1440" t="s">
        <v>45</v>
      </c>
      <c r="F1440">
        <v>16.34</v>
      </c>
    </row>
    <row r="1441" spans="1:6">
      <c r="A1441">
        <v>1439</v>
      </c>
      <c r="B1441" t="s">
        <v>72</v>
      </c>
      <c r="C1441" t="s">
        <v>73</v>
      </c>
      <c r="D1441" t="s">
        <v>46</v>
      </c>
      <c r="E1441" t="s">
        <v>47</v>
      </c>
      <c r="F1441">
        <v>21.17</v>
      </c>
    </row>
    <row r="1442" spans="1:6">
      <c r="A1442">
        <v>1440</v>
      </c>
      <c r="B1442" t="s">
        <v>72</v>
      </c>
      <c r="C1442" t="s">
        <v>73</v>
      </c>
      <c r="D1442" t="s">
        <v>48</v>
      </c>
      <c r="E1442" t="s">
        <v>49</v>
      </c>
      <c r="F1442">
        <v>26.88</v>
      </c>
    </row>
    <row r="1443" spans="1:6">
      <c r="A1443">
        <v>1441</v>
      </c>
      <c r="B1443" t="s">
        <v>72</v>
      </c>
      <c r="C1443" t="s">
        <v>73</v>
      </c>
      <c r="D1443" t="s">
        <v>50</v>
      </c>
      <c r="E1443" t="s">
        <v>51</v>
      </c>
      <c r="F1443">
        <v>21.5</v>
      </c>
    </row>
    <row r="1444" spans="1:6">
      <c r="A1444">
        <v>1442</v>
      </c>
      <c r="B1444" t="s">
        <v>72</v>
      </c>
      <c r="C1444" t="s">
        <v>73</v>
      </c>
      <c r="D1444" t="s">
        <v>52</v>
      </c>
      <c r="E1444" t="s">
        <v>53</v>
      </c>
      <c r="F1444">
        <v>13.23</v>
      </c>
    </row>
    <row r="1445" spans="1:6">
      <c r="A1445">
        <v>1443</v>
      </c>
      <c r="B1445" t="s">
        <v>72</v>
      </c>
      <c r="C1445" t="s">
        <v>73</v>
      </c>
      <c r="D1445" t="s">
        <v>54</v>
      </c>
      <c r="E1445" t="s">
        <v>55</v>
      </c>
      <c r="F1445">
        <v>10.84</v>
      </c>
    </row>
    <row r="1446" spans="1:6">
      <c r="A1446">
        <v>1444</v>
      </c>
      <c r="B1446" t="s">
        <v>72</v>
      </c>
      <c r="C1446" t="s">
        <v>73</v>
      </c>
      <c r="D1446" t="s">
        <v>56</v>
      </c>
      <c r="E1446" t="s">
        <v>57</v>
      </c>
      <c r="F1446">
        <v>29.75</v>
      </c>
    </row>
    <row r="1447" spans="1:6">
      <c r="A1447">
        <v>1445</v>
      </c>
      <c r="B1447" t="s">
        <v>72</v>
      </c>
      <c r="C1447" t="s">
        <v>73</v>
      </c>
      <c r="D1447" t="s">
        <v>58</v>
      </c>
      <c r="E1447" t="s">
        <v>59</v>
      </c>
      <c r="F1447">
        <v>16.73</v>
      </c>
    </row>
    <row r="1448" spans="1:6">
      <c r="A1448">
        <v>1446</v>
      </c>
      <c r="B1448" t="s">
        <v>72</v>
      </c>
      <c r="C1448" t="s">
        <v>73</v>
      </c>
      <c r="D1448" t="s">
        <v>60</v>
      </c>
      <c r="E1448" t="s">
        <v>61</v>
      </c>
      <c r="F1448">
        <v>7.43</v>
      </c>
    </row>
    <row r="1449" spans="1:6">
      <c r="A1449">
        <v>1447</v>
      </c>
      <c r="B1449" t="s">
        <v>72</v>
      </c>
      <c r="C1449" t="s">
        <v>73</v>
      </c>
      <c r="D1449" t="s">
        <v>62</v>
      </c>
      <c r="E1449" t="s">
        <v>63</v>
      </c>
      <c r="F1449">
        <v>25.83</v>
      </c>
    </row>
    <row r="1450" spans="1:6">
      <c r="A1450">
        <v>1448</v>
      </c>
      <c r="B1450" t="s">
        <v>72</v>
      </c>
      <c r="C1450" t="s">
        <v>73</v>
      </c>
      <c r="D1450" t="s">
        <v>64</v>
      </c>
      <c r="E1450" t="s">
        <v>65</v>
      </c>
      <c r="F1450">
        <v>17.79</v>
      </c>
    </row>
    <row r="1451" spans="1:6">
      <c r="A1451">
        <v>1449</v>
      </c>
      <c r="B1451" t="s">
        <v>72</v>
      </c>
      <c r="C1451" t="s">
        <v>73</v>
      </c>
      <c r="D1451" t="s">
        <v>66</v>
      </c>
      <c r="E1451" t="s">
        <v>67</v>
      </c>
      <c r="F1451">
        <v>30.29</v>
      </c>
    </row>
    <row r="1452" spans="1:6">
      <c r="A1452">
        <v>1450</v>
      </c>
      <c r="B1452" t="s">
        <v>72</v>
      </c>
      <c r="C1452" t="s">
        <v>73</v>
      </c>
      <c r="D1452" t="s">
        <v>68</v>
      </c>
      <c r="E1452" t="s">
        <v>69</v>
      </c>
      <c r="F1452">
        <v>26.37</v>
      </c>
    </row>
    <row r="1453" spans="1:6">
      <c r="A1453">
        <v>1451</v>
      </c>
      <c r="B1453" t="s">
        <v>72</v>
      </c>
      <c r="C1453" t="s">
        <v>73</v>
      </c>
      <c r="D1453" t="s">
        <v>70</v>
      </c>
      <c r="E1453" t="s">
        <v>71</v>
      </c>
      <c r="F1453">
        <v>16.72</v>
      </c>
    </row>
    <row r="1454" spans="1:6">
      <c r="A1454">
        <v>1452</v>
      </c>
      <c r="B1454" t="s">
        <v>72</v>
      </c>
      <c r="C1454" t="s">
        <v>73</v>
      </c>
      <c r="D1454" t="s">
        <v>74</v>
      </c>
      <c r="E1454" t="s">
        <v>75</v>
      </c>
      <c r="F1454">
        <v>12.56</v>
      </c>
    </row>
    <row r="1455" spans="1:6">
      <c r="A1455">
        <v>1453</v>
      </c>
      <c r="B1455" t="s">
        <v>72</v>
      </c>
      <c r="C1455" t="s">
        <v>73</v>
      </c>
      <c r="D1455" t="s">
        <v>76</v>
      </c>
      <c r="E1455" t="s">
        <v>77</v>
      </c>
      <c r="F1455">
        <v>28.32</v>
      </c>
    </row>
    <row r="1456" spans="1:6">
      <c r="A1456">
        <v>1454</v>
      </c>
      <c r="B1456" t="s">
        <v>72</v>
      </c>
      <c r="C1456" t="s">
        <v>73</v>
      </c>
      <c r="D1456" t="s">
        <v>78</v>
      </c>
      <c r="E1456" t="s">
        <v>79</v>
      </c>
      <c r="F1456">
        <v>29.22</v>
      </c>
    </row>
    <row r="1457" spans="1:6">
      <c r="A1457">
        <v>1455</v>
      </c>
      <c r="B1457" t="s">
        <v>72</v>
      </c>
      <c r="C1457" t="s">
        <v>73</v>
      </c>
      <c r="D1457" t="s">
        <v>80</v>
      </c>
      <c r="E1457" t="s">
        <v>81</v>
      </c>
      <c r="F1457">
        <v>21.77</v>
      </c>
    </row>
    <row r="1458" spans="1:6">
      <c r="A1458">
        <v>1456</v>
      </c>
      <c r="B1458" t="s">
        <v>72</v>
      </c>
      <c r="C1458" t="s">
        <v>73</v>
      </c>
      <c r="D1458" t="s">
        <v>82</v>
      </c>
      <c r="E1458" t="s">
        <v>83</v>
      </c>
      <c r="F1458">
        <v>30.55</v>
      </c>
    </row>
    <row r="1459" spans="1:6">
      <c r="A1459">
        <v>1457</v>
      </c>
      <c r="B1459" t="s">
        <v>72</v>
      </c>
      <c r="C1459" t="s">
        <v>73</v>
      </c>
      <c r="D1459" t="s">
        <v>84</v>
      </c>
      <c r="E1459" t="s">
        <v>85</v>
      </c>
      <c r="F1459">
        <v>27.65</v>
      </c>
    </row>
    <row r="1460" spans="1:6">
      <c r="A1460">
        <v>1458</v>
      </c>
      <c r="B1460" t="s">
        <v>72</v>
      </c>
      <c r="C1460" t="s">
        <v>73</v>
      </c>
      <c r="D1460" t="s">
        <v>86</v>
      </c>
      <c r="E1460" t="s">
        <v>87</v>
      </c>
      <c r="F1460">
        <v>33.92</v>
      </c>
    </row>
    <row r="1461" spans="1:6">
      <c r="A1461">
        <v>1459</v>
      </c>
      <c r="B1461" t="s">
        <v>72</v>
      </c>
      <c r="C1461" t="s">
        <v>73</v>
      </c>
      <c r="D1461" t="s">
        <v>88</v>
      </c>
      <c r="E1461" t="s">
        <v>89</v>
      </c>
      <c r="F1461">
        <v>24.71</v>
      </c>
    </row>
    <row r="1462" spans="1:6">
      <c r="A1462">
        <v>1460</v>
      </c>
      <c r="B1462" t="s">
        <v>72</v>
      </c>
      <c r="C1462" t="s">
        <v>73</v>
      </c>
      <c r="D1462" t="s">
        <v>90</v>
      </c>
      <c r="E1462" t="s">
        <v>91</v>
      </c>
      <c r="F1462">
        <v>35.21</v>
      </c>
    </row>
    <row r="1463" spans="1:6">
      <c r="A1463">
        <v>1461</v>
      </c>
      <c r="B1463" t="s">
        <v>72</v>
      </c>
      <c r="C1463" t="s">
        <v>73</v>
      </c>
      <c r="D1463" t="s">
        <v>92</v>
      </c>
      <c r="E1463" t="s">
        <v>93</v>
      </c>
      <c r="F1463">
        <v>11.32</v>
      </c>
    </row>
    <row r="1464" spans="1:6">
      <c r="A1464">
        <v>1462</v>
      </c>
      <c r="B1464" t="s">
        <v>74</v>
      </c>
      <c r="C1464" t="s">
        <v>75</v>
      </c>
      <c r="D1464" t="s">
        <v>6</v>
      </c>
      <c r="E1464" t="s">
        <v>7</v>
      </c>
      <c r="F1464">
        <v>3.88</v>
      </c>
    </row>
    <row r="1465" spans="1:6">
      <c r="A1465">
        <v>1463</v>
      </c>
      <c r="B1465" t="s">
        <v>74</v>
      </c>
      <c r="C1465" t="s">
        <v>75</v>
      </c>
      <c r="D1465" t="s">
        <v>8</v>
      </c>
      <c r="E1465" t="s">
        <v>9</v>
      </c>
      <c r="F1465">
        <v>12.61</v>
      </c>
    </row>
    <row r="1466" spans="1:6">
      <c r="A1466">
        <v>1464</v>
      </c>
      <c r="B1466" t="s">
        <v>74</v>
      </c>
      <c r="C1466" t="s">
        <v>75</v>
      </c>
      <c r="D1466" t="s">
        <v>10</v>
      </c>
      <c r="E1466" t="s">
        <v>11</v>
      </c>
      <c r="F1466">
        <v>3.35</v>
      </c>
    </row>
    <row r="1467" spans="1:6">
      <c r="A1467">
        <v>1465</v>
      </c>
      <c r="B1467" t="s">
        <v>74</v>
      </c>
      <c r="C1467" t="s">
        <v>75</v>
      </c>
      <c r="D1467" t="s">
        <v>12</v>
      </c>
      <c r="E1467" t="s">
        <v>13</v>
      </c>
      <c r="F1467">
        <v>13.75</v>
      </c>
    </row>
    <row r="1468" spans="1:6">
      <c r="A1468">
        <v>1466</v>
      </c>
      <c r="B1468" t="s">
        <v>74</v>
      </c>
      <c r="C1468" t="s">
        <v>75</v>
      </c>
      <c r="D1468" t="s">
        <v>14</v>
      </c>
      <c r="E1468" t="s">
        <v>15</v>
      </c>
      <c r="F1468">
        <v>1.89</v>
      </c>
    </row>
    <row r="1469" spans="1:6">
      <c r="A1469">
        <v>1467</v>
      </c>
      <c r="B1469" t="s">
        <v>74</v>
      </c>
      <c r="C1469" t="s">
        <v>75</v>
      </c>
      <c r="D1469" t="s">
        <v>16</v>
      </c>
      <c r="E1469" t="s">
        <v>17</v>
      </c>
      <c r="F1469">
        <v>16.36</v>
      </c>
    </row>
    <row r="1470" spans="1:6">
      <c r="A1470">
        <v>1468</v>
      </c>
      <c r="B1470" t="s">
        <v>74</v>
      </c>
      <c r="C1470" t="s">
        <v>75</v>
      </c>
      <c r="D1470" t="s">
        <v>18</v>
      </c>
      <c r="E1470" t="s">
        <v>19</v>
      </c>
      <c r="F1470">
        <v>14.54</v>
      </c>
    </row>
    <row r="1471" spans="1:6">
      <c r="A1471">
        <v>1469</v>
      </c>
      <c r="B1471" t="s">
        <v>74</v>
      </c>
      <c r="C1471" t="s">
        <v>75</v>
      </c>
      <c r="D1471" t="s">
        <v>20</v>
      </c>
      <c r="E1471" t="s">
        <v>21</v>
      </c>
      <c r="F1471">
        <v>16.75</v>
      </c>
    </row>
    <row r="1472" spans="1:6">
      <c r="A1472">
        <v>1470</v>
      </c>
      <c r="B1472" t="s">
        <v>74</v>
      </c>
      <c r="C1472" t="s">
        <v>75</v>
      </c>
      <c r="D1472" t="s">
        <v>22</v>
      </c>
      <c r="E1472" t="s">
        <v>23</v>
      </c>
      <c r="F1472">
        <v>11.32</v>
      </c>
    </row>
    <row r="1473" spans="1:6">
      <c r="A1473">
        <v>1471</v>
      </c>
      <c r="B1473" t="s">
        <v>74</v>
      </c>
      <c r="C1473" t="s">
        <v>75</v>
      </c>
      <c r="D1473" t="s">
        <v>24</v>
      </c>
      <c r="E1473" t="s">
        <v>25</v>
      </c>
      <c r="F1473">
        <v>10.050000000000001</v>
      </c>
    </row>
    <row r="1474" spans="1:6">
      <c r="A1474">
        <v>1472</v>
      </c>
      <c r="B1474" t="s">
        <v>74</v>
      </c>
      <c r="C1474" t="s">
        <v>75</v>
      </c>
      <c r="D1474" t="s">
        <v>26</v>
      </c>
      <c r="E1474" t="s">
        <v>27</v>
      </c>
      <c r="F1474">
        <v>19.329999999999998</v>
      </c>
    </row>
    <row r="1475" spans="1:6">
      <c r="A1475">
        <v>1473</v>
      </c>
      <c r="B1475" t="s">
        <v>74</v>
      </c>
      <c r="C1475" t="s">
        <v>75</v>
      </c>
      <c r="D1475" t="s">
        <v>28</v>
      </c>
      <c r="E1475" t="s">
        <v>29</v>
      </c>
      <c r="F1475">
        <v>18.25</v>
      </c>
    </row>
    <row r="1476" spans="1:6">
      <c r="A1476">
        <v>1474</v>
      </c>
      <c r="B1476" t="s">
        <v>74</v>
      </c>
      <c r="C1476" t="s">
        <v>75</v>
      </c>
      <c r="D1476" t="s">
        <v>30</v>
      </c>
      <c r="E1476" t="s">
        <v>31</v>
      </c>
      <c r="F1476">
        <v>18.399999999999999</v>
      </c>
    </row>
    <row r="1477" spans="1:6">
      <c r="A1477">
        <v>1475</v>
      </c>
      <c r="B1477" t="s">
        <v>74</v>
      </c>
      <c r="C1477" t="s">
        <v>75</v>
      </c>
      <c r="D1477" t="s">
        <v>32</v>
      </c>
      <c r="E1477" t="s">
        <v>33</v>
      </c>
      <c r="F1477">
        <v>2.69</v>
      </c>
    </row>
    <row r="1478" spans="1:6">
      <c r="A1478">
        <v>1476</v>
      </c>
      <c r="B1478" t="s">
        <v>74</v>
      </c>
      <c r="C1478" t="s">
        <v>75</v>
      </c>
      <c r="D1478" t="s">
        <v>34</v>
      </c>
      <c r="E1478" t="s">
        <v>35</v>
      </c>
      <c r="F1478">
        <v>26.7</v>
      </c>
    </row>
    <row r="1479" spans="1:6">
      <c r="A1479">
        <v>1477</v>
      </c>
      <c r="B1479" t="s">
        <v>74</v>
      </c>
      <c r="C1479" t="s">
        <v>75</v>
      </c>
      <c r="D1479" t="s">
        <v>36</v>
      </c>
      <c r="E1479" t="s">
        <v>37</v>
      </c>
      <c r="F1479">
        <v>10.63</v>
      </c>
    </row>
    <row r="1480" spans="1:6">
      <c r="A1480">
        <v>1478</v>
      </c>
      <c r="B1480" t="s">
        <v>74</v>
      </c>
      <c r="C1480" t="s">
        <v>75</v>
      </c>
      <c r="D1480" t="s">
        <v>38</v>
      </c>
      <c r="E1480" t="s">
        <v>39</v>
      </c>
      <c r="F1480">
        <v>9.32</v>
      </c>
    </row>
    <row r="1481" spans="1:6">
      <c r="A1481">
        <v>1479</v>
      </c>
      <c r="B1481" t="s">
        <v>74</v>
      </c>
      <c r="C1481" t="s">
        <v>75</v>
      </c>
      <c r="D1481" t="s">
        <v>40</v>
      </c>
      <c r="E1481" t="s">
        <v>41</v>
      </c>
      <c r="F1481">
        <v>10.58</v>
      </c>
    </row>
    <row r="1482" spans="1:6">
      <c r="A1482">
        <v>1480</v>
      </c>
      <c r="B1482" t="s">
        <v>74</v>
      </c>
      <c r="C1482" t="s">
        <v>75</v>
      </c>
      <c r="D1482" t="s">
        <v>42</v>
      </c>
      <c r="E1482" t="s">
        <v>43</v>
      </c>
      <c r="F1482">
        <v>31.1</v>
      </c>
    </row>
    <row r="1483" spans="1:6">
      <c r="A1483">
        <v>1481</v>
      </c>
      <c r="B1483" t="s">
        <v>74</v>
      </c>
      <c r="C1483" t="s">
        <v>75</v>
      </c>
      <c r="D1483" t="s">
        <v>44</v>
      </c>
      <c r="E1483" t="s">
        <v>45</v>
      </c>
      <c r="F1483">
        <v>7.75</v>
      </c>
    </row>
    <row r="1484" spans="1:6">
      <c r="A1484">
        <v>1482</v>
      </c>
      <c r="B1484" t="s">
        <v>74</v>
      </c>
      <c r="C1484" t="s">
        <v>75</v>
      </c>
      <c r="D1484" t="s">
        <v>46</v>
      </c>
      <c r="E1484" t="s">
        <v>47</v>
      </c>
      <c r="F1484">
        <v>15.49</v>
      </c>
    </row>
    <row r="1485" spans="1:6">
      <c r="A1485">
        <v>1483</v>
      </c>
      <c r="B1485" t="s">
        <v>74</v>
      </c>
      <c r="C1485" t="s">
        <v>75</v>
      </c>
      <c r="D1485" t="s">
        <v>48</v>
      </c>
      <c r="E1485" t="s">
        <v>49</v>
      </c>
      <c r="F1485">
        <v>17.18</v>
      </c>
    </row>
    <row r="1486" spans="1:6">
      <c r="A1486">
        <v>1484</v>
      </c>
      <c r="B1486" t="s">
        <v>74</v>
      </c>
      <c r="C1486" t="s">
        <v>75</v>
      </c>
      <c r="D1486" t="s">
        <v>50</v>
      </c>
      <c r="E1486" t="s">
        <v>51</v>
      </c>
      <c r="F1486">
        <v>9.17</v>
      </c>
    </row>
    <row r="1487" spans="1:6">
      <c r="A1487">
        <v>1485</v>
      </c>
      <c r="B1487" t="s">
        <v>74</v>
      </c>
      <c r="C1487" t="s">
        <v>75</v>
      </c>
      <c r="D1487" t="s">
        <v>52</v>
      </c>
      <c r="E1487" t="s">
        <v>53</v>
      </c>
      <c r="F1487">
        <v>4.8</v>
      </c>
    </row>
    <row r="1488" spans="1:6">
      <c r="A1488">
        <v>1486</v>
      </c>
      <c r="B1488" t="s">
        <v>74</v>
      </c>
      <c r="C1488" t="s">
        <v>75</v>
      </c>
      <c r="D1488" t="s">
        <v>54</v>
      </c>
      <c r="E1488" t="s">
        <v>55</v>
      </c>
      <c r="F1488">
        <v>1.9</v>
      </c>
    </row>
    <row r="1489" spans="1:6">
      <c r="A1489">
        <v>1487</v>
      </c>
      <c r="B1489" t="s">
        <v>74</v>
      </c>
      <c r="C1489" t="s">
        <v>75</v>
      </c>
      <c r="D1489" t="s">
        <v>56</v>
      </c>
      <c r="E1489" t="s">
        <v>57</v>
      </c>
      <c r="F1489">
        <v>24.08</v>
      </c>
    </row>
    <row r="1490" spans="1:6">
      <c r="A1490">
        <v>1488</v>
      </c>
      <c r="B1490" t="s">
        <v>74</v>
      </c>
      <c r="C1490" t="s">
        <v>75</v>
      </c>
      <c r="D1490" t="s">
        <v>58</v>
      </c>
      <c r="E1490" t="s">
        <v>59</v>
      </c>
      <c r="F1490">
        <v>11.06</v>
      </c>
    </row>
    <row r="1491" spans="1:6">
      <c r="A1491">
        <v>1489</v>
      </c>
      <c r="B1491" t="s">
        <v>74</v>
      </c>
      <c r="C1491" t="s">
        <v>75</v>
      </c>
      <c r="D1491" t="s">
        <v>60</v>
      </c>
      <c r="E1491" t="s">
        <v>61</v>
      </c>
      <c r="F1491">
        <v>3.84</v>
      </c>
    </row>
    <row r="1492" spans="1:6">
      <c r="A1492">
        <v>1490</v>
      </c>
      <c r="B1492" t="s">
        <v>74</v>
      </c>
      <c r="C1492" t="s">
        <v>75</v>
      </c>
      <c r="D1492" t="s">
        <v>62</v>
      </c>
      <c r="E1492" t="s">
        <v>63</v>
      </c>
      <c r="F1492">
        <v>20.71</v>
      </c>
    </row>
    <row r="1493" spans="1:6">
      <c r="A1493">
        <v>1491</v>
      </c>
      <c r="B1493" t="s">
        <v>74</v>
      </c>
      <c r="C1493" t="s">
        <v>75</v>
      </c>
      <c r="D1493" t="s">
        <v>64</v>
      </c>
      <c r="E1493" t="s">
        <v>65</v>
      </c>
      <c r="F1493">
        <v>5.46</v>
      </c>
    </row>
    <row r="1494" spans="1:6">
      <c r="A1494">
        <v>1492</v>
      </c>
      <c r="B1494" t="s">
        <v>74</v>
      </c>
      <c r="C1494" t="s">
        <v>75</v>
      </c>
      <c r="D1494" t="s">
        <v>66</v>
      </c>
      <c r="E1494" t="s">
        <v>67</v>
      </c>
      <c r="F1494">
        <v>25.2</v>
      </c>
    </row>
    <row r="1495" spans="1:6">
      <c r="A1495">
        <v>1493</v>
      </c>
      <c r="B1495" t="s">
        <v>74</v>
      </c>
      <c r="C1495" t="s">
        <v>75</v>
      </c>
      <c r="D1495" t="s">
        <v>68</v>
      </c>
      <c r="E1495" t="s">
        <v>69</v>
      </c>
      <c r="F1495">
        <v>14.04</v>
      </c>
    </row>
    <row r="1496" spans="1:6">
      <c r="A1496">
        <v>1494</v>
      </c>
      <c r="B1496" t="s">
        <v>74</v>
      </c>
      <c r="C1496" t="s">
        <v>75</v>
      </c>
      <c r="D1496" t="s">
        <v>70</v>
      </c>
      <c r="E1496" t="s">
        <v>71</v>
      </c>
      <c r="F1496">
        <v>11.05</v>
      </c>
    </row>
    <row r="1497" spans="1:6">
      <c r="A1497">
        <v>1495</v>
      </c>
      <c r="B1497" t="s">
        <v>74</v>
      </c>
      <c r="C1497" t="s">
        <v>75</v>
      </c>
      <c r="D1497" t="s">
        <v>72</v>
      </c>
      <c r="E1497" t="s">
        <v>73</v>
      </c>
      <c r="F1497">
        <v>12.19</v>
      </c>
    </row>
    <row r="1498" spans="1:6">
      <c r="A1498">
        <v>1496</v>
      </c>
      <c r="B1498" t="s">
        <v>74</v>
      </c>
      <c r="C1498" t="s">
        <v>75</v>
      </c>
      <c r="D1498" t="s">
        <v>76</v>
      </c>
      <c r="E1498" t="s">
        <v>77</v>
      </c>
      <c r="F1498">
        <v>22.65</v>
      </c>
    </row>
    <row r="1499" spans="1:6">
      <c r="A1499">
        <v>1497</v>
      </c>
      <c r="B1499" t="s">
        <v>74</v>
      </c>
      <c r="C1499" t="s">
        <v>75</v>
      </c>
      <c r="D1499" t="s">
        <v>78</v>
      </c>
      <c r="E1499" t="s">
        <v>79</v>
      </c>
      <c r="F1499">
        <v>23.55</v>
      </c>
    </row>
    <row r="1500" spans="1:6">
      <c r="A1500">
        <v>1498</v>
      </c>
      <c r="B1500" t="s">
        <v>74</v>
      </c>
      <c r="C1500" t="s">
        <v>75</v>
      </c>
      <c r="D1500" t="s">
        <v>80</v>
      </c>
      <c r="E1500" t="s">
        <v>81</v>
      </c>
      <c r="F1500">
        <v>13.18</v>
      </c>
    </row>
    <row r="1501" spans="1:6">
      <c r="A1501">
        <v>1499</v>
      </c>
      <c r="B1501" t="s">
        <v>74</v>
      </c>
      <c r="C1501" t="s">
        <v>75</v>
      </c>
      <c r="D1501" t="s">
        <v>82</v>
      </c>
      <c r="E1501" t="s">
        <v>83</v>
      </c>
      <c r="F1501">
        <v>21.96</v>
      </c>
    </row>
    <row r="1502" spans="1:6">
      <c r="A1502">
        <v>1500</v>
      </c>
      <c r="B1502" t="s">
        <v>74</v>
      </c>
      <c r="C1502" t="s">
        <v>75</v>
      </c>
      <c r="D1502" t="s">
        <v>84</v>
      </c>
      <c r="E1502" t="s">
        <v>85</v>
      </c>
      <c r="F1502">
        <v>21.98</v>
      </c>
    </row>
    <row r="1503" spans="1:6">
      <c r="A1503">
        <v>1501</v>
      </c>
      <c r="B1503" t="s">
        <v>74</v>
      </c>
      <c r="C1503" t="s">
        <v>75</v>
      </c>
      <c r="D1503" t="s">
        <v>86</v>
      </c>
      <c r="E1503" t="s">
        <v>87</v>
      </c>
      <c r="F1503">
        <v>25.34</v>
      </c>
    </row>
    <row r="1504" spans="1:6">
      <c r="A1504">
        <v>1502</v>
      </c>
      <c r="B1504" t="s">
        <v>74</v>
      </c>
      <c r="C1504" t="s">
        <v>75</v>
      </c>
      <c r="D1504" t="s">
        <v>88</v>
      </c>
      <c r="E1504" t="s">
        <v>89</v>
      </c>
      <c r="F1504">
        <v>12.38</v>
      </c>
    </row>
    <row r="1505" spans="1:6">
      <c r="A1505">
        <v>1503</v>
      </c>
      <c r="B1505" t="s">
        <v>74</v>
      </c>
      <c r="C1505" t="s">
        <v>75</v>
      </c>
      <c r="D1505" t="s">
        <v>90</v>
      </c>
      <c r="E1505" t="s">
        <v>91</v>
      </c>
      <c r="F1505">
        <v>25.51</v>
      </c>
    </row>
    <row r="1506" spans="1:6">
      <c r="A1506">
        <v>1504</v>
      </c>
      <c r="B1506" t="s">
        <v>74</v>
      </c>
      <c r="C1506" t="s">
        <v>75</v>
      </c>
      <c r="D1506" t="s">
        <v>92</v>
      </c>
      <c r="E1506" t="s">
        <v>93</v>
      </c>
      <c r="F1506">
        <v>4.8600000000000003</v>
      </c>
    </row>
    <row r="1507" spans="1:6">
      <c r="A1507">
        <v>1505</v>
      </c>
      <c r="B1507" t="s">
        <v>76</v>
      </c>
      <c r="C1507" t="s">
        <v>77</v>
      </c>
      <c r="D1507" t="s">
        <v>6</v>
      </c>
      <c r="E1507" t="s">
        <v>7</v>
      </c>
      <c r="F1507">
        <v>22.9</v>
      </c>
    </row>
    <row r="1508" spans="1:6">
      <c r="A1508">
        <v>1506</v>
      </c>
      <c r="B1508" t="s">
        <v>76</v>
      </c>
      <c r="C1508" t="s">
        <v>77</v>
      </c>
      <c r="D1508" t="s">
        <v>8</v>
      </c>
      <c r="E1508" t="s">
        <v>9</v>
      </c>
      <c r="F1508">
        <v>13.19</v>
      </c>
    </row>
    <row r="1509" spans="1:6">
      <c r="A1509">
        <v>1507</v>
      </c>
      <c r="B1509" t="s">
        <v>76</v>
      </c>
      <c r="C1509" t="s">
        <v>77</v>
      </c>
      <c r="D1509" t="s">
        <v>10</v>
      </c>
      <c r="E1509" t="s">
        <v>11</v>
      </c>
      <c r="F1509">
        <v>22.37</v>
      </c>
    </row>
    <row r="1510" spans="1:6">
      <c r="A1510">
        <v>1508</v>
      </c>
      <c r="B1510" t="s">
        <v>76</v>
      </c>
      <c r="C1510" t="s">
        <v>77</v>
      </c>
      <c r="D1510" t="s">
        <v>12</v>
      </c>
      <c r="E1510" t="s">
        <v>13</v>
      </c>
      <c r="F1510">
        <v>12.69</v>
      </c>
    </row>
    <row r="1511" spans="1:6">
      <c r="A1511">
        <v>1509</v>
      </c>
      <c r="B1511" t="s">
        <v>76</v>
      </c>
      <c r="C1511" t="s">
        <v>77</v>
      </c>
      <c r="D1511" t="s">
        <v>14</v>
      </c>
      <c r="E1511" t="s">
        <v>15</v>
      </c>
      <c r="F1511">
        <v>22.8</v>
      </c>
    </row>
    <row r="1512" spans="1:6">
      <c r="A1512">
        <v>1510</v>
      </c>
      <c r="B1512" t="s">
        <v>76</v>
      </c>
      <c r="C1512" t="s">
        <v>77</v>
      </c>
      <c r="D1512" t="s">
        <v>16</v>
      </c>
      <c r="E1512" t="s">
        <v>17</v>
      </c>
      <c r="F1512">
        <v>9.7899999999999991</v>
      </c>
    </row>
    <row r="1513" spans="1:6">
      <c r="A1513">
        <v>1511</v>
      </c>
      <c r="B1513" t="s">
        <v>76</v>
      </c>
      <c r="C1513" t="s">
        <v>77</v>
      </c>
      <c r="D1513" t="s">
        <v>18</v>
      </c>
      <c r="E1513" t="s">
        <v>19</v>
      </c>
      <c r="F1513">
        <v>27.16</v>
      </c>
    </row>
    <row r="1514" spans="1:6">
      <c r="A1514">
        <v>1512</v>
      </c>
      <c r="B1514" t="s">
        <v>76</v>
      </c>
      <c r="C1514" t="s">
        <v>77</v>
      </c>
      <c r="D1514" t="s">
        <v>20</v>
      </c>
      <c r="E1514" t="s">
        <v>21</v>
      </c>
      <c r="F1514">
        <v>26.27</v>
      </c>
    </row>
    <row r="1515" spans="1:6">
      <c r="A1515">
        <v>1513</v>
      </c>
      <c r="B1515" t="s">
        <v>76</v>
      </c>
      <c r="C1515" t="s">
        <v>77</v>
      </c>
      <c r="D1515" t="s">
        <v>22</v>
      </c>
      <c r="E1515" t="s">
        <v>23</v>
      </c>
      <c r="F1515">
        <v>12.8</v>
      </c>
    </row>
    <row r="1516" spans="1:6">
      <c r="A1516">
        <v>1514</v>
      </c>
      <c r="B1516" t="s">
        <v>76</v>
      </c>
      <c r="C1516" t="s">
        <v>77</v>
      </c>
      <c r="D1516" t="s">
        <v>24</v>
      </c>
      <c r="E1516" t="s">
        <v>25</v>
      </c>
      <c r="F1516">
        <v>28.44</v>
      </c>
    </row>
    <row r="1517" spans="1:6">
      <c r="A1517">
        <v>1515</v>
      </c>
      <c r="B1517" t="s">
        <v>76</v>
      </c>
      <c r="C1517" t="s">
        <v>77</v>
      </c>
      <c r="D1517" t="s">
        <v>26</v>
      </c>
      <c r="E1517" t="s">
        <v>27</v>
      </c>
      <c r="F1517">
        <v>5.12</v>
      </c>
    </row>
    <row r="1518" spans="1:6">
      <c r="A1518">
        <v>1516</v>
      </c>
      <c r="B1518" t="s">
        <v>76</v>
      </c>
      <c r="C1518" t="s">
        <v>77</v>
      </c>
      <c r="D1518" t="s">
        <v>28</v>
      </c>
      <c r="E1518" t="s">
        <v>29</v>
      </c>
      <c r="F1518">
        <v>41.18</v>
      </c>
    </row>
    <row r="1519" spans="1:6">
      <c r="A1519">
        <v>1517</v>
      </c>
      <c r="B1519" t="s">
        <v>76</v>
      </c>
      <c r="C1519" t="s">
        <v>77</v>
      </c>
      <c r="D1519" t="s">
        <v>30</v>
      </c>
      <c r="E1519" t="s">
        <v>31</v>
      </c>
      <c r="F1519">
        <v>8.06</v>
      </c>
    </row>
    <row r="1520" spans="1:6">
      <c r="A1520">
        <v>1518</v>
      </c>
      <c r="B1520" t="s">
        <v>76</v>
      </c>
      <c r="C1520" t="s">
        <v>77</v>
      </c>
      <c r="D1520" t="s">
        <v>32</v>
      </c>
      <c r="E1520" t="s">
        <v>33</v>
      </c>
      <c r="F1520">
        <v>24.49</v>
      </c>
    </row>
    <row r="1521" spans="1:6">
      <c r="A1521">
        <v>1519</v>
      </c>
      <c r="B1521" t="s">
        <v>76</v>
      </c>
      <c r="C1521" t="s">
        <v>77</v>
      </c>
      <c r="D1521" t="s">
        <v>34</v>
      </c>
      <c r="E1521" t="s">
        <v>35</v>
      </c>
      <c r="F1521">
        <v>40</v>
      </c>
    </row>
    <row r="1522" spans="1:6">
      <c r="A1522">
        <v>1520</v>
      </c>
      <c r="B1522" t="s">
        <v>76</v>
      </c>
      <c r="C1522" t="s">
        <v>77</v>
      </c>
      <c r="D1522" t="s">
        <v>36</v>
      </c>
      <c r="E1522" t="s">
        <v>37</v>
      </c>
      <c r="F1522">
        <v>27.02</v>
      </c>
    </row>
    <row r="1523" spans="1:6">
      <c r="A1523">
        <v>1521</v>
      </c>
      <c r="B1523" t="s">
        <v>76</v>
      </c>
      <c r="C1523" t="s">
        <v>77</v>
      </c>
      <c r="D1523" t="s">
        <v>38</v>
      </c>
      <c r="E1523" t="s">
        <v>39</v>
      </c>
      <c r="F1523">
        <v>25.71</v>
      </c>
    </row>
    <row r="1524" spans="1:6">
      <c r="A1524">
        <v>1522</v>
      </c>
      <c r="B1524" t="s">
        <v>76</v>
      </c>
      <c r="C1524" t="s">
        <v>77</v>
      </c>
      <c r="D1524" t="s">
        <v>40</v>
      </c>
      <c r="E1524" t="s">
        <v>41</v>
      </c>
      <c r="F1524">
        <v>14.02</v>
      </c>
    </row>
    <row r="1525" spans="1:6">
      <c r="A1525">
        <v>1523</v>
      </c>
      <c r="B1525" t="s">
        <v>76</v>
      </c>
      <c r="C1525" t="s">
        <v>77</v>
      </c>
      <c r="D1525" t="s">
        <v>42</v>
      </c>
      <c r="E1525" t="s">
        <v>43</v>
      </c>
      <c r="F1525">
        <v>34.409999999999997</v>
      </c>
    </row>
    <row r="1526" spans="1:6">
      <c r="A1526">
        <v>1524</v>
      </c>
      <c r="B1526" t="s">
        <v>76</v>
      </c>
      <c r="C1526" t="s">
        <v>77</v>
      </c>
      <c r="D1526" t="s">
        <v>44</v>
      </c>
      <c r="E1526" t="s">
        <v>45</v>
      </c>
      <c r="F1526">
        <v>26.14</v>
      </c>
    </row>
    <row r="1527" spans="1:6">
      <c r="A1527">
        <v>1525</v>
      </c>
      <c r="B1527" t="s">
        <v>76</v>
      </c>
      <c r="C1527" t="s">
        <v>77</v>
      </c>
      <c r="D1527" t="s">
        <v>46</v>
      </c>
      <c r="E1527" t="s">
        <v>47</v>
      </c>
      <c r="F1527">
        <v>11.18</v>
      </c>
    </row>
    <row r="1528" spans="1:6">
      <c r="A1528">
        <v>1526</v>
      </c>
      <c r="B1528" t="s">
        <v>76</v>
      </c>
      <c r="C1528" t="s">
        <v>77</v>
      </c>
      <c r="D1528" t="s">
        <v>48</v>
      </c>
      <c r="E1528" t="s">
        <v>49</v>
      </c>
      <c r="F1528">
        <v>24.71</v>
      </c>
    </row>
    <row r="1529" spans="1:6">
      <c r="A1529">
        <v>1527</v>
      </c>
      <c r="B1529" t="s">
        <v>76</v>
      </c>
      <c r="C1529" t="s">
        <v>77</v>
      </c>
      <c r="D1529" t="s">
        <v>50</v>
      </c>
      <c r="E1529" t="s">
        <v>51</v>
      </c>
      <c r="F1529">
        <v>32.1</v>
      </c>
    </row>
    <row r="1530" spans="1:6">
      <c r="A1530">
        <v>1528</v>
      </c>
      <c r="B1530" t="s">
        <v>76</v>
      </c>
      <c r="C1530" t="s">
        <v>77</v>
      </c>
      <c r="D1530" t="s">
        <v>52</v>
      </c>
      <c r="E1530" t="s">
        <v>53</v>
      </c>
      <c r="F1530">
        <v>23.82</v>
      </c>
    </row>
    <row r="1531" spans="1:6">
      <c r="A1531">
        <v>1529</v>
      </c>
      <c r="B1531" t="s">
        <v>76</v>
      </c>
      <c r="C1531" t="s">
        <v>77</v>
      </c>
      <c r="D1531" t="s">
        <v>54</v>
      </c>
      <c r="E1531" t="s">
        <v>55</v>
      </c>
      <c r="F1531">
        <v>21.43</v>
      </c>
    </row>
    <row r="1532" spans="1:6">
      <c r="A1532">
        <v>1530</v>
      </c>
      <c r="B1532" t="s">
        <v>76</v>
      </c>
      <c r="C1532" t="s">
        <v>77</v>
      </c>
      <c r="D1532" t="s">
        <v>56</v>
      </c>
      <c r="E1532" t="s">
        <v>57</v>
      </c>
      <c r="F1532">
        <v>3.59</v>
      </c>
    </row>
    <row r="1533" spans="1:6">
      <c r="A1533">
        <v>1531</v>
      </c>
      <c r="B1533" t="s">
        <v>76</v>
      </c>
      <c r="C1533" t="s">
        <v>77</v>
      </c>
      <c r="D1533" t="s">
        <v>58</v>
      </c>
      <c r="E1533" t="s">
        <v>59</v>
      </c>
      <c r="F1533">
        <v>13.68</v>
      </c>
    </row>
    <row r="1534" spans="1:6">
      <c r="A1534">
        <v>1532</v>
      </c>
      <c r="B1534" t="s">
        <v>76</v>
      </c>
      <c r="C1534" t="s">
        <v>77</v>
      </c>
      <c r="D1534" t="s">
        <v>60</v>
      </c>
      <c r="E1534" t="s">
        <v>61</v>
      </c>
      <c r="F1534">
        <v>24</v>
      </c>
    </row>
    <row r="1535" spans="1:6">
      <c r="A1535">
        <v>1533</v>
      </c>
      <c r="B1535" t="s">
        <v>76</v>
      </c>
      <c r="C1535" t="s">
        <v>77</v>
      </c>
      <c r="D1535" t="s">
        <v>62</v>
      </c>
      <c r="E1535" t="s">
        <v>63</v>
      </c>
      <c r="F1535">
        <v>43.64</v>
      </c>
    </row>
    <row r="1536" spans="1:6">
      <c r="A1536">
        <v>1534</v>
      </c>
      <c r="B1536" t="s">
        <v>76</v>
      </c>
      <c r="C1536" t="s">
        <v>77</v>
      </c>
      <c r="D1536" t="s">
        <v>64</v>
      </c>
      <c r="E1536" t="s">
        <v>65</v>
      </c>
      <c r="F1536">
        <v>28.39</v>
      </c>
    </row>
    <row r="1537" spans="1:6">
      <c r="A1537">
        <v>1535</v>
      </c>
      <c r="B1537" t="s">
        <v>76</v>
      </c>
      <c r="C1537" t="s">
        <v>77</v>
      </c>
      <c r="D1537" t="s">
        <v>66</v>
      </c>
      <c r="E1537" t="s">
        <v>67</v>
      </c>
      <c r="F1537">
        <v>48.13</v>
      </c>
    </row>
    <row r="1538" spans="1:6">
      <c r="A1538">
        <v>1536</v>
      </c>
      <c r="B1538" t="s">
        <v>76</v>
      </c>
      <c r="C1538" t="s">
        <v>77</v>
      </c>
      <c r="D1538" t="s">
        <v>68</v>
      </c>
      <c r="E1538" t="s">
        <v>69</v>
      </c>
      <c r="F1538">
        <v>36.97</v>
      </c>
    </row>
    <row r="1539" spans="1:6">
      <c r="A1539">
        <v>1537</v>
      </c>
      <c r="B1539" t="s">
        <v>76</v>
      </c>
      <c r="C1539" t="s">
        <v>77</v>
      </c>
      <c r="D1539" t="s">
        <v>70</v>
      </c>
      <c r="E1539" t="s">
        <v>71</v>
      </c>
      <c r="F1539">
        <v>13.22</v>
      </c>
    </row>
    <row r="1540" spans="1:6">
      <c r="A1540">
        <v>1538</v>
      </c>
      <c r="B1540" t="s">
        <v>76</v>
      </c>
      <c r="C1540" t="s">
        <v>77</v>
      </c>
      <c r="D1540" t="s">
        <v>72</v>
      </c>
      <c r="E1540" t="s">
        <v>73</v>
      </c>
      <c r="F1540">
        <v>28.58</v>
      </c>
    </row>
    <row r="1541" spans="1:6">
      <c r="A1541">
        <v>1539</v>
      </c>
      <c r="B1541" t="s">
        <v>76</v>
      </c>
      <c r="C1541" t="s">
        <v>77</v>
      </c>
      <c r="D1541" t="s">
        <v>74</v>
      </c>
      <c r="E1541" t="s">
        <v>75</v>
      </c>
      <c r="F1541">
        <v>23.16</v>
      </c>
    </row>
    <row r="1542" spans="1:6">
      <c r="A1542">
        <v>1540</v>
      </c>
      <c r="B1542" t="s">
        <v>76</v>
      </c>
      <c r="C1542" t="s">
        <v>77</v>
      </c>
      <c r="D1542" t="s">
        <v>78</v>
      </c>
      <c r="E1542" t="s">
        <v>79</v>
      </c>
      <c r="F1542">
        <v>4.0599999999999996</v>
      </c>
    </row>
    <row r="1543" spans="1:6">
      <c r="A1543">
        <v>1541</v>
      </c>
      <c r="B1543" t="s">
        <v>76</v>
      </c>
      <c r="C1543" t="s">
        <v>77</v>
      </c>
      <c r="D1543" t="s">
        <v>80</v>
      </c>
      <c r="E1543" t="s">
        <v>81</v>
      </c>
      <c r="F1543">
        <v>30.52</v>
      </c>
    </row>
    <row r="1544" spans="1:6">
      <c r="A1544">
        <v>1542</v>
      </c>
      <c r="B1544" t="s">
        <v>76</v>
      </c>
      <c r="C1544" t="s">
        <v>77</v>
      </c>
      <c r="D1544" t="s">
        <v>82</v>
      </c>
      <c r="E1544" t="s">
        <v>83</v>
      </c>
      <c r="F1544">
        <v>25.27</v>
      </c>
    </row>
    <row r="1545" spans="1:6">
      <c r="A1545">
        <v>1543</v>
      </c>
      <c r="B1545" t="s">
        <v>76</v>
      </c>
      <c r="C1545" t="s">
        <v>77</v>
      </c>
      <c r="D1545" t="s">
        <v>84</v>
      </c>
      <c r="E1545" t="s">
        <v>85</v>
      </c>
      <c r="F1545">
        <v>3.43</v>
      </c>
    </row>
    <row r="1546" spans="1:6">
      <c r="A1546">
        <v>1544</v>
      </c>
      <c r="B1546" t="s">
        <v>76</v>
      </c>
      <c r="C1546" t="s">
        <v>77</v>
      </c>
      <c r="D1546" t="s">
        <v>86</v>
      </c>
      <c r="E1546" t="s">
        <v>87</v>
      </c>
      <c r="F1546">
        <v>28.65</v>
      </c>
    </row>
    <row r="1547" spans="1:6">
      <c r="A1547">
        <v>1545</v>
      </c>
      <c r="B1547" t="s">
        <v>76</v>
      </c>
      <c r="C1547" t="s">
        <v>77</v>
      </c>
      <c r="D1547" t="s">
        <v>88</v>
      </c>
      <c r="E1547" t="s">
        <v>89</v>
      </c>
      <c r="F1547">
        <v>35.31</v>
      </c>
    </row>
    <row r="1548" spans="1:6">
      <c r="A1548">
        <v>1546</v>
      </c>
      <c r="B1548" t="s">
        <v>76</v>
      </c>
      <c r="C1548" t="s">
        <v>77</v>
      </c>
      <c r="D1548" t="s">
        <v>90</v>
      </c>
      <c r="E1548" t="s">
        <v>91</v>
      </c>
      <c r="F1548">
        <v>38.799999999999997</v>
      </c>
    </row>
    <row r="1549" spans="1:6">
      <c r="A1549">
        <v>1547</v>
      </c>
      <c r="B1549" t="s">
        <v>76</v>
      </c>
      <c r="C1549" t="s">
        <v>77</v>
      </c>
      <c r="D1549" t="s">
        <v>92</v>
      </c>
      <c r="E1549" t="s">
        <v>93</v>
      </c>
      <c r="F1549">
        <v>21.27</v>
      </c>
    </row>
    <row r="1550" spans="1:6">
      <c r="A1550">
        <v>1548</v>
      </c>
      <c r="B1550" t="s">
        <v>78</v>
      </c>
      <c r="C1550" t="s">
        <v>79</v>
      </c>
      <c r="D1550" t="s">
        <v>6</v>
      </c>
      <c r="E1550" t="s">
        <v>7</v>
      </c>
      <c r="F1550">
        <v>22.88</v>
      </c>
    </row>
    <row r="1551" spans="1:6">
      <c r="A1551">
        <v>1549</v>
      </c>
      <c r="B1551" t="s">
        <v>78</v>
      </c>
      <c r="C1551" t="s">
        <v>79</v>
      </c>
      <c r="D1551" t="s">
        <v>8</v>
      </c>
      <c r="E1551" t="s">
        <v>9</v>
      </c>
      <c r="F1551">
        <v>13.16</v>
      </c>
    </row>
    <row r="1552" spans="1:6">
      <c r="A1552">
        <v>1550</v>
      </c>
      <c r="B1552" t="s">
        <v>78</v>
      </c>
      <c r="C1552" t="s">
        <v>79</v>
      </c>
      <c r="D1552" t="s">
        <v>10</v>
      </c>
      <c r="E1552" t="s">
        <v>11</v>
      </c>
      <c r="F1552">
        <v>22.35</v>
      </c>
    </row>
    <row r="1553" spans="1:6">
      <c r="A1553">
        <v>1551</v>
      </c>
      <c r="B1553" t="s">
        <v>78</v>
      </c>
      <c r="C1553" t="s">
        <v>79</v>
      </c>
      <c r="D1553" t="s">
        <v>12</v>
      </c>
      <c r="E1553" t="s">
        <v>13</v>
      </c>
      <c r="F1553">
        <v>11.39</v>
      </c>
    </row>
    <row r="1554" spans="1:6">
      <c r="A1554">
        <v>1552</v>
      </c>
      <c r="B1554" t="s">
        <v>78</v>
      </c>
      <c r="C1554" t="s">
        <v>79</v>
      </c>
      <c r="D1554" t="s">
        <v>14</v>
      </c>
      <c r="E1554" t="s">
        <v>15</v>
      </c>
      <c r="F1554">
        <v>22.78</v>
      </c>
    </row>
    <row r="1555" spans="1:6">
      <c r="A1555">
        <v>1553</v>
      </c>
      <c r="B1555" t="s">
        <v>78</v>
      </c>
      <c r="C1555" t="s">
        <v>79</v>
      </c>
      <c r="D1555" t="s">
        <v>16</v>
      </c>
      <c r="E1555" t="s">
        <v>17</v>
      </c>
      <c r="F1555">
        <v>11.72</v>
      </c>
    </row>
    <row r="1556" spans="1:6">
      <c r="A1556">
        <v>1554</v>
      </c>
      <c r="B1556" t="s">
        <v>78</v>
      </c>
      <c r="C1556" t="s">
        <v>79</v>
      </c>
      <c r="D1556" t="s">
        <v>18</v>
      </c>
      <c r="E1556" t="s">
        <v>19</v>
      </c>
      <c r="F1556">
        <v>28.7</v>
      </c>
    </row>
    <row r="1557" spans="1:6">
      <c r="A1557">
        <v>1555</v>
      </c>
      <c r="B1557" t="s">
        <v>78</v>
      </c>
      <c r="C1557" t="s">
        <v>79</v>
      </c>
      <c r="D1557" t="s">
        <v>20</v>
      </c>
      <c r="E1557" t="s">
        <v>21</v>
      </c>
      <c r="F1557">
        <v>27.8</v>
      </c>
    </row>
    <row r="1558" spans="1:6">
      <c r="A1558">
        <v>1556</v>
      </c>
      <c r="B1558" t="s">
        <v>78</v>
      </c>
      <c r="C1558" t="s">
        <v>79</v>
      </c>
      <c r="D1558" t="s">
        <v>22</v>
      </c>
      <c r="E1558" t="s">
        <v>23</v>
      </c>
      <c r="F1558">
        <v>12.78</v>
      </c>
    </row>
    <row r="1559" spans="1:6">
      <c r="A1559">
        <v>1557</v>
      </c>
      <c r="B1559" t="s">
        <v>78</v>
      </c>
      <c r="C1559" t="s">
        <v>79</v>
      </c>
      <c r="D1559" t="s">
        <v>24</v>
      </c>
      <c r="E1559" t="s">
        <v>25</v>
      </c>
      <c r="F1559">
        <v>28.42</v>
      </c>
    </row>
    <row r="1560" spans="1:6">
      <c r="A1560">
        <v>1558</v>
      </c>
      <c r="B1560" t="s">
        <v>78</v>
      </c>
      <c r="C1560" t="s">
        <v>79</v>
      </c>
      <c r="D1560" t="s">
        <v>26</v>
      </c>
      <c r="E1560" t="s">
        <v>27</v>
      </c>
      <c r="F1560">
        <v>8.83</v>
      </c>
    </row>
    <row r="1561" spans="1:6">
      <c r="A1561">
        <v>1559</v>
      </c>
      <c r="B1561" t="s">
        <v>78</v>
      </c>
      <c r="C1561" t="s">
        <v>79</v>
      </c>
      <c r="D1561" t="s">
        <v>28</v>
      </c>
      <c r="E1561" t="s">
        <v>29</v>
      </c>
      <c r="F1561">
        <v>41.16</v>
      </c>
    </row>
    <row r="1562" spans="1:6">
      <c r="A1562">
        <v>1560</v>
      </c>
      <c r="B1562" t="s">
        <v>78</v>
      </c>
      <c r="C1562" t="s">
        <v>79</v>
      </c>
      <c r="D1562" t="s">
        <v>30</v>
      </c>
      <c r="E1562" t="s">
        <v>31</v>
      </c>
      <c r="F1562">
        <v>9.98</v>
      </c>
    </row>
    <row r="1563" spans="1:6">
      <c r="A1563">
        <v>1561</v>
      </c>
      <c r="B1563" t="s">
        <v>78</v>
      </c>
      <c r="C1563" t="s">
        <v>79</v>
      </c>
      <c r="D1563" t="s">
        <v>32</v>
      </c>
      <c r="E1563" t="s">
        <v>33</v>
      </c>
      <c r="F1563">
        <v>24.47</v>
      </c>
    </row>
    <row r="1564" spans="1:6">
      <c r="A1564">
        <v>1562</v>
      </c>
      <c r="B1564" t="s">
        <v>78</v>
      </c>
      <c r="C1564" t="s">
        <v>79</v>
      </c>
      <c r="D1564" t="s">
        <v>34</v>
      </c>
      <c r="E1564" t="s">
        <v>35</v>
      </c>
      <c r="F1564">
        <v>41.53</v>
      </c>
    </row>
    <row r="1565" spans="1:6">
      <c r="A1565">
        <v>1563</v>
      </c>
      <c r="B1565" t="s">
        <v>78</v>
      </c>
      <c r="C1565" t="s">
        <v>79</v>
      </c>
      <c r="D1565" t="s">
        <v>36</v>
      </c>
      <c r="E1565" t="s">
        <v>37</v>
      </c>
      <c r="F1565">
        <v>27</v>
      </c>
    </row>
    <row r="1566" spans="1:6">
      <c r="A1566">
        <v>1564</v>
      </c>
      <c r="B1566" t="s">
        <v>78</v>
      </c>
      <c r="C1566" t="s">
        <v>79</v>
      </c>
      <c r="D1566" t="s">
        <v>38</v>
      </c>
      <c r="E1566" t="s">
        <v>39</v>
      </c>
      <c r="F1566">
        <v>25.69</v>
      </c>
    </row>
    <row r="1567" spans="1:6">
      <c r="A1567">
        <v>1565</v>
      </c>
      <c r="B1567" t="s">
        <v>78</v>
      </c>
      <c r="C1567" t="s">
        <v>79</v>
      </c>
      <c r="D1567" t="s">
        <v>40</v>
      </c>
      <c r="E1567" t="s">
        <v>41</v>
      </c>
      <c r="F1567">
        <v>14</v>
      </c>
    </row>
    <row r="1568" spans="1:6">
      <c r="A1568">
        <v>1566</v>
      </c>
      <c r="B1568" t="s">
        <v>78</v>
      </c>
      <c r="C1568" t="s">
        <v>79</v>
      </c>
      <c r="D1568" t="s">
        <v>42</v>
      </c>
      <c r="E1568" t="s">
        <v>43</v>
      </c>
      <c r="F1568">
        <v>35.950000000000003</v>
      </c>
    </row>
    <row r="1569" spans="1:6">
      <c r="A1569">
        <v>1567</v>
      </c>
      <c r="B1569" t="s">
        <v>78</v>
      </c>
      <c r="C1569" t="s">
        <v>79</v>
      </c>
      <c r="D1569" t="s">
        <v>44</v>
      </c>
      <c r="E1569" t="s">
        <v>45</v>
      </c>
      <c r="F1569">
        <v>26.12</v>
      </c>
    </row>
    <row r="1570" spans="1:6">
      <c r="A1570">
        <v>1568</v>
      </c>
      <c r="B1570" t="s">
        <v>78</v>
      </c>
      <c r="C1570" t="s">
        <v>79</v>
      </c>
      <c r="D1570" t="s">
        <v>46</v>
      </c>
      <c r="E1570" t="s">
        <v>47</v>
      </c>
      <c r="F1570">
        <v>11.16</v>
      </c>
    </row>
    <row r="1571" spans="1:6">
      <c r="A1571">
        <v>1569</v>
      </c>
      <c r="B1571" t="s">
        <v>78</v>
      </c>
      <c r="C1571" t="s">
        <v>79</v>
      </c>
      <c r="D1571" t="s">
        <v>48</v>
      </c>
      <c r="E1571" t="s">
        <v>49</v>
      </c>
      <c r="F1571">
        <v>26.24</v>
      </c>
    </row>
    <row r="1572" spans="1:6">
      <c r="A1572">
        <v>1570</v>
      </c>
      <c r="B1572" t="s">
        <v>78</v>
      </c>
      <c r="C1572" t="s">
        <v>79</v>
      </c>
      <c r="D1572" t="s">
        <v>50</v>
      </c>
      <c r="E1572" t="s">
        <v>51</v>
      </c>
      <c r="F1572">
        <v>32.08</v>
      </c>
    </row>
    <row r="1573" spans="1:6">
      <c r="A1573">
        <v>1571</v>
      </c>
      <c r="B1573" t="s">
        <v>78</v>
      </c>
      <c r="C1573" t="s">
        <v>79</v>
      </c>
      <c r="D1573" t="s">
        <v>52</v>
      </c>
      <c r="E1573" t="s">
        <v>53</v>
      </c>
      <c r="F1573">
        <v>23.8</v>
      </c>
    </row>
    <row r="1574" spans="1:6">
      <c r="A1574">
        <v>1572</v>
      </c>
      <c r="B1574" t="s">
        <v>78</v>
      </c>
      <c r="C1574" t="s">
        <v>79</v>
      </c>
      <c r="D1574" t="s">
        <v>54</v>
      </c>
      <c r="E1574" t="s">
        <v>55</v>
      </c>
      <c r="F1574">
        <v>21.41</v>
      </c>
    </row>
    <row r="1575" spans="1:6">
      <c r="A1575">
        <v>1573</v>
      </c>
      <c r="B1575" t="s">
        <v>78</v>
      </c>
      <c r="C1575" t="s">
        <v>79</v>
      </c>
      <c r="D1575" t="s">
        <v>56</v>
      </c>
      <c r="E1575" t="s">
        <v>57</v>
      </c>
      <c r="F1575">
        <v>5.13</v>
      </c>
    </row>
    <row r="1576" spans="1:6">
      <c r="A1576">
        <v>1574</v>
      </c>
      <c r="B1576" t="s">
        <v>78</v>
      </c>
      <c r="C1576" t="s">
        <v>79</v>
      </c>
      <c r="D1576" t="s">
        <v>58</v>
      </c>
      <c r="E1576" t="s">
        <v>59</v>
      </c>
      <c r="F1576">
        <v>13.66</v>
      </c>
    </row>
    <row r="1577" spans="1:6">
      <c r="A1577">
        <v>1575</v>
      </c>
      <c r="B1577" t="s">
        <v>78</v>
      </c>
      <c r="C1577" t="s">
        <v>79</v>
      </c>
      <c r="D1577" t="s">
        <v>60</v>
      </c>
      <c r="E1577" t="s">
        <v>61</v>
      </c>
      <c r="F1577">
        <v>23.98</v>
      </c>
    </row>
    <row r="1578" spans="1:6">
      <c r="A1578">
        <v>1576</v>
      </c>
      <c r="B1578" t="s">
        <v>78</v>
      </c>
      <c r="C1578" t="s">
        <v>79</v>
      </c>
      <c r="D1578" t="s">
        <v>62</v>
      </c>
      <c r="E1578" t="s">
        <v>63</v>
      </c>
      <c r="F1578">
        <v>43.62</v>
      </c>
    </row>
    <row r="1579" spans="1:6">
      <c r="A1579">
        <v>1577</v>
      </c>
      <c r="B1579" t="s">
        <v>78</v>
      </c>
      <c r="C1579" t="s">
        <v>79</v>
      </c>
      <c r="D1579" t="s">
        <v>64</v>
      </c>
      <c r="E1579" t="s">
        <v>65</v>
      </c>
      <c r="F1579">
        <v>28.37</v>
      </c>
    </row>
    <row r="1580" spans="1:6">
      <c r="A1580">
        <v>1578</v>
      </c>
      <c r="B1580" t="s">
        <v>78</v>
      </c>
      <c r="C1580" t="s">
        <v>79</v>
      </c>
      <c r="D1580" t="s">
        <v>66</v>
      </c>
      <c r="E1580" t="s">
        <v>67</v>
      </c>
      <c r="F1580">
        <v>48.11</v>
      </c>
    </row>
    <row r="1581" spans="1:6">
      <c r="A1581">
        <v>1579</v>
      </c>
      <c r="B1581" t="s">
        <v>78</v>
      </c>
      <c r="C1581" t="s">
        <v>79</v>
      </c>
      <c r="D1581" t="s">
        <v>68</v>
      </c>
      <c r="E1581" t="s">
        <v>69</v>
      </c>
      <c r="F1581">
        <v>36.950000000000003</v>
      </c>
    </row>
    <row r="1582" spans="1:6">
      <c r="A1582">
        <v>1580</v>
      </c>
      <c r="B1582" t="s">
        <v>78</v>
      </c>
      <c r="C1582" t="s">
        <v>79</v>
      </c>
      <c r="D1582" t="s">
        <v>70</v>
      </c>
      <c r="E1582" t="s">
        <v>71</v>
      </c>
      <c r="F1582">
        <v>13.2</v>
      </c>
    </row>
    <row r="1583" spans="1:6">
      <c r="A1583">
        <v>1581</v>
      </c>
      <c r="B1583" t="s">
        <v>78</v>
      </c>
      <c r="C1583" t="s">
        <v>79</v>
      </c>
      <c r="D1583" t="s">
        <v>72</v>
      </c>
      <c r="E1583" t="s">
        <v>73</v>
      </c>
      <c r="F1583">
        <v>28.56</v>
      </c>
    </row>
    <row r="1584" spans="1:6">
      <c r="A1584">
        <v>1582</v>
      </c>
      <c r="B1584" t="s">
        <v>78</v>
      </c>
      <c r="C1584" t="s">
        <v>79</v>
      </c>
      <c r="D1584" t="s">
        <v>74</v>
      </c>
      <c r="E1584" t="s">
        <v>75</v>
      </c>
      <c r="F1584">
        <v>23.14</v>
      </c>
    </row>
    <row r="1585" spans="1:6">
      <c r="A1585">
        <v>1583</v>
      </c>
      <c r="B1585" t="s">
        <v>78</v>
      </c>
      <c r="C1585" t="s">
        <v>79</v>
      </c>
      <c r="D1585" t="s">
        <v>76</v>
      </c>
      <c r="E1585" t="s">
        <v>77</v>
      </c>
      <c r="F1585">
        <v>3.74</v>
      </c>
    </row>
    <row r="1586" spans="1:6">
      <c r="A1586">
        <v>1584</v>
      </c>
      <c r="B1586" t="s">
        <v>78</v>
      </c>
      <c r="C1586" t="s">
        <v>79</v>
      </c>
      <c r="D1586" t="s">
        <v>80</v>
      </c>
      <c r="E1586" t="s">
        <v>81</v>
      </c>
      <c r="F1586">
        <v>32.06</v>
      </c>
    </row>
    <row r="1587" spans="1:6">
      <c r="A1587">
        <v>1585</v>
      </c>
      <c r="B1587" t="s">
        <v>78</v>
      </c>
      <c r="C1587" t="s">
        <v>79</v>
      </c>
      <c r="D1587" t="s">
        <v>82</v>
      </c>
      <c r="E1587" t="s">
        <v>83</v>
      </c>
      <c r="F1587">
        <v>26.8</v>
      </c>
    </row>
    <row r="1588" spans="1:6">
      <c r="A1588">
        <v>1586</v>
      </c>
      <c r="B1588" t="s">
        <v>78</v>
      </c>
      <c r="C1588" t="s">
        <v>79</v>
      </c>
      <c r="D1588" t="s">
        <v>84</v>
      </c>
      <c r="E1588" t="s">
        <v>85</v>
      </c>
      <c r="F1588">
        <v>5.85</v>
      </c>
    </row>
    <row r="1589" spans="1:6">
      <c r="A1589">
        <v>1587</v>
      </c>
      <c r="B1589" t="s">
        <v>78</v>
      </c>
      <c r="C1589" t="s">
        <v>79</v>
      </c>
      <c r="D1589" t="s">
        <v>86</v>
      </c>
      <c r="E1589" t="s">
        <v>87</v>
      </c>
      <c r="F1589">
        <v>30.18</v>
      </c>
    </row>
    <row r="1590" spans="1:6">
      <c r="A1590">
        <v>1588</v>
      </c>
      <c r="B1590" t="s">
        <v>78</v>
      </c>
      <c r="C1590" t="s">
        <v>79</v>
      </c>
      <c r="D1590" t="s">
        <v>88</v>
      </c>
      <c r="E1590" t="s">
        <v>89</v>
      </c>
      <c r="F1590">
        <v>35.28</v>
      </c>
    </row>
    <row r="1591" spans="1:6">
      <c r="A1591">
        <v>1589</v>
      </c>
      <c r="B1591" t="s">
        <v>78</v>
      </c>
      <c r="C1591" t="s">
        <v>79</v>
      </c>
      <c r="D1591" t="s">
        <v>90</v>
      </c>
      <c r="E1591" t="s">
        <v>91</v>
      </c>
      <c r="F1591">
        <v>40.340000000000003</v>
      </c>
    </row>
    <row r="1592" spans="1:6">
      <c r="A1592">
        <v>1590</v>
      </c>
      <c r="B1592" t="s">
        <v>78</v>
      </c>
      <c r="C1592" t="s">
        <v>79</v>
      </c>
      <c r="D1592" t="s">
        <v>92</v>
      </c>
      <c r="E1592" t="s">
        <v>93</v>
      </c>
      <c r="F1592">
        <v>21.25</v>
      </c>
    </row>
    <row r="1593" spans="1:6">
      <c r="A1593">
        <v>1591</v>
      </c>
      <c r="B1593" t="s">
        <v>80</v>
      </c>
      <c r="C1593" t="s">
        <v>81</v>
      </c>
      <c r="D1593" t="s">
        <v>6</v>
      </c>
      <c r="E1593" t="s">
        <v>7</v>
      </c>
      <c r="F1593">
        <v>9.43</v>
      </c>
    </row>
    <row r="1594" spans="1:6">
      <c r="A1594">
        <v>1592</v>
      </c>
      <c r="B1594" t="s">
        <v>80</v>
      </c>
      <c r="C1594" t="s">
        <v>81</v>
      </c>
      <c r="D1594" t="s">
        <v>8</v>
      </c>
      <c r="E1594" t="s">
        <v>9</v>
      </c>
      <c r="F1594">
        <v>21.22</v>
      </c>
    </row>
    <row r="1595" spans="1:6">
      <c r="A1595">
        <v>1593</v>
      </c>
      <c r="B1595" t="s">
        <v>80</v>
      </c>
      <c r="C1595" t="s">
        <v>81</v>
      </c>
      <c r="D1595" t="s">
        <v>10</v>
      </c>
      <c r="E1595" t="s">
        <v>11</v>
      </c>
      <c r="F1595">
        <v>10.47</v>
      </c>
    </row>
    <row r="1596" spans="1:6">
      <c r="A1596">
        <v>1594</v>
      </c>
      <c r="B1596" t="s">
        <v>80</v>
      </c>
      <c r="C1596" t="s">
        <v>81</v>
      </c>
      <c r="D1596" t="s">
        <v>12</v>
      </c>
      <c r="E1596" t="s">
        <v>13</v>
      </c>
      <c r="F1596">
        <v>22.36</v>
      </c>
    </row>
    <row r="1597" spans="1:6">
      <c r="A1597">
        <v>1595</v>
      </c>
      <c r="B1597" t="s">
        <v>80</v>
      </c>
      <c r="C1597" t="s">
        <v>81</v>
      </c>
      <c r="D1597" t="s">
        <v>14</v>
      </c>
      <c r="E1597" t="s">
        <v>15</v>
      </c>
      <c r="F1597">
        <v>13.37</v>
      </c>
    </row>
    <row r="1598" spans="1:6">
      <c r="A1598">
        <v>1596</v>
      </c>
      <c r="B1598" t="s">
        <v>80</v>
      </c>
      <c r="C1598" t="s">
        <v>81</v>
      </c>
      <c r="D1598" t="s">
        <v>16</v>
      </c>
      <c r="E1598" t="s">
        <v>17</v>
      </c>
      <c r="F1598">
        <v>24.97</v>
      </c>
    </row>
    <row r="1599" spans="1:6">
      <c r="A1599">
        <v>1597</v>
      </c>
      <c r="B1599" t="s">
        <v>80</v>
      </c>
      <c r="C1599" t="s">
        <v>81</v>
      </c>
      <c r="D1599" t="s">
        <v>18</v>
      </c>
      <c r="E1599" t="s">
        <v>19</v>
      </c>
      <c r="F1599">
        <v>3.14</v>
      </c>
    </row>
    <row r="1600" spans="1:6">
      <c r="A1600">
        <v>1598</v>
      </c>
      <c r="B1600" t="s">
        <v>80</v>
      </c>
      <c r="C1600" t="s">
        <v>81</v>
      </c>
      <c r="D1600" t="s">
        <v>20</v>
      </c>
      <c r="E1600" t="s">
        <v>21</v>
      </c>
      <c r="F1600">
        <v>6.47</v>
      </c>
    </row>
    <row r="1601" spans="1:6">
      <c r="A1601">
        <v>1599</v>
      </c>
      <c r="B1601" t="s">
        <v>80</v>
      </c>
      <c r="C1601" t="s">
        <v>81</v>
      </c>
      <c r="D1601" t="s">
        <v>22</v>
      </c>
      <c r="E1601" t="s">
        <v>23</v>
      </c>
      <c r="F1601">
        <v>19.93</v>
      </c>
    </row>
    <row r="1602" spans="1:6">
      <c r="A1602">
        <v>1600</v>
      </c>
      <c r="B1602" t="s">
        <v>80</v>
      </c>
      <c r="C1602" t="s">
        <v>81</v>
      </c>
      <c r="D1602" t="s">
        <v>24</v>
      </c>
      <c r="E1602" t="s">
        <v>25</v>
      </c>
      <c r="F1602">
        <v>3.14</v>
      </c>
    </row>
    <row r="1603" spans="1:6">
      <c r="A1603">
        <v>1601</v>
      </c>
      <c r="B1603" t="s">
        <v>80</v>
      </c>
      <c r="C1603" t="s">
        <v>81</v>
      </c>
      <c r="D1603" t="s">
        <v>26</v>
      </c>
      <c r="E1603" t="s">
        <v>27</v>
      </c>
      <c r="F1603">
        <v>27.95</v>
      </c>
    </row>
    <row r="1604" spans="1:6">
      <c r="A1604">
        <v>1602</v>
      </c>
      <c r="B1604" t="s">
        <v>80</v>
      </c>
      <c r="C1604" t="s">
        <v>81</v>
      </c>
      <c r="D1604" t="s">
        <v>28</v>
      </c>
      <c r="E1604" t="s">
        <v>29</v>
      </c>
      <c r="F1604">
        <v>28.45</v>
      </c>
    </row>
    <row r="1605" spans="1:6">
      <c r="A1605">
        <v>1603</v>
      </c>
      <c r="B1605" t="s">
        <v>80</v>
      </c>
      <c r="C1605" t="s">
        <v>81</v>
      </c>
      <c r="D1605" t="s">
        <v>30</v>
      </c>
      <c r="E1605" t="s">
        <v>31</v>
      </c>
      <c r="F1605">
        <v>27.01</v>
      </c>
    </row>
    <row r="1606" spans="1:6">
      <c r="A1606">
        <v>1604</v>
      </c>
      <c r="B1606" t="s">
        <v>80</v>
      </c>
      <c r="C1606" t="s">
        <v>81</v>
      </c>
      <c r="D1606" t="s">
        <v>32</v>
      </c>
      <c r="E1606" t="s">
        <v>33</v>
      </c>
      <c r="F1606">
        <v>14.56</v>
      </c>
    </row>
    <row r="1607" spans="1:6">
      <c r="A1607">
        <v>1605</v>
      </c>
      <c r="B1607" t="s">
        <v>80</v>
      </c>
      <c r="C1607" t="s">
        <v>81</v>
      </c>
      <c r="D1607" t="s">
        <v>34</v>
      </c>
      <c r="E1607" t="s">
        <v>35</v>
      </c>
      <c r="F1607">
        <v>16.420000000000002</v>
      </c>
    </row>
    <row r="1608" spans="1:6">
      <c r="A1608">
        <v>1606</v>
      </c>
      <c r="B1608" t="s">
        <v>80</v>
      </c>
      <c r="C1608" t="s">
        <v>81</v>
      </c>
      <c r="D1608" t="s">
        <v>36</v>
      </c>
      <c r="E1608" t="s">
        <v>37</v>
      </c>
      <c r="F1608">
        <v>20.04</v>
      </c>
    </row>
    <row r="1609" spans="1:6">
      <c r="A1609">
        <v>1607</v>
      </c>
      <c r="B1609" t="s">
        <v>80</v>
      </c>
      <c r="C1609" t="s">
        <v>81</v>
      </c>
      <c r="D1609" t="s">
        <v>38</v>
      </c>
      <c r="E1609" t="s">
        <v>39</v>
      </c>
      <c r="F1609">
        <v>18.72</v>
      </c>
    </row>
    <row r="1610" spans="1:6">
      <c r="A1610">
        <v>1608</v>
      </c>
      <c r="B1610" t="s">
        <v>80</v>
      </c>
      <c r="C1610" t="s">
        <v>81</v>
      </c>
      <c r="D1610" t="s">
        <v>40</v>
      </c>
      <c r="E1610" t="s">
        <v>41</v>
      </c>
      <c r="F1610">
        <v>19.190000000000001</v>
      </c>
    </row>
    <row r="1611" spans="1:6">
      <c r="A1611">
        <v>1609</v>
      </c>
      <c r="B1611" t="s">
        <v>80</v>
      </c>
      <c r="C1611" t="s">
        <v>81</v>
      </c>
      <c r="D1611" t="s">
        <v>42</v>
      </c>
      <c r="E1611" t="s">
        <v>43</v>
      </c>
      <c r="F1611">
        <v>20.420000000000002</v>
      </c>
    </row>
    <row r="1612" spans="1:6">
      <c r="A1612">
        <v>1610</v>
      </c>
      <c r="B1612" t="s">
        <v>80</v>
      </c>
      <c r="C1612" t="s">
        <v>81</v>
      </c>
      <c r="D1612" t="s">
        <v>44</v>
      </c>
      <c r="E1612" t="s">
        <v>45</v>
      </c>
      <c r="F1612">
        <v>6.82</v>
      </c>
    </row>
    <row r="1613" spans="1:6">
      <c r="A1613">
        <v>1611</v>
      </c>
      <c r="B1613" t="s">
        <v>80</v>
      </c>
      <c r="C1613" t="s">
        <v>81</v>
      </c>
      <c r="D1613" t="s">
        <v>46</v>
      </c>
      <c r="E1613" t="s">
        <v>47</v>
      </c>
      <c r="F1613">
        <v>24.1</v>
      </c>
    </row>
    <row r="1614" spans="1:6">
      <c r="A1614">
        <v>1612</v>
      </c>
      <c r="B1614" t="s">
        <v>80</v>
      </c>
      <c r="C1614" t="s">
        <v>81</v>
      </c>
      <c r="D1614" t="s">
        <v>48</v>
      </c>
      <c r="E1614" t="s">
        <v>49</v>
      </c>
      <c r="F1614">
        <v>7.94</v>
      </c>
    </row>
    <row r="1615" spans="1:6">
      <c r="A1615">
        <v>1613</v>
      </c>
      <c r="B1615" t="s">
        <v>80</v>
      </c>
      <c r="C1615" t="s">
        <v>81</v>
      </c>
      <c r="D1615" t="s">
        <v>50</v>
      </c>
      <c r="E1615" t="s">
        <v>51</v>
      </c>
      <c r="F1615">
        <v>19.37</v>
      </c>
    </row>
    <row r="1616" spans="1:6">
      <c r="A1616">
        <v>1614</v>
      </c>
      <c r="B1616" t="s">
        <v>80</v>
      </c>
      <c r="C1616" t="s">
        <v>81</v>
      </c>
      <c r="D1616" t="s">
        <v>52</v>
      </c>
      <c r="E1616" t="s">
        <v>53</v>
      </c>
      <c r="F1616">
        <v>8.9600000000000009</v>
      </c>
    </row>
    <row r="1617" spans="1:6">
      <c r="A1617">
        <v>1615</v>
      </c>
      <c r="B1617" t="s">
        <v>80</v>
      </c>
      <c r="C1617" t="s">
        <v>81</v>
      </c>
      <c r="D1617" t="s">
        <v>54</v>
      </c>
      <c r="E1617" t="s">
        <v>55</v>
      </c>
      <c r="F1617">
        <v>11.72</v>
      </c>
    </row>
    <row r="1618" spans="1:6">
      <c r="A1618">
        <v>1616</v>
      </c>
      <c r="B1618" t="s">
        <v>80</v>
      </c>
      <c r="C1618" t="s">
        <v>81</v>
      </c>
      <c r="D1618" t="s">
        <v>56</v>
      </c>
      <c r="E1618" t="s">
        <v>57</v>
      </c>
      <c r="F1618">
        <v>27.81</v>
      </c>
    </row>
    <row r="1619" spans="1:6">
      <c r="A1619">
        <v>1617</v>
      </c>
      <c r="B1619" t="s">
        <v>80</v>
      </c>
      <c r="C1619" t="s">
        <v>81</v>
      </c>
      <c r="D1619" t="s">
        <v>58</v>
      </c>
      <c r="E1619" t="s">
        <v>59</v>
      </c>
      <c r="F1619">
        <v>19.670000000000002</v>
      </c>
    </row>
    <row r="1620" spans="1:6">
      <c r="A1620">
        <v>1618</v>
      </c>
      <c r="B1620" t="s">
        <v>80</v>
      </c>
      <c r="C1620" t="s">
        <v>81</v>
      </c>
      <c r="D1620" t="s">
        <v>60</v>
      </c>
      <c r="E1620" t="s">
        <v>61</v>
      </c>
      <c r="F1620">
        <v>17.02</v>
      </c>
    </row>
    <row r="1621" spans="1:6">
      <c r="A1621">
        <v>1619</v>
      </c>
      <c r="B1621" t="s">
        <v>80</v>
      </c>
      <c r="C1621" t="s">
        <v>81</v>
      </c>
      <c r="D1621" t="s">
        <v>62</v>
      </c>
      <c r="E1621" t="s">
        <v>63</v>
      </c>
      <c r="F1621">
        <v>30.91</v>
      </c>
    </row>
    <row r="1622" spans="1:6">
      <c r="A1622">
        <v>1620</v>
      </c>
      <c r="B1622" t="s">
        <v>80</v>
      </c>
      <c r="C1622" t="s">
        <v>81</v>
      </c>
      <c r="D1622" t="s">
        <v>64</v>
      </c>
      <c r="E1622" t="s">
        <v>65</v>
      </c>
      <c r="F1622">
        <v>15.66</v>
      </c>
    </row>
    <row r="1623" spans="1:6">
      <c r="A1623">
        <v>1621</v>
      </c>
      <c r="B1623" t="s">
        <v>80</v>
      </c>
      <c r="C1623" t="s">
        <v>81</v>
      </c>
      <c r="D1623" t="s">
        <v>66</v>
      </c>
      <c r="E1623" t="s">
        <v>67</v>
      </c>
      <c r="F1623">
        <v>35.39</v>
      </c>
    </row>
    <row r="1624" spans="1:6">
      <c r="A1624">
        <v>1622</v>
      </c>
      <c r="B1624" t="s">
        <v>80</v>
      </c>
      <c r="C1624" t="s">
        <v>81</v>
      </c>
      <c r="D1624" t="s">
        <v>68</v>
      </c>
      <c r="E1624" t="s">
        <v>69</v>
      </c>
      <c r="F1624">
        <v>24.24</v>
      </c>
    </row>
    <row r="1625" spans="1:6">
      <c r="A1625">
        <v>1623</v>
      </c>
      <c r="B1625" t="s">
        <v>80</v>
      </c>
      <c r="C1625" t="s">
        <v>81</v>
      </c>
      <c r="D1625" t="s">
        <v>70</v>
      </c>
      <c r="E1625" t="s">
        <v>71</v>
      </c>
      <c r="F1625">
        <v>19.66</v>
      </c>
    </row>
    <row r="1626" spans="1:6">
      <c r="A1626">
        <v>1624</v>
      </c>
      <c r="B1626" t="s">
        <v>80</v>
      </c>
      <c r="C1626" t="s">
        <v>81</v>
      </c>
      <c r="D1626" t="s">
        <v>72</v>
      </c>
      <c r="E1626" t="s">
        <v>73</v>
      </c>
      <c r="F1626">
        <v>21.59</v>
      </c>
    </row>
    <row r="1627" spans="1:6">
      <c r="A1627">
        <v>1625</v>
      </c>
      <c r="B1627" t="s">
        <v>80</v>
      </c>
      <c r="C1627" t="s">
        <v>81</v>
      </c>
      <c r="D1627" t="s">
        <v>74</v>
      </c>
      <c r="E1627" t="s">
        <v>75</v>
      </c>
      <c r="F1627">
        <v>13.23</v>
      </c>
    </row>
    <row r="1628" spans="1:6">
      <c r="A1628">
        <v>1626</v>
      </c>
      <c r="B1628" t="s">
        <v>80</v>
      </c>
      <c r="C1628" t="s">
        <v>81</v>
      </c>
      <c r="D1628" t="s">
        <v>76</v>
      </c>
      <c r="E1628" t="s">
        <v>77</v>
      </c>
      <c r="F1628">
        <v>31.61</v>
      </c>
    </row>
    <row r="1629" spans="1:6">
      <c r="A1629">
        <v>1627</v>
      </c>
      <c r="B1629" t="s">
        <v>80</v>
      </c>
      <c r="C1629" t="s">
        <v>81</v>
      </c>
      <c r="D1629" t="s">
        <v>78</v>
      </c>
      <c r="E1629" t="s">
        <v>79</v>
      </c>
      <c r="F1629">
        <v>32.22</v>
      </c>
    </row>
    <row r="1630" spans="1:6">
      <c r="A1630">
        <v>1628</v>
      </c>
      <c r="B1630" t="s">
        <v>80</v>
      </c>
      <c r="C1630" t="s">
        <v>81</v>
      </c>
      <c r="D1630" t="s">
        <v>82</v>
      </c>
      <c r="E1630" t="s">
        <v>83</v>
      </c>
      <c r="F1630">
        <v>11.28</v>
      </c>
    </row>
    <row r="1631" spans="1:6">
      <c r="A1631">
        <v>1629</v>
      </c>
      <c r="B1631" t="s">
        <v>80</v>
      </c>
      <c r="C1631" t="s">
        <v>81</v>
      </c>
      <c r="D1631" t="s">
        <v>84</v>
      </c>
      <c r="E1631" t="s">
        <v>85</v>
      </c>
      <c r="F1631">
        <v>33.71</v>
      </c>
    </row>
    <row r="1632" spans="1:6">
      <c r="A1632">
        <v>1630</v>
      </c>
      <c r="B1632" t="s">
        <v>80</v>
      </c>
      <c r="C1632" t="s">
        <v>81</v>
      </c>
      <c r="D1632" t="s">
        <v>86</v>
      </c>
      <c r="E1632" t="s">
        <v>87</v>
      </c>
      <c r="F1632">
        <v>14.66</v>
      </c>
    </row>
    <row r="1633" spans="1:6">
      <c r="A1633">
        <v>1631</v>
      </c>
      <c r="B1633" t="s">
        <v>80</v>
      </c>
      <c r="C1633" t="s">
        <v>81</v>
      </c>
      <c r="D1633" t="s">
        <v>88</v>
      </c>
      <c r="E1633" t="s">
        <v>89</v>
      </c>
      <c r="F1633">
        <v>22.57</v>
      </c>
    </row>
    <row r="1634" spans="1:6">
      <c r="A1634">
        <v>1632</v>
      </c>
      <c r="B1634" t="s">
        <v>80</v>
      </c>
      <c r="C1634" t="s">
        <v>81</v>
      </c>
      <c r="D1634" t="s">
        <v>90</v>
      </c>
      <c r="E1634" t="s">
        <v>91</v>
      </c>
      <c r="F1634">
        <v>15.23</v>
      </c>
    </row>
    <row r="1635" spans="1:6">
      <c r="A1635">
        <v>1633</v>
      </c>
      <c r="B1635" t="s">
        <v>80</v>
      </c>
      <c r="C1635" t="s">
        <v>81</v>
      </c>
      <c r="D1635" t="s">
        <v>92</v>
      </c>
      <c r="E1635" t="s">
        <v>93</v>
      </c>
      <c r="F1635">
        <v>11.49</v>
      </c>
    </row>
    <row r="1636" spans="1:6">
      <c r="A1636">
        <v>1634</v>
      </c>
      <c r="B1636" t="s">
        <v>82</v>
      </c>
      <c r="C1636" t="s">
        <v>83</v>
      </c>
      <c r="D1636" t="s">
        <v>6</v>
      </c>
      <c r="E1636" t="s">
        <v>7</v>
      </c>
      <c r="F1636">
        <v>17.93</v>
      </c>
    </row>
    <row r="1637" spans="1:6">
      <c r="A1637">
        <v>1635</v>
      </c>
      <c r="B1637" t="s">
        <v>82</v>
      </c>
      <c r="C1637" t="s">
        <v>83</v>
      </c>
      <c r="D1637" t="s">
        <v>8</v>
      </c>
      <c r="E1637" t="s">
        <v>9</v>
      </c>
      <c r="F1637">
        <v>29.72</v>
      </c>
    </row>
    <row r="1638" spans="1:6">
      <c r="A1638">
        <v>1636</v>
      </c>
      <c r="B1638" t="s">
        <v>82</v>
      </c>
      <c r="C1638" t="s">
        <v>83</v>
      </c>
      <c r="D1638" t="s">
        <v>10</v>
      </c>
      <c r="E1638" t="s">
        <v>11</v>
      </c>
      <c r="F1638">
        <v>18.97</v>
      </c>
    </row>
    <row r="1639" spans="1:6">
      <c r="A1639">
        <v>1637</v>
      </c>
      <c r="B1639" t="s">
        <v>82</v>
      </c>
      <c r="C1639" t="s">
        <v>83</v>
      </c>
      <c r="D1639" t="s">
        <v>12</v>
      </c>
      <c r="E1639" t="s">
        <v>13</v>
      </c>
      <c r="F1639">
        <v>30.86</v>
      </c>
    </row>
    <row r="1640" spans="1:6">
      <c r="A1640">
        <v>1638</v>
      </c>
      <c r="B1640" t="s">
        <v>82</v>
      </c>
      <c r="C1640" t="s">
        <v>83</v>
      </c>
      <c r="D1640" t="s">
        <v>14</v>
      </c>
      <c r="E1640" t="s">
        <v>15</v>
      </c>
      <c r="F1640">
        <v>21.87</v>
      </c>
    </row>
    <row r="1641" spans="1:6">
      <c r="A1641">
        <v>1639</v>
      </c>
      <c r="B1641" t="s">
        <v>82</v>
      </c>
      <c r="C1641" t="s">
        <v>83</v>
      </c>
      <c r="D1641" t="s">
        <v>16</v>
      </c>
      <c r="E1641" t="s">
        <v>17</v>
      </c>
      <c r="F1641">
        <v>34.25</v>
      </c>
    </row>
    <row r="1642" spans="1:6">
      <c r="A1642">
        <v>1640</v>
      </c>
      <c r="B1642" t="s">
        <v>82</v>
      </c>
      <c r="C1642" t="s">
        <v>83</v>
      </c>
      <c r="D1642" t="s">
        <v>18</v>
      </c>
      <c r="E1642" t="s">
        <v>19</v>
      </c>
      <c r="F1642">
        <v>7.28</v>
      </c>
    </row>
    <row r="1643" spans="1:6">
      <c r="A1643">
        <v>1641</v>
      </c>
      <c r="B1643" t="s">
        <v>82</v>
      </c>
      <c r="C1643" t="s">
        <v>83</v>
      </c>
      <c r="D1643" t="s">
        <v>20</v>
      </c>
      <c r="E1643" t="s">
        <v>21</v>
      </c>
      <c r="F1643">
        <v>4.82</v>
      </c>
    </row>
    <row r="1644" spans="1:6">
      <c r="A1644">
        <v>1642</v>
      </c>
      <c r="B1644" t="s">
        <v>82</v>
      </c>
      <c r="C1644" t="s">
        <v>83</v>
      </c>
      <c r="D1644" t="s">
        <v>22</v>
      </c>
      <c r="E1644" t="s">
        <v>23</v>
      </c>
      <c r="F1644">
        <v>28.43</v>
      </c>
    </row>
    <row r="1645" spans="1:6">
      <c r="A1645">
        <v>1643</v>
      </c>
      <c r="B1645" t="s">
        <v>82</v>
      </c>
      <c r="C1645" t="s">
        <v>83</v>
      </c>
      <c r="D1645" t="s">
        <v>24</v>
      </c>
      <c r="E1645" t="s">
        <v>25</v>
      </c>
      <c r="F1645">
        <v>12.51</v>
      </c>
    </row>
    <row r="1646" spans="1:6">
      <c r="A1646">
        <v>1644</v>
      </c>
      <c r="B1646" t="s">
        <v>82</v>
      </c>
      <c r="C1646" t="s">
        <v>83</v>
      </c>
      <c r="D1646" t="s">
        <v>26</v>
      </c>
      <c r="E1646" t="s">
        <v>27</v>
      </c>
      <c r="F1646">
        <v>31.36</v>
      </c>
    </row>
    <row r="1647" spans="1:6">
      <c r="A1647">
        <v>1645</v>
      </c>
      <c r="B1647" t="s">
        <v>82</v>
      </c>
      <c r="C1647" t="s">
        <v>83</v>
      </c>
      <c r="D1647" t="s">
        <v>28</v>
      </c>
      <c r="E1647" t="s">
        <v>29</v>
      </c>
      <c r="F1647">
        <v>36.29</v>
      </c>
    </row>
    <row r="1648" spans="1:6">
      <c r="A1648">
        <v>1646</v>
      </c>
      <c r="B1648" t="s">
        <v>82</v>
      </c>
      <c r="C1648" t="s">
        <v>83</v>
      </c>
      <c r="D1648" t="s">
        <v>30</v>
      </c>
      <c r="E1648" t="s">
        <v>31</v>
      </c>
      <c r="F1648">
        <v>32.51</v>
      </c>
    </row>
    <row r="1649" spans="1:6">
      <c r="A1649">
        <v>1647</v>
      </c>
      <c r="B1649" t="s">
        <v>82</v>
      </c>
      <c r="C1649" t="s">
        <v>83</v>
      </c>
      <c r="D1649" t="s">
        <v>32</v>
      </c>
      <c r="E1649" t="s">
        <v>33</v>
      </c>
      <c r="F1649">
        <v>23.06</v>
      </c>
    </row>
    <row r="1650" spans="1:6">
      <c r="A1650">
        <v>1648</v>
      </c>
      <c r="B1650" t="s">
        <v>82</v>
      </c>
      <c r="C1650" t="s">
        <v>83</v>
      </c>
      <c r="D1650" t="s">
        <v>34</v>
      </c>
      <c r="E1650" t="s">
        <v>35</v>
      </c>
      <c r="F1650">
        <v>14.78</v>
      </c>
    </row>
    <row r="1651" spans="1:6">
      <c r="A1651">
        <v>1649</v>
      </c>
      <c r="B1651" t="s">
        <v>82</v>
      </c>
      <c r="C1651" t="s">
        <v>83</v>
      </c>
      <c r="D1651" t="s">
        <v>36</v>
      </c>
      <c r="E1651" t="s">
        <v>37</v>
      </c>
      <c r="F1651">
        <v>28.54</v>
      </c>
    </row>
    <row r="1652" spans="1:6">
      <c r="A1652">
        <v>1650</v>
      </c>
      <c r="B1652" t="s">
        <v>82</v>
      </c>
      <c r="C1652" t="s">
        <v>83</v>
      </c>
      <c r="D1652" t="s">
        <v>38</v>
      </c>
      <c r="E1652" t="s">
        <v>39</v>
      </c>
      <c r="F1652">
        <v>27.22</v>
      </c>
    </row>
    <row r="1653" spans="1:6">
      <c r="A1653">
        <v>1651</v>
      </c>
      <c r="B1653" t="s">
        <v>82</v>
      </c>
      <c r="C1653" t="s">
        <v>83</v>
      </c>
      <c r="D1653" t="s">
        <v>40</v>
      </c>
      <c r="E1653" t="s">
        <v>41</v>
      </c>
      <c r="F1653">
        <v>27.69</v>
      </c>
    </row>
    <row r="1654" spans="1:6">
      <c r="A1654">
        <v>1652</v>
      </c>
      <c r="B1654" t="s">
        <v>82</v>
      </c>
      <c r="C1654" t="s">
        <v>83</v>
      </c>
      <c r="D1654" t="s">
        <v>42</v>
      </c>
      <c r="E1654" t="s">
        <v>43</v>
      </c>
      <c r="F1654">
        <v>8.67</v>
      </c>
    </row>
    <row r="1655" spans="1:6">
      <c r="A1655">
        <v>1653</v>
      </c>
      <c r="B1655" t="s">
        <v>82</v>
      </c>
      <c r="C1655" t="s">
        <v>83</v>
      </c>
      <c r="D1655" t="s">
        <v>44</v>
      </c>
      <c r="E1655" t="s">
        <v>45</v>
      </c>
      <c r="F1655">
        <v>15.32</v>
      </c>
    </row>
    <row r="1656" spans="1:6">
      <c r="A1656">
        <v>1654</v>
      </c>
      <c r="B1656" t="s">
        <v>82</v>
      </c>
      <c r="C1656" t="s">
        <v>83</v>
      </c>
      <c r="D1656" t="s">
        <v>46</v>
      </c>
      <c r="E1656" t="s">
        <v>47</v>
      </c>
      <c r="F1656">
        <v>34.03</v>
      </c>
    </row>
    <row r="1657" spans="1:6">
      <c r="A1657">
        <v>1655</v>
      </c>
      <c r="B1657" t="s">
        <v>82</v>
      </c>
      <c r="C1657" t="s">
        <v>83</v>
      </c>
      <c r="D1657" t="s">
        <v>48</v>
      </c>
      <c r="E1657" t="s">
        <v>49</v>
      </c>
      <c r="F1657">
        <v>3.37</v>
      </c>
    </row>
    <row r="1658" spans="1:6">
      <c r="A1658">
        <v>1656</v>
      </c>
      <c r="B1658" t="s">
        <v>82</v>
      </c>
      <c r="C1658" t="s">
        <v>83</v>
      </c>
      <c r="D1658" t="s">
        <v>50</v>
      </c>
      <c r="E1658" t="s">
        <v>51</v>
      </c>
      <c r="F1658">
        <v>26.09</v>
      </c>
    </row>
    <row r="1659" spans="1:6">
      <c r="A1659">
        <v>1657</v>
      </c>
      <c r="B1659" t="s">
        <v>82</v>
      </c>
      <c r="C1659" t="s">
        <v>83</v>
      </c>
      <c r="D1659" t="s">
        <v>52</v>
      </c>
      <c r="E1659" t="s">
        <v>53</v>
      </c>
      <c r="F1659">
        <v>17.46</v>
      </c>
    </row>
    <row r="1660" spans="1:6">
      <c r="A1660">
        <v>1658</v>
      </c>
      <c r="B1660" t="s">
        <v>82</v>
      </c>
      <c r="C1660" t="s">
        <v>83</v>
      </c>
      <c r="D1660" t="s">
        <v>54</v>
      </c>
      <c r="E1660" t="s">
        <v>55</v>
      </c>
      <c r="F1660">
        <v>20.22</v>
      </c>
    </row>
    <row r="1661" spans="1:6">
      <c r="A1661">
        <v>1659</v>
      </c>
      <c r="B1661" t="s">
        <v>82</v>
      </c>
      <c r="C1661" t="s">
        <v>83</v>
      </c>
      <c r="D1661" t="s">
        <v>56</v>
      </c>
      <c r="E1661" t="s">
        <v>57</v>
      </c>
      <c r="F1661">
        <v>22.48</v>
      </c>
    </row>
    <row r="1662" spans="1:6">
      <c r="A1662">
        <v>1660</v>
      </c>
      <c r="B1662" t="s">
        <v>82</v>
      </c>
      <c r="C1662" t="s">
        <v>83</v>
      </c>
      <c r="D1662" t="s">
        <v>58</v>
      </c>
      <c r="E1662" t="s">
        <v>59</v>
      </c>
      <c r="F1662">
        <v>28.17</v>
      </c>
    </row>
    <row r="1663" spans="1:6">
      <c r="A1663">
        <v>1661</v>
      </c>
      <c r="B1663" t="s">
        <v>82</v>
      </c>
      <c r="C1663" t="s">
        <v>83</v>
      </c>
      <c r="D1663" t="s">
        <v>60</v>
      </c>
      <c r="E1663" t="s">
        <v>61</v>
      </c>
      <c r="F1663">
        <v>25.52</v>
      </c>
    </row>
    <row r="1664" spans="1:6">
      <c r="A1664">
        <v>1662</v>
      </c>
      <c r="B1664" t="s">
        <v>82</v>
      </c>
      <c r="C1664" t="s">
        <v>83</v>
      </c>
      <c r="D1664" t="s">
        <v>62</v>
      </c>
      <c r="E1664" t="s">
        <v>63</v>
      </c>
      <c r="F1664">
        <v>38.76</v>
      </c>
    </row>
    <row r="1665" spans="1:6">
      <c r="A1665">
        <v>1663</v>
      </c>
      <c r="B1665" t="s">
        <v>82</v>
      </c>
      <c r="C1665" t="s">
        <v>83</v>
      </c>
      <c r="D1665" t="s">
        <v>64</v>
      </c>
      <c r="E1665" t="s">
        <v>65</v>
      </c>
      <c r="F1665">
        <v>22.39</v>
      </c>
    </row>
    <row r="1666" spans="1:6">
      <c r="A1666">
        <v>1664</v>
      </c>
      <c r="B1666" t="s">
        <v>82</v>
      </c>
      <c r="C1666" t="s">
        <v>83</v>
      </c>
      <c r="D1666" t="s">
        <v>66</v>
      </c>
      <c r="E1666" t="s">
        <v>67</v>
      </c>
      <c r="F1666">
        <v>43.24</v>
      </c>
    </row>
    <row r="1667" spans="1:6">
      <c r="A1667">
        <v>1665</v>
      </c>
      <c r="B1667" t="s">
        <v>82</v>
      </c>
      <c r="C1667" t="s">
        <v>83</v>
      </c>
      <c r="D1667" t="s">
        <v>68</v>
      </c>
      <c r="E1667" t="s">
        <v>69</v>
      </c>
      <c r="F1667">
        <v>32.090000000000003</v>
      </c>
    </row>
    <row r="1668" spans="1:6">
      <c r="A1668">
        <v>1666</v>
      </c>
      <c r="B1668" t="s">
        <v>82</v>
      </c>
      <c r="C1668" t="s">
        <v>83</v>
      </c>
      <c r="D1668" t="s">
        <v>70</v>
      </c>
      <c r="E1668" t="s">
        <v>71</v>
      </c>
      <c r="F1668">
        <v>28.16</v>
      </c>
    </row>
    <row r="1669" spans="1:6">
      <c r="A1669">
        <v>1667</v>
      </c>
      <c r="B1669" t="s">
        <v>82</v>
      </c>
      <c r="C1669" t="s">
        <v>83</v>
      </c>
      <c r="D1669" t="s">
        <v>72</v>
      </c>
      <c r="E1669" t="s">
        <v>73</v>
      </c>
      <c r="F1669">
        <v>30.09</v>
      </c>
    </row>
    <row r="1670" spans="1:6">
      <c r="A1670">
        <v>1668</v>
      </c>
      <c r="B1670" t="s">
        <v>82</v>
      </c>
      <c r="C1670" t="s">
        <v>83</v>
      </c>
      <c r="D1670" t="s">
        <v>74</v>
      </c>
      <c r="E1670" t="s">
        <v>75</v>
      </c>
      <c r="F1670">
        <v>19.89</v>
      </c>
    </row>
    <row r="1671" spans="1:6">
      <c r="A1671">
        <v>1669</v>
      </c>
      <c r="B1671" t="s">
        <v>82</v>
      </c>
      <c r="C1671" t="s">
        <v>83</v>
      </c>
      <c r="D1671" t="s">
        <v>76</v>
      </c>
      <c r="E1671" t="s">
        <v>77</v>
      </c>
      <c r="F1671">
        <v>26.28</v>
      </c>
    </row>
    <row r="1672" spans="1:6">
      <c r="A1672">
        <v>1670</v>
      </c>
      <c r="B1672" t="s">
        <v>82</v>
      </c>
      <c r="C1672" t="s">
        <v>83</v>
      </c>
      <c r="D1672" t="s">
        <v>78</v>
      </c>
      <c r="E1672" t="s">
        <v>79</v>
      </c>
      <c r="F1672">
        <v>26.88</v>
      </c>
    </row>
    <row r="1673" spans="1:6">
      <c r="A1673">
        <v>1671</v>
      </c>
      <c r="B1673" t="s">
        <v>82</v>
      </c>
      <c r="C1673" t="s">
        <v>83</v>
      </c>
      <c r="D1673" t="s">
        <v>80</v>
      </c>
      <c r="E1673" t="s">
        <v>81</v>
      </c>
      <c r="F1673">
        <v>10.63</v>
      </c>
    </row>
    <row r="1674" spans="1:6">
      <c r="A1674">
        <v>1672</v>
      </c>
      <c r="B1674" t="s">
        <v>82</v>
      </c>
      <c r="C1674" t="s">
        <v>83</v>
      </c>
      <c r="D1674" t="s">
        <v>84</v>
      </c>
      <c r="E1674" t="s">
        <v>85</v>
      </c>
      <c r="F1674">
        <v>28.38</v>
      </c>
    </row>
    <row r="1675" spans="1:6">
      <c r="A1675">
        <v>1673</v>
      </c>
      <c r="B1675" t="s">
        <v>82</v>
      </c>
      <c r="C1675" t="s">
        <v>83</v>
      </c>
      <c r="D1675" t="s">
        <v>86</v>
      </c>
      <c r="E1675" t="s">
        <v>87</v>
      </c>
      <c r="F1675">
        <v>4.54</v>
      </c>
    </row>
    <row r="1676" spans="1:6">
      <c r="A1676">
        <v>1674</v>
      </c>
      <c r="B1676" t="s">
        <v>82</v>
      </c>
      <c r="C1676" t="s">
        <v>83</v>
      </c>
      <c r="D1676" t="s">
        <v>88</v>
      </c>
      <c r="E1676" t="s">
        <v>89</v>
      </c>
      <c r="F1676">
        <v>30.41</v>
      </c>
    </row>
    <row r="1677" spans="1:6">
      <c r="A1677">
        <v>1675</v>
      </c>
      <c r="B1677" t="s">
        <v>82</v>
      </c>
      <c r="C1677" t="s">
        <v>83</v>
      </c>
      <c r="D1677" t="s">
        <v>90</v>
      </c>
      <c r="E1677" t="s">
        <v>91</v>
      </c>
      <c r="F1677">
        <v>13.59</v>
      </c>
    </row>
    <row r="1678" spans="1:6">
      <c r="A1678">
        <v>1676</v>
      </c>
      <c r="B1678" t="s">
        <v>82</v>
      </c>
      <c r="C1678" t="s">
        <v>83</v>
      </c>
      <c r="D1678" t="s">
        <v>92</v>
      </c>
      <c r="E1678" t="s">
        <v>93</v>
      </c>
      <c r="F1678">
        <v>19.989999999999998</v>
      </c>
    </row>
    <row r="1679" spans="1:6">
      <c r="A1679">
        <v>1677</v>
      </c>
      <c r="B1679" t="s">
        <v>84</v>
      </c>
      <c r="C1679" t="s">
        <v>85</v>
      </c>
      <c r="D1679" t="s">
        <v>6</v>
      </c>
      <c r="E1679" t="s">
        <v>7</v>
      </c>
      <c r="F1679">
        <v>20.88</v>
      </c>
    </row>
    <row r="1680" spans="1:6">
      <c r="A1680">
        <v>1678</v>
      </c>
      <c r="B1680" t="s">
        <v>84</v>
      </c>
      <c r="C1680" t="s">
        <v>85</v>
      </c>
      <c r="D1680" t="s">
        <v>8</v>
      </c>
      <c r="E1680" t="s">
        <v>9</v>
      </c>
      <c r="F1680">
        <v>8.48</v>
      </c>
    </row>
    <row r="1681" spans="1:6">
      <c r="A1681">
        <v>1679</v>
      </c>
      <c r="B1681" t="s">
        <v>84</v>
      </c>
      <c r="C1681" t="s">
        <v>85</v>
      </c>
      <c r="D1681" t="s">
        <v>10</v>
      </c>
      <c r="E1681" t="s">
        <v>11</v>
      </c>
      <c r="F1681">
        <v>20.350000000000001</v>
      </c>
    </row>
    <row r="1682" spans="1:6">
      <c r="A1682">
        <v>1680</v>
      </c>
      <c r="B1682" t="s">
        <v>84</v>
      </c>
      <c r="C1682" t="s">
        <v>85</v>
      </c>
      <c r="D1682" t="s">
        <v>12</v>
      </c>
      <c r="E1682" t="s">
        <v>13</v>
      </c>
      <c r="F1682">
        <v>7.59</v>
      </c>
    </row>
    <row r="1683" spans="1:6">
      <c r="A1683">
        <v>1681</v>
      </c>
      <c r="B1683" t="s">
        <v>84</v>
      </c>
      <c r="C1683" t="s">
        <v>85</v>
      </c>
      <c r="D1683" t="s">
        <v>14</v>
      </c>
      <c r="E1683" t="s">
        <v>15</v>
      </c>
      <c r="F1683">
        <v>20.77</v>
      </c>
    </row>
    <row r="1684" spans="1:6">
      <c r="A1684">
        <v>1682</v>
      </c>
      <c r="B1684" t="s">
        <v>84</v>
      </c>
      <c r="C1684" t="s">
        <v>85</v>
      </c>
      <c r="D1684" t="s">
        <v>16</v>
      </c>
      <c r="E1684" t="s">
        <v>17</v>
      </c>
      <c r="F1684">
        <v>4.7</v>
      </c>
    </row>
    <row r="1685" spans="1:6">
      <c r="A1685">
        <v>1683</v>
      </c>
      <c r="B1685" t="s">
        <v>84</v>
      </c>
      <c r="C1685" t="s">
        <v>85</v>
      </c>
      <c r="D1685" t="s">
        <v>18</v>
      </c>
      <c r="E1685" t="s">
        <v>19</v>
      </c>
      <c r="F1685">
        <v>30.36</v>
      </c>
    </row>
    <row r="1686" spans="1:6">
      <c r="A1686">
        <v>1684</v>
      </c>
      <c r="B1686" t="s">
        <v>84</v>
      </c>
      <c r="C1686" t="s">
        <v>85</v>
      </c>
      <c r="D1686" t="s">
        <v>20</v>
      </c>
      <c r="E1686" t="s">
        <v>21</v>
      </c>
      <c r="F1686">
        <v>29.46</v>
      </c>
    </row>
    <row r="1687" spans="1:6">
      <c r="A1687">
        <v>1685</v>
      </c>
      <c r="B1687" t="s">
        <v>84</v>
      </c>
      <c r="C1687" t="s">
        <v>85</v>
      </c>
      <c r="D1687" t="s">
        <v>22</v>
      </c>
      <c r="E1687" t="s">
        <v>23</v>
      </c>
      <c r="F1687">
        <v>10.78</v>
      </c>
    </row>
    <row r="1688" spans="1:6">
      <c r="A1688">
        <v>1686</v>
      </c>
      <c r="B1688" t="s">
        <v>84</v>
      </c>
      <c r="C1688" t="s">
        <v>85</v>
      </c>
      <c r="D1688" t="s">
        <v>24</v>
      </c>
      <c r="E1688" t="s">
        <v>25</v>
      </c>
      <c r="F1688">
        <v>26.41</v>
      </c>
    </row>
    <row r="1689" spans="1:6">
      <c r="A1689">
        <v>1687</v>
      </c>
      <c r="B1689" t="s">
        <v>84</v>
      </c>
      <c r="C1689" t="s">
        <v>85</v>
      </c>
      <c r="D1689" t="s">
        <v>26</v>
      </c>
      <c r="E1689" t="s">
        <v>27</v>
      </c>
      <c r="F1689">
        <v>1.91</v>
      </c>
    </row>
    <row r="1690" spans="1:6">
      <c r="A1690">
        <v>1688</v>
      </c>
      <c r="B1690" t="s">
        <v>84</v>
      </c>
      <c r="C1690" t="s">
        <v>85</v>
      </c>
      <c r="D1690" t="s">
        <v>28</v>
      </c>
      <c r="E1690" t="s">
        <v>29</v>
      </c>
      <c r="F1690">
        <v>39.15</v>
      </c>
    </row>
    <row r="1691" spans="1:6">
      <c r="A1691">
        <v>1689</v>
      </c>
      <c r="B1691" t="s">
        <v>84</v>
      </c>
      <c r="C1691" t="s">
        <v>85</v>
      </c>
      <c r="D1691" t="s">
        <v>30</v>
      </c>
      <c r="E1691" t="s">
        <v>31</v>
      </c>
      <c r="F1691">
        <v>3.58</v>
      </c>
    </row>
    <row r="1692" spans="1:6">
      <c r="A1692">
        <v>1690</v>
      </c>
      <c r="B1692" t="s">
        <v>84</v>
      </c>
      <c r="C1692" t="s">
        <v>85</v>
      </c>
      <c r="D1692" t="s">
        <v>32</v>
      </c>
      <c r="E1692" t="s">
        <v>33</v>
      </c>
      <c r="F1692">
        <v>22.46</v>
      </c>
    </row>
    <row r="1693" spans="1:6">
      <c r="A1693">
        <v>1691</v>
      </c>
      <c r="B1693" t="s">
        <v>84</v>
      </c>
      <c r="C1693" t="s">
        <v>85</v>
      </c>
      <c r="D1693" t="s">
        <v>34</v>
      </c>
      <c r="E1693" t="s">
        <v>35</v>
      </c>
      <c r="F1693">
        <v>43.19</v>
      </c>
    </row>
    <row r="1694" spans="1:6">
      <c r="A1694">
        <v>1692</v>
      </c>
      <c r="B1694" t="s">
        <v>84</v>
      </c>
      <c r="C1694" t="s">
        <v>85</v>
      </c>
      <c r="D1694" t="s">
        <v>36</v>
      </c>
      <c r="E1694" t="s">
        <v>37</v>
      </c>
      <c r="F1694">
        <v>24.99</v>
      </c>
    </row>
    <row r="1695" spans="1:6">
      <c r="A1695">
        <v>1693</v>
      </c>
      <c r="B1695" t="s">
        <v>84</v>
      </c>
      <c r="C1695" t="s">
        <v>85</v>
      </c>
      <c r="D1695" t="s">
        <v>38</v>
      </c>
      <c r="E1695" t="s">
        <v>39</v>
      </c>
      <c r="F1695">
        <v>23.68</v>
      </c>
    </row>
    <row r="1696" spans="1:6">
      <c r="A1696">
        <v>1694</v>
      </c>
      <c r="B1696" t="s">
        <v>84</v>
      </c>
      <c r="C1696" t="s">
        <v>85</v>
      </c>
      <c r="D1696" t="s">
        <v>40</v>
      </c>
      <c r="E1696" t="s">
        <v>41</v>
      </c>
      <c r="F1696">
        <v>12.32</v>
      </c>
    </row>
    <row r="1697" spans="1:6">
      <c r="A1697">
        <v>1695</v>
      </c>
      <c r="B1697" t="s">
        <v>84</v>
      </c>
      <c r="C1697" t="s">
        <v>85</v>
      </c>
      <c r="D1697" t="s">
        <v>42</v>
      </c>
      <c r="E1697" t="s">
        <v>43</v>
      </c>
      <c r="F1697">
        <v>37.61</v>
      </c>
    </row>
    <row r="1698" spans="1:6">
      <c r="A1698">
        <v>1696</v>
      </c>
      <c r="B1698" t="s">
        <v>84</v>
      </c>
      <c r="C1698" t="s">
        <v>85</v>
      </c>
      <c r="D1698" t="s">
        <v>44</v>
      </c>
      <c r="E1698" t="s">
        <v>45</v>
      </c>
      <c r="F1698">
        <v>24.12</v>
      </c>
    </row>
    <row r="1699" spans="1:6">
      <c r="A1699">
        <v>1697</v>
      </c>
      <c r="B1699" t="s">
        <v>84</v>
      </c>
      <c r="C1699" t="s">
        <v>85</v>
      </c>
      <c r="D1699" t="s">
        <v>46</v>
      </c>
      <c r="E1699" t="s">
        <v>47</v>
      </c>
      <c r="F1699">
        <v>6.35</v>
      </c>
    </row>
    <row r="1700" spans="1:6">
      <c r="A1700">
        <v>1698</v>
      </c>
      <c r="B1700" t="s">
        <v>84</v>
      </c>
      <c r="C1700" t="s">
        <v>85</v>
      </c>
      <c r="D1700" t="s">
        <v>48</v>
      </c>
      <c r="E1700" t="s">
        <v>49</v>
      </c>
      <c r="F1700">
        <v>27.9</v>
      </c>
    </row>
    <row r="1701" spans="1:6">
      <c r="A1701">
        <v>1699</v>
      </c>
      <c r="B1701" t="s">
        <v>84</v>
      </c>
      <c r="C1701" t="s">
        <v>85</v>
      </c>
      <c r="D1701" t="s">
        <v>50</v>
      </c>
      <c r="E1701" t="s">
        <v>51</v>
      </c>
      <c r="F1701">
        <v>30.07</v>
      </c>
    </row>
    <row r="1702" spans="1:6">
      <c r="A1702">
        <v>1700</v>
      </c>
      <c r="B1702" t="s">
        <v>84</v>
      </c>
      <c r="C1702" t="s">
        <v>85</v>
      </c>
      <c r="D1702" t="s">
        <v>52</v>
      </c>
      <c r="E1702" t="s">
        <v>53</v>
      </c>
      <c r="F1702">
        <v>21.8</v>
      </c>
    </row>
    <row r="1703" spans="1:6">
      <c r="A1703">
        <v>1701</v>
      </c>
      <c r="B1703" t="s">
        <v>84</v>
      </c>
      <c r="C1703" t="s">
        <v>85</v>
      </c>
      <c r="D1703" t="s">
        <v>54</v>
      </c>
      <c r="E1703" t="s">
        <v>55</v>
      </c>
      <c r="F1703">
        <v>19.399999999999999</v>
      </c>
    </row>
    <row r="1704" spans="1:6">
      <c r="A1704">
        <v>1702</v>
      </c>
      <c r="B1704" t="s">
        <v>84</v>
      </c>
      <c r="C1704" t="s">
        <v>85</v>
      </c>
      <c r="D1704" t="s">
        <v>56</v>
      </c>
      <c r="E1704" t="s">
        <v>57</v>
      </c>
      <c r="F1704">
        <v>6.79</v>
      </c>
    </row>
    <row r="1705" spans="1:6">
      <c r="A1705">
        <v>1703</v>
      </c>
      <c r="B1705" t="s">
        <v>84</v>
      </c>
      <c r="C1705" t="s">
        <v>85</v>
      </c>
      <c r="D1705" t="s">
        <v>58</v>
      </c>
      <c r="E1705" t="s">
        <v>59</v>
      </c>
      <c r="F1705">
        <v>11.66</v>
      </c>
    </row>
    <row r="1706" spans="1:6">
      <c r="A1706">
        <v>1704</v>
      </c>
      <c r="B1706" t="s">
        <v>84</v>
      </c>
      <c r="C1706" t="s">
        <v>85</v>
      </c>
      <c r="D1706" t="s">
        <v>60</v>
      </c>
      <c r="E1706" t="s">
        <v>61</v>
      </c>
      <c r="F1706">
        <v>21.97</v>
      </c>
    </row>
    <row r="1707" spans="1:6">
      <c r="A1707">
        <v>1705</v>
      </c>
      <c r="B1707" t="s">
        <v>84</v>
      </c>
      <c r="C1707" t="s">
        <v>85</v>
      </c>
      <c r="D1707" t="s">
        <v>62</v>
      </c>
      <c r="E1707" t="s">
        <v>63</v>
      </c>
      <c r="F1707">
        <v>41.61</v>
      </c>
    </row>
    <row r="1708" spans="1:6">
      <c r="A1708">
        <v>1706</v>
      </c>
      <c r="B1708" t="s">
        <v>84</v>
      </c>
      <c r="C1708" t="s">
        <v>85</v>
      </c>
      <c r="D1708" t="s">
        <v>64</v>
      </c>
      <c r="E1708" t="s">
        <v>65</v>
      </c>
      <c r="F1708">
        <v>26.36</v>
      </c>
    </row>
    <row r="1709" spans="1:6">
      <c r="A1709">
        <v>1707</v>
      </c>
      <c r="B1709" t="s">
        <v>84</v>
      </c>
      <c r="C1709" t="s">
        <v>85</v>
      </c>
      <c r="D1709" t="s">
        <v>66</v>
      </c>
      <c r="E1709" t="s">
        <v>67</v>
      </c>
      <c r="F1709">
        <v>46.1</v>
      </c>
    </row>
    <row r="1710" spans="1:6">
      <c r="A1710">
        <v>1708</v>
      </c>
      <c r="B1710" t="s">
        <v>84</v>
      </c>
      <c r="C1710" t="s">
        <v>85</v>
      </c>
      <c r="D1710" t="s">
        <v>68</v>
      </c>
      <c r="E1710" t="s">
        <v>69</v>
      </c>
      <c r="F1710">
        <v>34.94</v>
      </c>
    </row>
    <row r="1711" spans="1:6">
      <c r="A1711">
        <v>1709</v>
      </c>
      <c r="B1711" t="s">
        <v>84</v>
      </c>
      <c r="C1711" t="s">
        <v>85</v>
      </c>
      <c r="D1711" t="s">
        <v>70</v>
      </c>
      <c r="E1711" t="s">
        <v>71</v>
      </c>
      <c r="F1711">
        <v>11.19</v>
      </c>
    </row>
    <row r="1712" spans="1:6">
      <c r="A1712">
        <v>1710</v>
      </c>
      <c r="B1712" t="s">
        <v>84</v>
      </c>
      <c r="C1712" t="s">
        <v>85</v>
      </c>
      <c r="D1712" t="s">
        <v>72</v>
      </c>
      <c r="E1712" t="s">
        <v>73</v>
      </c>
      <c r="F1712">
        <v>26.55</v>
      </c>
    </row>
    <row r="1713" spans="1:6">
      <c r="A1713">
        <v>1711</v>
      </c>
      <c r="B1713" t="s">
        <v>84</v>
      </c>
      <c r="C1713" t="s">
        <v>85</v>
      </c>
      <c r="D1713" t="s">
        <v>74</v>
      </c>
      <c r="E1713" t="s">
        <v>75</v>
      </c>
      <c r="F1713">
        <v>21.13</v>
      </c>
    </row>
    <row r="1714" spans="1:6">
      <c r="A1714">
        <v>1712</v>
      </c>
      <c r="B1714" t="s">
        <v>84</v>
      </c>
      <c r="C1714" t="s">
        <v>85</v>
      </c>
      <c r="D1714" t="s">
        <v>76</v>
      </c>
      <c r="E1714" t="s">
        <v>77</v>
      </c>
      <c r="F1714">
        <v>3.12</v>
      </c>
    </row>
    <row r="1715" spans="1:6">
      <c r="A1715">
        <v>1713</v>
      </c>
      <c r="B1715" t="s">
        <v>84</v>
      </c>
      <c r="C1715" t="s">
        <v>85</v>
      </c>
      <c r="D1715" t="s">
        <v>78</v>
      </c>
      <c r="E1715" t="s">
        <v>79</v>
      </c>
      <c r="F1715">
        <v>6.16</v>
      </c>
    </row>
    <row r="1716" spans="1:6">
      <c r="A1716">
        <v>1714</v>
      </c>
      <c r="B1716" t="s">
        <v>84</v>
      </c>
      <c r="C1716" t="s">
        <v>85</v>
      </c>
      <c r="D1716" t="s">
        <v>80</v>
      </c>
      <c r="E1716" t="s">
        <v>81</v>
      </c>
      <c r="F1716">
        <v>29.55</v>
      </c>
    </row>
    <row r="1717" spans="1:6">
      <c r="A1717">
        <v>1715</v>
      </c>
      <c r="B1717" t="s">
        <v>84</v>
      </c>
      <c r="C1717" t="s">
        <v>85</v>
      </c>
      <c r="D1717" t="s">
        <v>82</v>
      </c>
      <c r="E1717" t="s">
        <v>83</v>
      </c>
      <c r="F1717">
        <v>28.47</v>
      </c>
    </row>
    <row r="1718" spans="1:6">
      <c r="A1718">
        <v>1716</v>
      </c>
      <c r="B1718" t="s">
        <v>84</v>
      </c>
      <c r="C1718" t="s">
        <v>85</v>
      </c>
      <c r="D1718" t="s">
        <v>86</v>
      </c>
      <c r="E1718" t="s">
        <v>87</v>
      </c>
      <c r="F1718">
        <v>31.84</v>
      </c>
    </row>
    <row r="1719" spans="1:6">
      <c r="A1719">
        <v>1717</v>
      </c>
      <c r="B1719" t="s">
        <v>84</v>
      </c>
      <c r="C1719" t="s">
        <v>85</v>
      </c>
      <c r="D1719" t="s">
        <v>88</v>
      </c>
      <c r="E1719" t="s">
        <v>89</v>
      </c>
      <c r="F1719">
        <v>33.28</v>
      </c>
    </row>
    <row r="1720" spans="1:6">
      <c r="A1720">
        <v>1718</v>
      </c>
      <c r="B1720" t="s">
        <v>84</v>
      </c>
      <c r="C1720" t="s">
        <v>85</v>
      </c>
      <c r="D1720" t="s">
        <v>90</v>
      </c>
      <c r="E1720" t="s">
        <v>91</v>
      </c>
      <c r="F1720">
        <v>42</v>
      </c>
    </row>
    <row r="1721" spans="1:6">
      <c r="A1721">
        <v>1719</v>
      </c>
      <c r="B1721" t="s">
        <v>84</v>
      </c>
      <c r="C1721" t="s">
        <v>85</v>
      </c>
      <c r="D1721" t="s">
        <v>92</v>
      </c>
      <c r="E1721" t="s">
        <v>93</v>
      </c>
      <c r="F1721">
        <v>19.239999999999998</v>
      </c>
    </row>
    <row r="1722" spans="1:6">
      <c r="A1722">
        <v>1720</v>
      </c>
      <c r="B1722" t="s">
        <v>86</v>
      </c>
      <c r="C1722" t="s">
        <v>87</v>
      </c>
      <c r="D1722" t="s">
        <v>6</v>
      </c>
      <c r="E1722" t="s">
        <v>7</v>
      </c>
      <c r="F1722">
        <v>21.44</v>
      </c>
    </row>
    <row r="1723" spans="1:6">
      <c r="A1723">
        <v>1721</v>
      </c>
      <c r="B1723" t="s">
        <v>86</v>
      </c>
      <c r="C1723" t="s">
        <v>87</v>
      </c>
      <c r="D1723" t="s">
        <v>8</v>
      </c>
      <c r="E1723" t="s">
        <v>9</v>
      </c>
      <c r="F1723">
        <v>33.229999999999997</v>
      </c>
    </row>
    <row r="1724" spans="1:6">
      <c r="A1724">
        <v>1722</v>
      </c>
      <c r="B1724" t="s">
        <v>86</v>
      </c>
      <c r="C1724" t="s">
        <v>87</v>
      </c>
      <c r="D1724" t="s">
        <v>10</v>
      </c>
      <c r="E1724" t="s">
        <v>11</v>
      </c>
      <c r="F1724">
        <v>22.48</v>
      </c>
    </row>
    <row r="1725" spans="1:6">
      <c r="A1725">
        <v>1723</v>
      </c>
      <c r="B1725" t="s">
        <v>86</v>
      </c>
      <c r="C1725" t="s">
        <v>87</v>
      </c>
      <c r="D1725" t="s">
        <v>12</v>
      </c>
      <c r="E1725" t="s">
        <v>13</v>
      </c>
      <c r="F1725">
        <v>34.369999999999997</v>
      </c>
    </row>
    <row r="1726" spans="1:6">
      <c r="A1726">
        <v>1724</v>
      </c>
      <c r="B1726" t="s">
        <v>86</v>
      </c>
      <c r="C1726" t="s">
        <v>87</v>
      </c>
      <c r="D1726" t="s">
        <v>14</v>
      </c>
      <c r="E1726" t="s">
        <v>15</v>
      </c>
      <c r="F1726">
        <v>25.38</v>
      </c>
    </row>
    <row r="1727" spans="1:6">
      <c r="A1727">
        <v>1725</v>
      </c>
      <c r="B1727" t="s">
        <v>86</v>
      </c>
      <c r="C1727" t="s">
        <v>87</v>
      </c>
      <c r="D1727" t="s">
        <v>16</v>
      </c>
      <c r="E1727" t="s">
        <v>17</v>
      </c>
      <c r="F1727">
        <v>37.76</v>
      </c>
    </row>
    <row r="1728" spans="1:6">
      <c r="A1728">
        <v>1726</v>
      </c>
      <c r="B1728" t="s">
        <v>86</v>
      </c>
      <c r="C1728" t="s">
        <v>87</v>
      </c>
      <c r="D1728" t="s">
        <v>18</v>
      </c>
      <c r="E1728" t="s">
        <v>19</v>
      </c>
      <c r="F1728">
        <v>10.79</v>
      </c>
    </row>
    <row r="1729" spans="1:6">
      <c r="A1729">
        <v>1727</v>
      </c>
      <c r="B1729" t="s">
        <v>86</v>
      </c>
      <c r="C1729" t="s">
        <v>87</v>
      </c>
      <c r="D1729" t="s">
        <v>20</v>
      </c>
      <c r="E1729" t="s">
        <v>21</v>
      </c>
      <c r="F1729">
        <v>13.66</v>
      </c>
    </row>
    <row r="1730" spans="1:6">
      <c r="A1730">
        <v>1728</v>
      </c>
      <c r="B1730" t="s">
        <v>86</v>
      </c>
      <c r="C1730" t="s">
        <v>87</v>
      </c>
      <c r="D1730" t="s">
        <v>22</v>
      </c>
      <c r="E1730" t="s">
        <v>23</v>
      </c>
      <c r="F1730">
        <v>31.94</v>
      </c>
    </row>
    <row r="1731" spans="1:6">
      <c r="A1731">
        <v>1729</v>
      </c>
      <c r="B1731" t="s">
        <v>86</v>
      </c>
      <c r="C1731" t="s">
        <v>87</v>
      </c>
      <c r="D1731" t="s">
        <v>24</v>
      </c>
      <c r="E1731" t="s">
        <v>25</v>
      </c>
      <c r="F1731">
        <v>16.02</v>
      </c>
    </row>
    <row r="1732" spans="1:6">
      <c r="A1732">
        <v>1730</v>
      </c>
      <c r="B1732" t="s">
        <v>86</v>
      </c>
      <c r="C1732" t="s">
        <v>87</v>
      </c>
      <c r="D1732" t="s">
        <v>26</v>
      </c>
      <c r="E1732" t="s">
        <v>27</v>
      </c>
      <c r="F1732">
        <v>34.869999999999997</v>
      </c>
    </row>
    <row r="1733" spans="1:6">
      <c r="A1733">
        <v>1731</v>
      </c>
      <c r="B1733" t="s">
        <v>86</v>
      </c>
      <c r="C1733" t="s">
        <v>87</v>
      </c>
      <c r="D1733" t="s">
        <v>28</v>
      </c>
      <c r="E1733" t="s">
        <v>29</v>
      </c>
      <c r="F1733">
        <v>45.14</v>
      </c>
    </row>
    <row r="1734" spans="1:6">
      <c r="A1734">
        <v>1732</v>
      </c>
      <c r="B1734" t="s">
        <v>86</v>
      </c>
      <c r="C1734" t="s">
        <v>87</v>
      </c>
      <c r="D1734" t="s">
        <v>30</v>
      </c>
      <c r="E1734" t="s">
        <v>31</v>
      </c>
      <c r="F1734">
        <v>36.020000000000003</v>
      </c>
    </row>
    <row r="1735" spans="1:6">
      <c r="A1735">
        <v>1733</v>
      </c>
      <c r="B1735" t="s">
        <v>86</v>
      </c>
      <c r="C1735" t="s">
        <v>87</v>
      </c>
      <c r="D1735" t="s">
        <v>32</v>
      </c>
      <c r="E1735" t="s">
        <v>33</v>
      </c>
      <c r="F1735">
        <v>26.57</v>
      </c>
    </row>
    <row r="1736" spans="1:6">
      <c r="A1736">
        <v>1734</v>
      </c>
      <c r="B1736" t="s">
        <v>86</v>
      </c>
      <c r="C1736" t="s">
        <v>87</v>
      </c>
      <c r="D1736" t="s">
        <v>34</v>
      </c>
      <c r="E1736" t="s">
        <v>35</v>
      </c>
      <c r="F1736">
        <v>23.62</v>
      </c>
    </row>
    <row r="1737" spans="1:6">
      <c r="A1737">
        <v>1735</v>
      </c>
      <c r="B1737" t="s">
        <v>86</v>
      </c>
      <c r="C1737" t="s">
        <v>87</v>
      </c>
      <c r="D1737" t="s">
        <v>36</v>
      </c>
      <c r="E1737" t="s">
        <v>37</v>
      </c>
      <c r="F1737">
        <v>32.049999999999997</v>
      </c>
    </row>
    <row r="1738" spans="1:6">
      <c r="A1738">
        <v>1736</v>
      </c>
      <c r="B1738" t="s">
        <v>86</v>
      </c>
      <c r="C1738" t="s">
        <v>87</v>
      </c>
      <c r="D1738" t="s">
        <v>38</v>
      </c>
      <c r="E1738" t="s">
        <v>39</v>
      </c>
      <c r="F1738">
        <v>30.73</v>
      </c>
    </row>
    <row r="1739" spans="1:6">
      <c r="A1739">
        <v>1737</v>
      </c>
      <c r="B1739" t="s">
        <v>86</v>
      </c>
      <c r="C1739" t="s">
        <v>87</v>
      </c>
      <c r="D1739" t="s">
        <v>40</v>
      </c>
      <c r="E1739" t="s">
        <v>41</v>
      </c>
      <c r="F1739">
        <v>31.2</v>
      </c>
    </row>
    <row r="1740" spans="1:6">
      <c r="A1740">
        <v>1738</v>
      </c>
      <c r="B1740" t="s">
        <v>86</v>
      </c>
      <c r="C1740" t="s">
        <v>87</v>
      </c>
      <c r="D1740" t="s">
        <v>42</v>
      </c>
      <c r="E1740" t="s">
        <v>43</v>
      </c>
      <c r="F1740">
        <v>4.96</v>
      </c>
    </row>
    <row r="1741" spans="1:6">
      <c r="A1741">
        <v>1739</v>
      </c>
      <c r="B1741" t="s">
        <v>86</v>
      </c>
      <c r="C1741" t="s">
        <v>87</v>
      </c>
      <c r="D1741" t="s">
        <v>44</v>
      </c>
      <c r="E1741" t="s">
        <v>45</v>
      </c>
      <c r="F1741">
        <v>18.829999999999998</v>
      </c>
    </row>
    <row r="1742" spans="1:6">
      <c r="A1742">
        <v>1740</v>
      </c>
      <c r="B1742" t="s">
        <v>86</v>
      </c>
      <c r="C1742" t="s">
        <v>87</v>
      </c>
      <c r="D1742" t="s">
        <v>46</v>
      </c>
      <c r="E1742" t="s">
        <v>47</v>
      </c>
      <c r="F1742">
        <v>37.54</v>
      </c>
    </row>
    <row r="1743" spans="1:6">
      <c r="A1743">
        <v>1741</v>
      </c>
      <c r="B1743" t="s">
        <v>86</v>
      </c>
      <c r="C1743" t="s">
        <v>87</v>
      </c>
      <c r="D1743" t="s">
        <v>48</v>
      </c>
      <c r="E1743" t="s">
        <v>49</v>
      </c>
      <c r="F1743">
        <v>9.07</v>
      </c>
    </row>
    <row r="1744" spans="1:6">
      <c r="A1744">
        <v>1742</v>
      </c>
      <c r="B1744" t="s">
        <v>86</v>
      </c>
      <c r="C1744" t="s">
        <v>87</v>
      </c>
      <c r="D1744" t="s">
        <v>50</v>
      </c>
      <c r="E1744" t="s">
        <v>51</v>
      </c>
      <c r="F1744">
        <v>34.18</v>
      </c>
    </row>
    <row r="1745" spans="1:6">
      <c r="A1745">
        <v>1743</v>
      </c>
      <c r="B1745" t="s">
        <v>86</v>
      </c>
      <c r="C1745" t="s">
        <v>87</v>
      </c>
      <c r="D1745" t="s">
        <v>52</v>
      </c>
      <c r="E1745" t="s">
        <v>53</v>
      </c>
      <c r="F1745">
        <v>20.97</v>
      </c>
    </row>
    <row r="1746" spans="1:6">
      <c r="A1746">
        <v>1744</v>
      </c>
      <c r="B1746" t="s">
        <v>86</v>
      </c>
      <c r="C1746" t="s">
        <v>87</v>
      </c>
      <c r="D1746" t="s">
        <v>54</v>
      </c>
      <c r="E1746" t="s">
        <v>55</v>
      </c>
      <c r="F1746">
        <v>23.73</v>
      </c>
    </row>
    <row r="1747" spans="1:6">
      <c r="A1747">
        <v>1745</v>
      </c>
      <c r="B1747" t="s">
        <v>86</v>
      </c>
      <c r="C1747" t="s">
        <v>87</v>
      </c>
      <c r="D1747" t="s">
        <v>56</v>
      </c>
      <c r="E1747" t="s">
        <v>57</v>
      </c>
      <c r="F1747">
        <v>25.99</v>
      </c>
    </row>
    <row r="1748" spans="1:6">
      <c r="A1748">
        <v>1746</v>
      </c>
      <c r="B1748" t="s">
        <v>86</v>
      </c>
      <c r="C1748" t="s">
        <v>87</v>
      </c>
      <c r="D1748" t="s">
        <v>58</v>
      </c>
      <c r="E1748" t="s">
        <v>59</v>
      </c>
      <c r="F1748">
        <v>31.68</v>
      </c>
    </row>
    <row r="1749" spans="1:6">
      <c r="A1749">
        <v>1747</v>
      </c>
      <c r="B1749" t="s">
        <v>86</v>
      </c>
      <c r="C1749" t="s">
        <v>87</v>
      </c>
      <c r="D1749" t="s">
        <v>60</v>
      </c>
      <c r="E1749" t="s">
        <v>61</v>
      </c>
      <c r="F1749">
        <v>29.03</v>
      </c>
    </row>
    <row r="1750" spans="1:6">
      <c r="A1750">
        <v>1748</v>
      </c>
      <c r="B1750" t="s">
        <v>86</v>
      </c>
      <c r="C1750" t="s">
        <v>87</v>
      </c>
      <c r="D1750" t="s">
        <v>62</v>
      </c>
      <c r="E1750" t="s">
        <v>63</v>
      </c>
      <c r="F1750">
        <v>47.6</v>
      </c>
    </row>
    <row r="1751" spans="1:6">
      <c r="A1751">
        <v>1749</v>
      </c>
      <c r="B1751" t="s">
        <v>86</v>
      </c>
      <c r="C1751" t="s">
        <v>87</v>
      </c>
      <c r="D1751" t="s">
        <v>64</v>
      </c>
      <c r="E1751" t="s">
        <v>65</v>
      </c>
      <c r="F1751">
        <v>30.47</v>
      </c>
    </row>
    <row r="1752" spans="1:6">
      <c r="A1752">
        <v>1750</v>
      </c>
      <c r="B1752" t="s">
        <v>86</v>
      </c>
      <c r="C1752" t="s">
        <v>87</v>
      </c>
      <c r="D1752" t="s">
        <v>66</v>
      </c>
      <c r="E1752" t="s">
        <v>67</v>
      </c>
      <c r="F1752">
        <v>52.08</v>
      </c>
    </row>
    <row r="1753" spans="1:6">
      <c r="A1753">
        <v>1751</v>
      </c>
      <c r="B1753" t="s">
        <v>86</v>
      </c>
      <c r="C1753" t="s">
        <v>87</v>
      </c>
      <c r="D1753" t="s">
        <v>68</v>
      </c>
      <c r="E1753" t="s">
        <v>69</v>
      </c>
      <c r="F1753">
        <v>40.93</v>
      </c>
    </row>
    <row r="1754" spans="1:6">
      <c r="A1754">
        <v>1752</v>
      </c>
      <c r="B1754" t="s">
        <v>86</v>
      </c>
      <c r="C1754" t="s">
        <v>87</v>
      </c>
      <c r="D1754" t="s">
        <v>70</v>
      </c>
      <c r="E1754" t="s">
        <v>71</v>
      </c>
      <c r="F1754">
        <v>31.67</v>
      </c>
    </row>
    <row r="1755" spans="1:6">
      <c r="A1755">
        <v>1753</v>
      </c>
      <c r="B1755" t="s">
        <v>86</v>
      </c>
      <c r="C1755" t="s">
        <v>87</v>
      </c>
      <c r="D1755" t="s">
        <v>72</v>
      </c>
      <c r="E1755" t="s">
        <v>73</v>
      </c>
      <c r="F1755">
        <v>33.6</v>
      </c>
    </row>
    <row r="1756" spans="1:6">
      <c r="A1756">
        <v>1754</v>
      </c>
      <c r="B1756" t="s">
        <v>86</v>
      </c>
      <c r="C1756" t="s">
        <v>87</v>
      </c>
      <c r="D1756" t="s">
        <v>74</v>
      </c>
      <c r="E1756" t="s">
        <v>75</v>
      </c>
      <c r="F1756">
        <v>25.24</v>
      </c>
    </row>
    <row r="1757" spans="1:6">
      <c r="A1757">
        <v>1755</v>
      </c>
      <c r="B1757" t="s">
        <v>86</v>
      </c>
      <c r="C1757" t="s">
        <v>87</v>
      </c>
      <c r="D1757" t="s">
        <v>76</v>
      </c>
      <c r="E1757" t="s">
        <v>77</v>
      </c>
      <c r="F1757">
        <v>29.79</v>
      </c>
    </row>
    <row r="1758" spans="1:6">
      <c r="A1758">
        <v>1756</v>
      </c>
      <c r="B1758" t="s">
        <v>86</v>
      </c>
      <c r="C1758" t="s">
        <v>87</v>
      </c>
      <c r="D1758" t="s">
        <v>78</v>
      </c>
      <c r="E1758" t="s">
        <v>79</v>
      </c>
      <c r="F1758">
        <v>30.4</v>
      </c>
    </row>
    <row r="1759" spans="1:6">
      <c r="A1759">
        <v>1757</v>
      </c>
      <c r="B1759" t="s">
        <v>86</v>
      </c>
      <c r="C1759" t="s">
        <v>87</v>
      </c>
      <c r="D1759" t="s">
        <v>80</v>
      </c>
      <c r="E1759" t="s">
        <v>81</v>
      </c>
      <c r="F1759">
        <v>14.14</v>
      </c>
    </row>
    <row r="1760" spans="1:6">
      <c r="A1760">
        <v>1758</v>
      </c>
      <c r="B1760" t="s">
        <v>86</v>
      </c>
      <c r="C1760" t="s">
        <v>87</v>
      </c>
      <c r="D1760" t="s">
        <v>82</v>
      </c>
      <c r="E1760" t="s">
        <v>83</v>
      </c>
      <c r="F1760">
        <v>4.5599999999999996</v>
      </c>
    </row>
    <row r="1761" spans="1:6">
      <c r="A1761">
        <v>1759</v>
      </c>
      <c r="B1761" t="s">
        <v>86</v>
      </c>
      <c r="C1761" t="s">
        <v>87</v>
      </c>
      <c r="D1761" t="s">
        <v>84</v>
      </c>
      <c r="E1761" t="s">
        <v>85</v>
      </c>
      <c r="F1761">
        <v>31.89</v>
      </c>
    </row>
    <row r="1762" spans="1:6">
      <c r="A1762">
        <v>1760</v>
      </c>
      <c r="B1762" t="s">
        <v>86</v>
      </c>
      <c r="C1762" t="s">
        <v>87</v>
      </c>
      <c r="D1762" t="s">
        <v>88</v>
      </c>
      <c r="E1762" t="s">
        <v>89</v>
      </c>
      <c r="F1762">
        <v>37.39</v>
      </c>
    </row>
    <row r="1763" spans="1:6">
      <c r="A1763">
        <v>1761</v>
      </c>
      <c r="B1763" t="s">
        <v>86</v>
      </c>
      <c r="C1763" t="s">
        <v>87</v>
      </c>
      <c r="D1763" t="s">
        <v>90</v>
      </c>
      <c r="E1763" t="s">
        <v>91</v>
      </c>
      <c r="F1763">
        <v>22.43</v>
      </c>
    </row>
    <row r="1764" spans="1:6">
      <c r="A1764">
        <v>1762</v>
      </c>
      <c r="B1764" t="s">
        <v>86</v>
      </c>
      <c r="C1764" t="s">
        <v>87</v>
      </c>
      <c r="D1764" t="s">
        <v>92</v>
      </c>
      <c r="E1764" t="s">
        <v>93</v>
      </c>
      <c r="F1764">
        <v>23.5</v>
      </c>
    </row>
    <row r="1765" spans="1:6">
      <c r="A1765">
        <v>1763</v>
      </c>
      <c r="B1765" t="s">
        <v>88</v>
      </c>
      <c r="C1765" t="s">
        <v>89</v>
      </c>
      <c r="D1765" t="s">
        <v>6</v>
      </c>
      <c r="E1765" t="s">
        <v>7</v>
      </c>
      <c r="F1765">
        <v>16.2</v>
      </c>
    </row>
    <row r="1766" spans="1:6">
      <c r="A1766">
        <v>1764</v>
      </c>
      <c r="B1766" t="s">
        <v>88</v>
      </c>
      <c r="C1766" t="s">
        <v>89</v>
      </c>
      <c r="D1766" t="s">
        <v>8</v>
      </c>
      <c r="E1766" t="s">
        <v>9</v>
      </c>
      <c r="F1766">
        <v>24.93</v>
      </c>
    </row>
    <row r="1767" spans="1:6">
      <c r="A1767">
        <v>1765</v>
      </c>
      <c r="B1767" t="s">
        <v>88</v>
      </c>
      <c r="C1767" t="s">
        <v>89</v>
      </c>
      <c r="D1767" t="s">
        <v>10</v>
      </c>
      <c r="E1767" t="s">
        <v>11</v>
      </c>
      <c r="F1767">
        <v>15.67</v>
      </c>
    </row>
    <row r="1768" spans="1:6">
      <c r="A1768">
        <v>1766</v>
      </c>
      <c r="B1768" t="s">
        <v>88</v>
      </c>
      <c r="C1768" t="s">
        <v>89</v>
      </c>
      <c r="D1768" t="s">
        <v>12</v>
      </c>
      <c r="E1768" t="s">
        <v>13</v>
      </c>
      <c r="F1768">
        <v>26.06</v>
      </c>
    </row>
    <row r="1769" spans="1:6">
      <c r="A1769">
        <v>1767</v>
      </c>
      <c r="B1769" t="s">
        <v>88</v>
      </c>
      <c r="C1769" t="s">
        <v>89</v>
      </c>
      <c r="D1769" t="s">
        <v>14</v>
      </c>
      <c r="E1769" t="s">
        <v>15</v>
      </c>
      <c r="F1769">
        <v>14.43</v>
      </c>
    </row>
    <row r="1770" spans="1:6">
      <c r="A1770">
        <v>1768</v>
      </c>
      <c r="B1770" t="s">
        <v>88</v>
      </c>
      <c r="C1770" t="s">
        <v>89</v>
      </c>
      <c r="D1770" t="s">
        <v>16</v>
      </c>
      <c r="E1770" t="s">
        <v>17</v>
      </c>
      <c r="F1770">
        <v>28.67</v>
      </c>
    </row>
    <row r="1771" spans="1:6">
      <c r="A1771">
        <v>1769</v>
      </c>
      <c r="B1771" t="s">
        <v>88</v>
      </c>
      <c r="C1771" t="s">
        <v>89</v>
      </c>
      <c r="D1771" t="s">
        <v>18</v>
      </c>
      <c r="E1771" t="s">
        <v>19</v>
      </c>
      <c r="F1771">
        <v>24.63</v>
      </c>
    </row>
    <row r="1772" spans="1:6">
      <c r="A1772">
        <v>1770</v>
      </c>
      <c r="B1772" t="s">
        <v>88</v>
      </c>
      <c r="C1772" t="s">
        <v>89</v>
      </c>
      <c r="D1772" t="s">
        <v>20</v>
      </c>
      <c r="E1772" t="s">
        <v>21</v>
      </c>
      <c r="F1772">
        <v>25.63</v>
      </c>
    </row>
    <row r="1773" spans="1:6">
      <c r="A1773">
        <v>1771</v>
      </c>
      <c r="B1773" t="s">
        <v>88</v>
      </c>
      <c r="C1773" t="s">
        <v>89</v>
      </c>
      <c r="D1773" t="s">
        <v>22</v>
      </c>
      <c r="E1773" t="s">
        <v>23</v>
      </c>
      <c r="F1773">
        <v>23.64</v>
      </c>
    </row>
    <row r="1774" spans="1:6">
      <c r="A1774">
        <v>1772</v>
      </c>
      <c r="B1774" t="s">
        <v>88</v>
      </c>
      <c r="C1774" t="s">
        <v>89</v>
      </c>
      <c r="D1774" t="s">
        <v>24</v>
      </c>
      <c r="E1774" t="s">
        <v>25</v>
      </c>
      <c r="F1774">
        <v>22.37</v>
      </c>
    </row>
    <row r="1775" spans="1:6">
      <c r="A1775">
        <v>1773</v>
      </c>
      <c r="B1775" t="s">
        <v>88</v>
      </c>
      <c r="C1775" t="s">
        <v>89</v>
      </c>
      <c r="D1775" t="s">
        <v>26</v>
      </c>
      <c r="E1775" t="s">
        <v>27</v>
      </c>
      <c r="F1775">
        <v>31.65</v>
      </c>
    </row>
    <row r="1776" spans="1:6">
      <c r="A1776">
        <v>1774</v>
      </c>
      <c r="B1776" t="s">
        <v>88</v>
      </c>
      <c r="C1776" t="s">
        <v>89</v>
      </c>
      <c r="D1776" t="s">
        <v>28</v>
      </c>
      <c r="E1776" t="s">
        <v>29</v>
      </c>
      <c r="F1776">
        <v>6.39</v>
      </c>
    </row>
    <row r="1777" spans="1:6">
      <c r="A1777">
        <v>1775</v>
      </c>
      <c r="B1777" t="s">
        <v>88</v>
      </c>
      <c r="C1777" t="s">
        <v>89</v>
      </c>
      <c r="D1777" t="s">
        <v>30</v>
      </c>
      <c r="E1777" t="s">
        <v>31</v>
      </c>
      <c r="F1777">
        <v>30.72</v>
      </c>
    </row>
    <row r="1778" spans="1:6">
      <c r="A1778">
        <v>1776</v>
      </c>
      <c r="B1778" t="s">
        <v>88</v>
      </c>
      <c r="C1778" t="s">
        <v>89</v>
      </c>
      <c r="D1778" t="s">
        <v>32</v>
      </c>
      <c r="E1778" t="s">
        <v>33</v>
      </c>
      <c r="F1778">
        <v>15.4</v>
      </c>
    </row>
    <row r="1779" spans="1:6">
      <c r="A1779">
        <v>1777</v>
      </c>
      <c r="B1779" t="s">
        <v>88</v>
      </c>
      <c r="C1779" t="s">
        <v>89</v>
      </c>
      <c r="D1779" t="s">
        <v>34</v>
      </c>
      <c r="E1779" t="s">
        <v>35</v>
      </c>
      <c r="F1779">
        <v>18.48</v>
      </c>
    </row>
    <row r="1780" spans="1:6">
      <c r="A1780">
        <v>1778</v>
      </c>
      <c r="B1780" t="s">
        <v>88</v>
      </c>
      <c r="C1780" t="s">
        <v>89</v>
      </c>
      <c r="D1780" t="s">
        <v>36</v>
      </c>
      <c r="E1780" t="s">
        <v>37</v>
      </c>
      <c r="F1780">
        <v>22.95</v>
      </c>
    </row>
    <row r="1781" spans="1:6">
      <c r="A1781">
        <v>1779</v>
      </c>
      <c r="B1781" t="s">
        <v>88</v>
      </c>
      <c r="C1781" t="s">
        <v>89</v>
      </c>
      <c r="D1781" t="s">
        <v>38</v>
      </c>
      <c r="E1781" t="s">
        <v>39</v>
      </c>
      <c r="F1781">
        <v>21.64</v>
      </c>
    </row>
    <row r="1782" spans="1:6">
      <c r="A1782">
        <v>1780</v>
      </c>
      <c r="B1782" t="s">
        <v>88</v>
      </c>
      <c r="C1782" t="s">
        <v>89</v>
      </c>
      <c r="D1782" t="s">
        <v>40</v>
      </c>
      <c r="E1782" t="s">
        <v>41</v>
      </c>
      <c r="F1782">
        <v>22.9</v>
      </c>
    </row>
    <row r="1783" spans="1:6">
      <c r="A1783">
        <v>1781</v>
      </c>
      <c r="B1783" t="s">
        <v>88</v>
      </c>
      <c r="C1783" t="s">
        <v>89</v>
      </c>
      <c r="D1783" t="s">
        <v>42</v>
      </c>
      <c r="E1783" t="s">
        <v>43</v>
      </c>
      <c r="F1783">
        <v>34.04</v>
      </c>
    </row>
    <row r="1784" spans="1:6">
      <c r="A1784">
        <v>1782</v>
      </c>
      <c r="B1784" t="s">
        <v>88</v>
      </c>
      <c r="C1784" t="s">
        <v>89</v>
      </c>
      <c r="D1784" t="s">
        <v>44</v>
      </c>
      <c r="E1784" t="s">
        <v>45</v>
      </c>
      <c r="F1784">
        <v>20.07</v>
      </c>
    </row>
    <row r="1785" spans="1:6">
      <c r="A1785">
        <v>1783</v>
      </c>
      <c r="B1785" t="s">
        <v>88</v>
      </c>
      <c r="C1785" t="s">
        <v>89</v>
      </c>
      <c r="D1785" t="s">
        <v>46</v>
      </c>
      <c r="E1785" t="s">
        <v>47</v>
      </c>
      <c r="F1785">
        <v>27.81</v>
      </c>
    </row>
    <row r="1786" spans="1:6">
      <c r="A1786">
        <v>1784</v>
      </c>
      <c r="B1786" t="s">
        <v>88</v>
      </c>
      <c r="C1786" t="s">
        <v>89</v>
      </c>
      <c r="D1786" t="s">
        <v>48</v>
      </c>
      <c r="E1786" t="s">
        <v>49</v>
      </c>
      <c r="F1786">
        <v>27.24</v>
      </c>
    </row>
    <row r="1787" spans="1:6">
      <c r="A1787">
        <v>1785</v>
      </c>
      <c r="B1787" t="s">
        <v>88</v>
      </c>
      <c r="C1787" t="s">
        <v>89</v>
      </c>
      <c r="D1787" t="s">
        <v>50</v>
      </c>
      <c r="E1787" t="s">
        <v>51</v>
      </c>
      <c r="F1787">
        <v>4.0199999999999996</v>
      </c>
    </row>
    <row r="1788" spans="1:6">
      <c r="A1788">
        <v>1786</v>
      </c>
      <c r="B1788" t="s">
        <v>88</v>
      </c>
      <c r="C1788" t="s">
        <v>89</v>
      </c>
      <c r="D1788" t="s">
        <v>52</v>
      </c>
      <c r="E1788" t="s">
        <v>53</v>
      </c>
      <c r="F1788">
        <v>17.12</v>
      </c>
    </row>
    <row r="1789" spans="1:6">
      <c r="A1789">
        <v>1787</v>
      </c>
      <c r="B1789" t="s">
        <v>88</v>
      </c>
      <c r="C1789" t="s">
        <v>89</v>
      </c>
      <c r="D1789" t="s">
        <v>54</v>
      </c>
      <c r="E1789" t="s">
        <v>55</v>
      </c>
      <c r="F1789">
        <v>14.06</v>
      </c>
    </row>
    <row r="1790" spans="1:6">
      <c r="A1790">
        <v>1788</v>
      </c>
      <c r="B1790" t="s">
        <v>88</v>
      </c>
      <c r="C1790" t="s">
        <v>89</v>
      </c>
      <c r="D1790" t="s">
        <v>56</v>
      </c>
      <c r="E1790" t="s">
        <v>57</v>
      </c>
      <c r="F1790">
        <v>36.4</v>
      </c>
    </row>
    <row r="1791" spans="1:6">
      <c r="A1791">
        <v>1789</v>
      </c>
      <c r="B1791" t="s">
        <v>88</v>
      </c>
      <c r="C1791" t="s">
        <v>89</v>
      </c>
      <c r="D1791" t="s">
        <v>58</v>
      </c>
      <c r="E1791" t="s">
        <v>59</v>
      </c>
      <c r="F1791">
        <v>23.37</v>
      </c>
    </row>
    <row r="1792" spans="1:6">
      <c r="A1792">
        <v>1790</v>
      </c>
      <c r="B1792" t="s">
        <v>88</v>
      </c>
      <c r="C1792" t="s">
        <v>89</v>
      </c>
      <c r="D1792" t="s">
        <v>60</v>
      </c>
      <c r="E1792" t="s">
        <v>61</v>
      </c>
      <c r="F1792">
        <v>19.93</v>
      </c>
    </row>
    <row r="1793" spans="1:6">
      <c r="A1793">
        <v>1791</v>
      </c>
      <c r="B1793" t="s">
        <v>88</v>
      </c>
      <c r="C1793" t="s">
        <v>89</v>
      </c>
      <c r="D1793" t="s">
        <v>62</v>
      </c>
      <c r="E1793" t="s">
        <v>63</v>
      </c>
      <c r="F1793">
        <v>8.86</v>
      </c>
    </row>
    <row r="1794" spans="1:6">
      <c r="A1794">
        <v>1792</v>
      </c>
      <c r="B1794" t="s">
        <v>88</v>
      </c>
      <c r="C1794" t="s">
        <v>89</v>
      </c>
      <c r="D1794" t="s">
        <v>64</v>
      </c>
      <c r="E1794" t="s">
        <v>65</v>
      </c>
      <c r="F1794">
        <v>7.97</v>
      </c>
    </row>
    <row r="1795" spans="1:6">
      <c r="A1795">
        <v>1793</v>
      </c>
      <c r="B1795" t="s">
        <v>88</v>
      </c>
      <c r="C1795" t="s">
        <v>89</v>
      </c>
      <c r="D1795" t="s">
        <v>66</v>
      </c>
      <c r="E1795" t="s">
        <v>67</v>
      </c>
      <c r="F1795">
        <v>13.34</v>
      </c>
    </row>
    <row r="1796" spans="1:6">
      <c r="A1796">
        <v>1794</v>
      </c>
      <c r="B1796" t="s">
        <v>88</v>
      </c>
      <c r="C1796" t="s">
        <v>89</v>
      </c>
      <c r="D1796" t="s">
        <v>68</v>
      </c>
      <c r="E1796" t="s">
        <v>69</v>
      </c>
      <c r="F1796">
        <v>2.35</v>
      </c>
    </row>
    <row r="1797" spans="1:6">
      <c r="A1797">
        <v>1795</v>
      </c>
      <c r="B1797" t="s">
        <v>88</v>
      </c>
      <c r="C1797" t="s">
        <v>89</v>
      </c>
      <c r="D1797" t="s">
        <v>70</v>
      </c>
      <c r="E1797" t="s">
        <v>71</v>
      </c>
      <c r="F1797">
        <v>23.36</v>
      </c>
    </row>
    <row r="1798" spans="1:6">
      <c r="A1798">
        <v>1796</v>
      </c>
      <c r="B1798" t="s">
        <v>88</v>
      </c>
      <c r="C1798" t="s">
        <v>89</v>
      </c>
      <c r="D1798" t="s">
        <v>72</v>
      </c>
      <c r="E1798" t="s">
        <v>73</v>
      </c>
      <c r="F1798">
        <v>24.51</v>
      </c>
    </row>
    <row r="1799" spans="1:6">
      <c r="A1799">
        <v>1797</v>
      </c>
      <c r="B1799" t="s">
        <v>88</v>
      </c>
      <c r="C1799" t="s">
        <v>89</v>
      </c>
      <c r="D1799" t="s">
        <v>74</v>
      </c>
      <c r="E1799" t="s">
        <v>75</v>
      </c>
      <c r="F1799">
        <v>12.46</v>
      </c>
    </row>
    <row r="1800" spans="1:6">
      <c r="A1800">
        <v>1798</v>
      </c>
      <c r="B1800" t="s">
        <v>88</v>
      </c>
      <c r="C1800" t="s">
        <v>89</v>
      </c>
      <c r="D1800" t="s">
        <v>76</v>
      </c>
      <c r="E1800" t="s">
        <v>77</v>
      </c>
      <c r="F1800">
        <v>34.97</v>
      </c>
    </row>
    <row r="1801" spans="1:6">
      <c r="A1801">
        <v>1799</v>
      </c>
      <c r="B1801" t="s">
        <v>88</v>
      </c>
      <c r="C1801" t="s">
        <v>89</v>
      </c>
      <c r="D1801" t="s">
        <v>78</v>
      </c>
      <c r="E1801" t="s">
        <v>79</v>
      </c>
      <c r="F1801">
        <v>35.869999999999997</v>
      </c>
    </row>
    <row r="1802" spans="1:6">
      <c r="A1802">
        <v>1800</v>
      </c>
      <c r="B1802" t="s">
        <v>88</v>
      </c>
      <c r="C1802" t="s">
        <v>89</v>
      </c>
      <c r="D1802" t="s">
        <v>80</v>
      </c>
      <c r="E1802" t="s">
        <v>81</v>
      </c>
      <c r="F1802">
        <v>25.5</v>
      </c>
    </row>
    <row r="1803" spans="1:6">
      <c r="A1803">
        <v>1801</v>
      </c>
      <c r="B1803" t="s">
        <v>88</v>
      </c>
      <c r="C1803" t="s">
        <v>89</v>
      </c>
      <c r="D1803" t="s">
        <v>82</v>
      </c>
      <c r="E1803" t="s">
        <v>83</v>
      </c>
      <c r="F1803">
        <v>35.619999999999997</v>
      </c>
    </row>
    <row r="1804" spans="1:6">
      <c r="A1804">
        <v>1802</v>
      </c>
      <c r="B1804" t="s">
        <v>88</v>
      </c>
      <c r="C1804" t="s">
        <v>89</v>
      </c>
      <c r="D1804" t="s">
        <v>84</v>
      </c>
      <c r="E1804" t="s">
        <v>85</v>
      </c>
      <c r="F1804">
        <v>34.299999999999997</v>
      </c>
    </row>
    <row r="1805" spans="1:6">
      <c r="A1805">
        <v>1803</v>
      </c>
      <c r="B1805" t="s">
        <v>88</v>
      </c>
      <c r="C1805" t="s">
        <v>89</v>
      </c>
      <c r="D1805" t="s">
        <v>86</v>
      </c>
      <c r="E1805" t="s">
        <v>87</v>
      </c>
      <c r="F1805">
        <v>35.44</v>
      </c>
    </row>
    <row r="1806" spans="1:6">
      <c r="A1806">
        <v>1804</v>
      </c>
      <c r="B1806" t="s">
        <v>88</v>
      </c>
      <c r="C1806" t="s">
        <v>89</v>
      </c>
      <c r="D1806" t="s">
        <v>90</v>
      </c>
      <c r="E1806" t="s">
        <v>91</v>
      </c>
      <c r="F1806">
        <v>17.03</v>
      </c>
    </row>
    <row r="1807" spans="1:6">
      <c r="A1807">
        <v>1805</v>
      </c>
      <c r="B1807" t="s">
        <v>88</v>
      </c>
      <c r="C1807" t="s">
        <v>89</v>
      </c>
      <c r="D1807" t="s">
        <v>92</v>
      </c>
      <c r="E1807" t="s">
        <v>93</v>
      </c>
      <c r="F1807">
        <v>17.18</v>
      </c>
    </row>
    <row r="1808" spans="1:6">
      <c r="A1808">
        <v>1806</v>
      </c>
      <c r="B1808" t="s">
        <v>90</v>
      </c>
      <c r="C1808" t="s">
        <v>91</v>
      </c>
      <c r="D1808" t="s">
        <v>6</v>
      </c>
      <c r="E1808" t="s">
        <v>7</v>
      </c>
      <c r="F1808">
        <v>23.4</v>
      </c>
    </row>
    <row r="1809" spans="1:6">
      <c r="A1809">
        <v>1807</v>
      </c>
      <c r="B1809" t="s">
        <v>90</v>
      </c>
      <c r="C1809" t="s">
        <v>91</v>
      </c>
      <c r="D1809" t="s">
        <v>8</v>
      </c>
      <c r="E1809" t="s">
        <v>9</v>
      </c>
      <c r="F1809">
        <v>35.049999999999997</v>
      </c>
    </row>
    <row r="1810" spans="1:6">
      <c r="A1810">
        <v>1808</v>
      </c>
      <c r="B1810" t="s">
        <v>90</v>
      </c>
      <c r="C1810" t="s">
        <v>91</v>
      </c>
      <c r="D1810" t="s">
        <v>10</v>
      </c>
      <c r="E1810" t="s">
        <v>11</v>
      </c>
      <c r="F1810">
        <v>25.66</v>
      </c>
    </row>
    <row r="1811" spans="1:6">
      <c r="A1811">
        <v>1809</v>
      </c>
      <c r="B1811" t="s">
        <v>90</v>
      </c>
      <c r="C1811" t="s">
        <v>91</v>
      </c>
      <c r="D1811" t="s">
        <v>12</v>
      </c>
      <c r="E1811" t="s">
        <v>13</v>
      </c>
      <c r="F1811">
        <v>36.19</v>
      </c>
    </row>
    <row r="1812" spans="1:6">
      <c r="A1812">
        <v>1810</v>
      </c>
      <c r="B1812" t="s">
        <v>90</v>
      </c>
      <c r="C1812" t="s">
        <v>91</v>
      </c>
      <c r="D1812" t="s">
        <v>14</v>
      </c>
      <c r="E1812" t="s">
        <v>15</v>
      </c>
      <c r="F1812">
        <v>26.44</v>
      </c>
    </row>
    <row r="1813" spans="1:6">
      <c r="A1813">
        <v>1811</v>
      </c>
      <c r="B1813" t="s">
        <v>90</v>
      </c>
      <c r="C1813" t="s">
        <v>91</v>
      </c>
      <c r="D1813" t="s">
        <v>16</v>
      </c>
      <c r="E1813" t="s">
        <v>17</v>
      </c>
      <c r="F1813">
        <v>38.799999999999997</v>
      </c>
    </row>
    <row r="1814" spans="1:6">
      <c r="A1814">
        <v>1812</v>
      </c>
      <c r="B1814" t="s">
        <v>90</v>
      </c>
      <c r="C1814" t="s">
        <v>91</v>
      </c>
      <c r="D1814" t="s">
        <v>18</v>
      </c>
      <c r="E1814" t="s">
        <v>19</v>
      </c>
      <c r="F1814">
        <v>12.63</v>
      </c>
    </row>
    <row r="1815" spans="1:6">
      <c r="A1815">
        <v>1813</v>
      </c>
      <c r="B1815" t="s">
        <v>90</v>
      </c>
      <c r="C1815" t="s">
        <v>91</v>
      </c>
      <c r="D1815" t="s">
        <v>20</v>
      </c>
      <c r="E1815" t="s">
        <v>21</v>
      </c>
      <c r="F1815">
        <v>8.86</v>
      </c>
    </row>
    <row r="1816" spans="1:6">
      <c r="A1816">
        <v>1814</v>
      </c>
      <c r="B1816" t="s">
        <v>90</v>
      </c>
      <c r="C1816" t="s">
        <v>91</v>
      </c>
      <c r="D1816" t="s">
        <v>22</v>
      </c>
      <c r="E1816" t="s">
        <v>23</v>
      </c>
      <c r="F1816">
        <v>33.770000000000003</v>
      </c>
    </row>
    <row r="1817" spans="1:6">
      <c r="A1817">
        <v>1815</v>
      </c>
      <c r="B1817" t="s">
        <v>90</v>
      </c>
      <c r="C1817" t="s">
        <v>91</v>
      </c>
      <c r="D1817" t="s">
        <v>24</v>
      </c>
      <c r="E1817" t="s">
        <v>25</v>
      </c>
      <c r="F1817">
        <v>17.97</v>
      </c>
    </row>
    <row r="1818" spans="1:6">
      <c r="A1818">
        <v>1816</v>
      </c>
      <c r="B1818" t="s">
        <v>90</v>
      </c>
      <c r="C1818" t="s">
        <v>91</v>
      </c>
      <c r="D1818" t="s">
        <v>26</v>
      </c>
      <c r="E1818" t="s">
        <v>27</v>
      </c>
      <c r="F1818">
        <v>41.78</v>
      </c>
    </row>
    <row r="1819" spans="1:6">
      <c r="A1819">
        <v>1817</v>
      </c>
      <c r="B1819" t="s">
        <v>90</v>
      </c>
      <c r="C1819" t="s">
        <v>91</v>
      </c>
      <c r="D1819" t="s">
        <v>28</v>
      </c>
      <c r="E1819" t="s">
        <v>29</v>
      </c>
      <c r="F1819">
        <v>23.31</v>
      </c>
    </row>
    <row r="1820" spans="1:6">
      <c r="A1820">
        <v>1818</v>
      </c>
      <c r="B1820" t="s">
        <v>90</v>
      </c>
      <c r="C1820" t="s">
        <v>91</v>
      </c>
      <c r="D1820" t="s">
        <v>30</v>
      </c>
      <c r="E1820" t="s">
        <v>31</v>
      </c>
      <c r="F1820">
        <v>40.840000000000003</v>
      </c>
    </row>
    <row r="1821" spans="1:6">
      <c r="A1821">
        <v>1819</v>
      </c>
      <c r="B1821" t="s">
        <v>90</v>
      </c>
      <c r="C1821" t="s">
        <v>91</v>
      </c>
      <c r="D1821" t="s">
        <v>32</v>
      </c>
      <c r="E1821" t="s">
        <v>33</v>
      </c>
      <c r="F1821">
        <v>27.63</v>
      </c>
    </row>
    <row r="1822" spans="1:6">
      <c r="A1822">
        <v>1820</v>
      </c>
      <c r="B1822" t="s">
        <v>90</v>
      </c>
      <c r="C1822" t="s">
        <v>91</v>
      </c>
      <c r="D1822" t="s">
        <v>34</v>
      </c>
      <c r="E1822" t="s">
        <v>35</v>
      </c>
      <c r="F1822">
        <v>2.38</v>
      </c>
    </row>
    <row r="1823" spans="1:6">
      <c r="A1823">
        <v>1821</v>
      </c>
      <c r="B1823" t="s">
        <v>90</v>
      </c>
      <c r="C1823" t="s">
        <v>91</v>
      </c>
      <c r="D1823" t="s">
        <v>36</v>
      </c>
      <c r="E1823" t="s">
        <v>37</v>
      </c>
      <c r="F1823">
        <v>33.08</v>
      </c>
    </row>
    <row r="1824" spans="1:6">
      <c r="A1824">
        <v>1822</v>
      </c>
      <c r="B1824" t="s">
        <v>90</v>
      </c>
      <c r="C1824" t="s">
        <v>91</v>
      </c>
      <c r="D1824" t="s">
        <v>38</v>
      </c>
      <c r="E1824" t="s">
        <v>39</v>
      </c>
      <c r="F1824">
        <v>31.76</v>
      </c>
    </row>
    <row r="1825" spans="1:6">
      <c r="A1825">
        <v>1823</v>
      </c>
      <c r="B1825" t="s">
        <v>90</v>
      </c>
      <c r="C1825" t="s">
        <v>91</v>
      </c>
      <c r="D1825" t="s">
        <v>40</v>
      </c>
      <c r="E1825" t="s">
        <v>41</v>
      </c>
      <c r="F1825">
        <v>33.020000000000003</v>
      </c>
    </row>
    <row r="1826" spans="1:6">
      <c r="A1826">
        <v>1824</v>
      </c>
      <c r="B1826" t="s">
        <v>90</v>
      </c>
      <c r="C1826" t="s">
        <v>91</v>
      </c>
      <c r="D1826" t="s">
        <v>42</v>
      </c>
      <c r="E1826" t="s">
        <v>43</v>
      </c>
      <c r="F1826">
        <v>17.64</v>
      </c>
    </row>
    <row r="1827" spans="1:6">
      <c r="A1827">
        <v>1825</v>
      </c>
      <c r="B1827" t="s">
        <v>90</v>
      </c>
      <c r="C1827" t="s">
        <v>91</v>
      </c>
      <c r="D1827" t="s">
        <v>44</v>
      </c>
      <c r="E1827" t="s">
        <v>45</v>
      </c>
      <c r="F1827">
        <v>20.78</v>
      </c>
    </row>
    <row r="1828" spans="1:6">
      <c r="A1828">
        <v>1826</v>
      </c>
      <c r="B1828" t="s">
        <v>90</v>
      </c>
      <c r="C1828" t="s">
        <v>91</v>
      </c>
      <c r="D1828" t="s">
        <v>46</v>
      </c>
      <c r="E1828" t="s">
        <v>47</v>
      </c>
      <c r="F1828">
        <v>37.94</v>
      </c>
    </row>
    <row r="1829" spans="1:6">
      <c r="A1829">
        <v>1827</v>
      </c>
      <c r="B1829" t="s">
        <v>90</v>
      </c>
      <c r="C1829" t="s">
        <v>91</v>
      </c>
      <c r="D1829" t="s">
        <v>48</v>
      </c>
      <c r="E1829" t="s">
        <v>49</v>
      </c>
      <c r="F1829">
        <v>10.47</v>
      </c>
    </row>
    <row r="1830" spans="1:6">
      <c r="A1830">
        <v>1828</v>
      </c>
      <c r="B1830" t="s">
        <v>90</v>
      </c>
      <c r="C1830" t="s">
        <v>91</v>
      </c>
      <c r="D1830" t="s">
        <v>50</v>
      </c>
      <c r="E1830" t="s">
        <v>51</v>
      </c>
      <c r="F1830">
        <v>19.71</v>
      </c>
    </row>
    <row r="1831" spans="1:6">
      <c r="A1831">
        <v>1829</v>
      </c>
      <c r="B1831" t="s">
        <v>90</v>
      </c>
      <c r="C1831" t="s">
        <v>91</v>
      </c>
      <c r="D1831" t="s">
        <v>52</v>
      </c>
      <c r="E1831" t="s">
        <v>53</v>
      </c>
      <c r="F1831">
        <v>22.92</v>
      </c>
    </row>
    <row r="1832" spans="1:6">
      <c r="A1832">
        <v>1830</v>
      </c>
      <c r="B1832" t="s">
        <v>90</v>
      </c>
      <c r="C1832" t="s">
        <v>91</v>
      </c>
      <c r="D1832" t="s">
        <v>54</v>
      </c>
      <c r="E1832" t="s">
        <v>55</v>
      </c>
      <c r="F1832">
        <v>25.2</v>
      </c>
    </row>
    <row r="1833" spans="1:6">
      <c r="A1833">
        <v>1831</v>
      </c>
      <c r="B1833" t="s">
        <v>90</v>
      </c>
      <c r="C1833" t="s">
        <v>91</v>
      </c>
      <c r="D1833" t="s">
        <v>56</v>
      </c>
      <c r="E1833" t="s">
        <v>57</v>
      </c>
      <c r="F1833">
        <v>35.380000000000003</v>
      </c>
    </row>
    <row r="1834" spans="1:6">
      <c r="A1834">
        <v>1832</v>
      </c>
      <c r="B1834" t="s">
        <v>90</v>
      </c>
      <c r="C1834" t="s">
        <v>91</v>
      </c>
      <c r="D1834" t="s">
        <v>58</v>
      </c>
      <c r="E1834" t="s">
        <v>59</v>
      </c>
      <c r="F1834">
        <v>33.5</v>
      </c>
    </row>
    <row r="1835" spans="1:6">
      <c r="A1835">
        <v>1833</v>
      </c>
      <c r="B1835" t="s">
        <v>90</v>
      </c>
      <c r="C1835" t="s">
        <v>91</v>
      </c>
      <c r="D1835" t="s">
        <v>60</v>
      </c>
      <c r="E1835" t="s">
        <v>61</v>
      </c>
      <c r="F1835">
        <v>30.06</v>
      </c>
    </row>
    <row r="1836" spans="1:6">
      <c r="A1836">
        <v>1834</v>
      </c>
      <c r="B1836" t="s">
        <v>90</v>
      </c>
      <c r="C1836" t="s">
        <v>91</v>
      </c>
      <c r="D1836" t="s">
        <v>62</v>
      </c>
      <c r="E1836" t="s">
        <v>63</v>
      </c>
      <c r="F1836">
        <v>25.78</v>
      </c>
    </row>
    <row r="1837" spans="1:6">
      <c r="A1837">
        <v>1835</v>
      </c>
      <c r="B1837" t="s">
        <v>90</v>
      </c>
      <c r="C1837" t="s">
        <v>91</v>
      </c>
      <c r="D1837" t="s">
        <v>64</v>
      </c>
      <c r="E1837" t="s">
        <v>65</v>
      </c>
      <c r="F1837">
        <v>23.66</v>
      </c>
    </row>
    <row r="1838" spans="1:6">
      <c r="A1838">
        <v>1836</v>
      </c>
      <c r="B1838" t="s">
        <v>90</v>
      </c>
      <c r="C1838" t="s">
        <v>91</v>
      </c>
      <c r="D1838" t="s">
        <v>66</v>
      </c>
      <c r="E1838" t="s">
        <v>67</v>
      </c>
      <c r="F1838">
        <v>30.26</v>
      </c>
    </row>
    <row r="1839" spans="1:6">
      <c r="A1839">
        <v>1837</v>
      </c>
      <c r="B1839" t="s">
        <v>90</v>
      </c>
      <c r="C1839" t="s">
        <v>91</v>
      </c>
      <c r="D1839" t="s">
        <v>68</v>
      </c>
      <c r="E1839" t="s">
        <v>69</v>
      </c>
      <c r="F1839">
        <v>19.100000000000001</v>
      </c>
    </row>
    <row r="1840" spans="1:6">
      <c r="A1840">
        <v>1838</v>
      </c>
      <c r="B1840" t="s">
        <v>90</v>
      </c>
      <c r="C1840" t="s">
        <v>91</v>
      </c>
      <c r="D1840" t="s">
        <v>70</v>
      </c>
      <c r="E1840" t="s">
        <v>71</v>
      </c>
      <c r="F1840">
        <v>33.49</v>
      </c>
    </row>
    <row r="1841" spans="1:6">
      <c r="A1841">
        <v>1839</v>
      </c>
      <c r="B1841" t="s">
        <v>90</v>
      </c>
      <c r="C1841" t="s">
        <v>91</v>
      </c>
      <c r="D1841" t="s">
        <v>72</v>
      </c>
      <c r="E1841" t="s">
        <v>73</v>
      </c>
      <c r="F1841">
        <v>34.630000000000003</v>
      </c>
    </row>
    <row r="1842" spans="1:6">
      <c r="A1842">
        <v>1840</v>
      </c>
      <c r="B1842" t="s">
        <v>90</v>
      </c>
      <c r="C1842" t="s">
        <v>91</v>
      </c>
      <c r="D1842" t="s">
        <v>74</v>
      </c>
      <c r="E1842" t="s">
        <v>75</v>
      </c>
      <c r="F1842">
        <v>25.15</v>
      </c>
    </row>
    <row r="1843" spans="1:6">
      <c r="A1843">
        <v>1841</v>
      </c>
      <c r="B1843" t="s">
        <v>90</v>
      </c>
      <c r="C1843" t="s">
        <v>91</v>
      </c>
      <c r="D1843" t="s">
        <v>76</v>
      </c>
      <c r="E1843" t="s">
        <v>77</v>
      </c>
      <c r="F1843">
        <v>39.18</v>
      </c>
    </row>
    <row r="1844" spans="1:6">
      <c r="A1844">
        <v>1842</v>
      </c>
      <c r="B1844" t="s">
        <v>90</v>
      </c>
      <c r="C1844" t="s">
        <v>91</v>
      </c>
      <c r="D1844" t="s">
        <v>78</v>
      </c>
      <c r="E1844" t="s">
        <v>79</v>
      </c>
      <c r="F1844">
        <v>39.79</v>
      </c>
    </row>
    <row r="1845" spans="1:6">
      <c r="A1845">
        <v>1843</v>
      </c>
      <c r="B1845" t="s">
        <v>90</v>
      </c>
      <c r="C1845" t="s">
        <v>91</v>
      </c>
      <c r="D1845" t="s">
        <v>80</v>
      </c>
      <c r="E1845" t="s">
        <v>81</v>
      </c>
      <c r="F1845">
        <v>16.100000000000001</v>
      </c>
    </row>
    <row r="1846" spans="1:6">
      <c r="A1846">
        <v>1844</v>
      </c>
      <c r="B1846" t="s">
        <v>90</v>
      </c>
      <c r="C1846" t="s">
        <v>91</v>
      </c>
      <c r="D1846" t="s">
        <v>82</v>
      </c>
      <c r="E1846" t="s">
        <v>83</v>
      </c>
      <c r="F1846">
        <v>18.86</v>
      </c>
    </row>
    <row r="1847" spans="1:6">
      <c r="A1847">
        <v>1845</v>
      </c>
      <c r="B1847" t="s">
        <v>90</v>
      </c>
      <c r="C1847" t="s">
        <v>91</v>
      </c>
      <c r="D1847" t="s">
        <v>84</v>
      </c>
      <c r="E1847" t="s">
        <v>85</v>
      </c>
      <c r="F1847">
        <v>41.28</v>
      </c>
    </row>
    <row r="1848" spans="1:6">
      <c r="A1848">
        <v>1846</v>
      </c>
      <c r="B1848" t="s">
        <v>90</v>
      </c>
      <c r="C1848" t="s">
        <v>91</v>
      </c>
      <c r="D1848" t="s">
        <v>86</v>
      </c>
      <c r="E1848" t="s">
        <v>87</v>
      </c>
      <c r="F1848">
        <v>19.03</v>
      </c>
    </row>
    <row r="1849" spans="1:6">
      <c r="A1849">
        <v>1847</v>
      </c>
      <c r="B1849" t="s">
        <v>90</v>
      </c>
      <c r="C1849" t="s">
        <v>91</v>
      </c>
      <c r="D1849" t="s">
        <v>88</v>
      </c>
      <c r="E1849" t="s">
        <v>89</v>
      </c>
      <c r="F1849">
        <v>17.43</v>
      </c>
    </row>
    <row r="1850" spans="1:6">
      <c r="A1850">
        <v>1848</v>
      </c>
      <c r="B1850" t="s">
        <v>90</v>
      </c>
      <c r="C1850" t="s">
        <v>91</v>
      </c>
      <c r="D1850" t="s">
        <v>92</v>
      </c>
      <c r="E1850" t="s">
        <v>93</v>
      </c>
      <c r="F1850">
        <v>25.46</v>
      </c>
    </row>
    <row r="1851" spans="1:6">
      <c r="A1851">
        <v>1849</v>
      </c>
      <c r="B1851" t="s">
        <v>92</v>
      </c>
      <c r="C1851" t="s">
        <v>93</v>
      </c>
      <c r="D1851" t="s">
        <v>6</v>
      </c>
      <c r="E1851" t="s">
        <v>7</v>
      </c>
      <c r="F1851">
        <v>1.76</v>
      </c>
    </row>
    <row r="1852" spans="1:6">
      <c r="A1852">
        <v>1850</v>
      </c>
      <c r="B1852" t="s">
        <v>92</v>
      </c>
      <c r="C1852" t="s">
        <v>93</v>
      </c>
      <c r="D1852" t="s">
        <v>8</v>
      </c>
      <c r="E1852" t="s">
        <v>9</v>
      </c>
      <c r="F1852">
        <v>11.47</v>
      </c>
    </row>
    <row r="1853" spans="1:6">
      <c r="A1853">
        <v>1851</v>
      </c>
      <c r="B1853" t="s">
        <v>92</v>
      </c>
      <c r="C1853" t="s">
        <v>93</v>
      </c>
      <c r="D1853" t="s">
        <v>10</v>
      </c>
      <c r="E1853" t="s">
        <v>11</v>
      </c>
      <c r="F1853">
        <v>1.88</v>
      </c>
    </row>
    <row r="1854" spans="1:6">
      <c r="A1854">
        <v>1852</v>
      </c>
      <c r="B1854" t="s">
        <v>92</v>
      </c>
      <c r="C1854" t="s">
        <v>93</v>
      </c>
      <c r="D1854" t="s">
        <v>12</v>
      </c>
      <c r="E1854" t="s">
        <v>13</v>
      </c>
      <c r="F1854">
        <v>12.6</v>
      </c>
    </row>
    <row r="1855" spans="1:6">
      <c r="A1855">
        <v>1853</v>
      </c>
      <c r="B1855" t="s">
        <v>92</v>
      </c>
      <c r="C1855" t="s">
        <v>93</v>
      </c>
      <c r="D1855" t="s">
        <v>14</v>
      </c>
      <c r="E1855" t="s">
        <v>15</v>
      </c>
      <c r="F1855">
        <v>6.06</v>
      </c>
    </row>
    <row r="1856" spans="1:6">
      <c r="A1856">
        <v>1854</v>
      </c>
      <c r="B1856" t="s">
        <v>92</v>
      </c>
      <c r="C1856" t="s">
        <v>93</v>
      </c>
      <c r="D1856" t="s">
        <v>16</v>
      </c>
      <c r="E1856" t="s">
        <v>17</v>
      </c>
      <c r="F1856">
        <v>15.21</v>
      </c>
    </row>
    <row r="1857" spans="1:6">
      <c r="A1857">
        <v>1855</v>
      </c>
      <c r="B1857" t="s">
        <v>92</v>
      </c>
      <c r="C1857" t="s">
        <v>93</v>
      </c>
      <c r="D1857" t="s">
        <v>18</v>
      </c>
      <c r="E1857" t="s">
        <v>19</v>
      </c>
      <c r="F1857">
        <v>13.66</v>
      </c>
    </row>
    <row r="1858" spans="1:6">
      <c r="A1858">
        <v>1856</v>
      </c>
      <c r="B1858" t="s">
        <v>92</v>
      </c>
      <c r="C1858" t="s">
        <v>93</v>
      </c>
      <c r="D1858" t="s">
        <v>20</v>
      </c>
      <c r="E1858" t="s">
        <v>21</v>
      </c>
      <c r="F1858">
        <v>15.9</v>
      </c>
    </row>
    <row r="1859" spans="1:6">
      <c r="A1859">
        <v>1857</v>
      </c>
      <c r="B1859" t="s">
        <v>92</v>
      </c>
      <c r="C1859" t="s">
        <v>93</v>
      </c>
      <c r="D1859" t="s">
        <v>22</v>
      </c>
      <c r="E1859" t="s">
        <v>23</v>
      </c>
      <c r="F1859">
        <v>10.18</v>
      </c>
    </row>
    <row r="1860" spans="1:6">
      <c r="A1860">
        <v>1858</v>
      </c>
      <c r="B1860" t="s">
        <v>92</v>
      </c>
      <c r="C1860" t="s">
        <v>93</v>
      </c>
      <c r="D1860" t="s">
        <v>24</v>
      </c>
      <c r="E1860" t="s">
        <v>25</v>
      </c>
      <c r="F1860">
        <v>7.19</v>
      </c>
    </row>
    <row r="1861" spans="1:6">
      <c r="A1861">
        <v>1859</v>
      </c>
      <c r="B1861" t="s">
        <v>92</v>
      </c>
      <c r="C1861" t="s">
        <v>93</v>
      </c>
      <c r="D1861" t="s">
        <v>26</v>
      </c>
      <c r="E1861" t="s">
        <v>27</v>
      </c>
      <c r="F1861">
        <v>18.190000000000001</v>
      </c>
    </row>
    <row r="1862" spans="1:6">
      <c r="A1862">
        <v>1860</v>
      </c>
      <c r="B1862" t="s">
        <v>92</v>
      </c>
      <c r="C1862" t="s">
        <v>93</v>
      </c>
      <c r="D1862" t="s">
        <v>28</v>
      </c>
      <c r="E1862" t="s">
        <v>29</v>
      </c>
      <c r="F1862">
        <v>22.65</v>
      </c>
    </row>
    <row r="1863" spans="1:6">
      <c r="A1863">
        <v>1861</v>
      </c>
      <c r="B1863" t="s">
        <v>92</v>
      </c>
      <c r="C1863" t="s">
        <v>93</v>
      </c>
      <c r="D1863" t="s">
        <v>30</v>
      </c>
      <c r="E1863" t="s">
        <v>31</v>
      </c>
      <c r="F1863">
        <v>17.260000000000002</v>
      </c>
    </row>
    <row r="1864" spans="1:6">
      <c r="A1864">
        <v>1862</v>
      </c>
      <c r="B1864" t="s">
        <v>92</v>
      </c>
      <c r="C1864" t="s">
        <v>93</v>
      </c>
      <c r="D1864" t="s">
        <v>32</v>
      </c>
      <c r="E1864" t="s">
        <v>33</v>
      </c>
      <c r="F1864">
        <v>7.75</v>
      </c>
    </row>
    <row r="1865" spans="1:6">
      <c r="A1865">
        <v>1863</v>
      </c>
      <c r="B1865" t="s">
        <v>92</v>
      </c>
      <c r="C1865" t="s">
        <v>93</v>
      </c>
      <c r="D1865" t="s">
        <v>34</v>
      </c>
      <c r="E1865" t="s">
        <v>35</v>
      </c>
      <c r="F1865">
        <v>25.86</v>
      </c>
    </row>
    <row r="1866" spans="1:6">
      <c r="A1866">
        <v>1864</v>
      </c>
      <c r="B1866" t="s">
        <v>92</v>
      </c>
      <c r="C1866" t="s">
        <v>93</v>
      </c>
      <c r="D1866" t="s">
        <v>36</v>
      </c>
      <c r="E1866" t="s">
        <v>37</v>
      </c>
      <c r="F1866">
        <v>10.28</v>
      </c>
    </row>
    <row r="1867" spans="1:6">
      <c r="A1867">
        <v>1865</v>
      </c>
      <c r="B1867" t="s">
        <v>92</v>
      </c>
      <c r="C1867" t="s">
        <v>93</v>
      </c>
      <c r="D1867" t="s">
        <v>38</v>
      </c>
      <c r="E1867" t="s">
        <v>39</v>
      </c>
      <c r="F1867">
        <v>8.9600000000000009</v>
      </c>
    </row>
    <row r="1868" spans="1:6">
      <c r="A1868">
        <v>1866</v>
      </c>
      <c r="B1868" t="s">
        <v>92</v>
      </c>
      <c r="C1868" t="s">
        <v>93</v>
      </c>
      <c r="D1868" t="s">
        <v>40</v>
      </c>
      <c r="E1868" t="s">
        <v>41</v>
      </c>
      <c r="F1868">
        <v>9.44</v>
      </c>
    </row>
    <row r="1869" spans="1:6">
      <c r="A1869">
        <v>1867</v>
      </c>
      <c r="B1869" t="s">
        <v>92</v>
      </c>
      <c r="C1869" t="s">
        <v>93</v>
      </c>
      <c r="D1869" t="s">
        <v>42</v>
      </c>
      <c r="E1869" t="s">
        <v>43</v>
      </c>
      <c r="F1869">
        <v>28.24</v>
      </c>
    </row>
    <row r="1870" spans="1:6">
      <c r="A1870">
        <v>1868</v>
      </c>
      <c r="B1870" t="s">
        <v>92</v>
      </c>
      <c r="C1870" t="s">
        <v>93</v>
      </c>
      <c r="D1870" t="s">
        <v>44</v>
      </c>
      <c r="E1870" t="s">
        <v>45</v>
      </c>
      <c r="F1870">
        <v>4.8899999999999997</v>
      </c>
    </row>
    <row r="1871" spans="1:6">
      <c r="A1871">
        <v>1869</v>
      </c>
      <c r="B1871" t="s">
        <v>92</v>
      </c>
      <c r="C1871" t="s">
        <v>93</v>
      </c>
      <c r="D1871" t="s">
        <v>46</v>
      </c>
      <c r="E1871" t="s">
        <v>47</v>
      </c>
      <c r="F1871">
        <v>14.35</v>
      </c>
    </row>
    <row r="1872" spans="1:6">
      <c r="A1872">
        <v>1870</v>
      </c>
      <c r="B1872" t="s">
        <v>92</v>
      </c>
      <c r="C1872" t="s">
        <v>93</v>
      </c>
      <c r="D1872" t="s">
        <v>48</v>
      </c>
      <c r="E1872" t="s">
        <v>49</v>
      </c>
      <c r="F1872">
        <v>15.75</v>
      </c>
    </row>
    <row r="1873" spans="1:6">
      <c r="A1873">
        <v>1871</v>
      </c>
      <c r="B1873" t="s">
        <v>92</v>
      </c>
      <c r="C1873" t="s">
        <v>93</v>
      </c>
      <c r="D1873" t="s">
        <v>50</v>
      </c>
      <c r="E1873" t="s">
        <v>51</v>
      </c>
      <c r="F1873">
        <v>13.57</v>
      </c>
    </row>
    <row r="1874" spans="1:6">
      <c r="A1874">
        <v>1872</v>
      </c>
      <c r="B1874" t="s">
        <v>92</v>
      </c>
      <c r="C1874" t="s">
        <v>93</v>
      </c>
      <c r="D1874" t="s">
        <v>52</v>
      </c>
      <c r="E1874" t="s">
        <v>53</v>
      </c>
      <c r="F1874">
        <v>2</v>
      </c>
    </row>
    <row r="1875" spans="1:6">
      <c r="A1875">
        <v>1873</v>
      </c>
      <c r="B1875" t="s">
        <v>92</v>
      </c>
      <c r="C1875" t="s">
        <v>93</v>
      </c>
      <c r="D1875" t="s">
        <v>54</v>
      </c>
      <c r="E1875" t="s">
        <v>55</v>
      </c>
      <c r="F1875">
        <v>2.99</v>
      </c>
    </row>
    <row r="1876" spans="1:6">
      <c r="A1876">
        <v>1874</v>
      </c>
      <c r="B1876" t="s">
        <v>92</v>
      </c>
      <c r="C1876" t="s">
        <v>93</v>
      </c>
      <c r="D1876" t="s">
        <v>56</v>
      </c>
      <c r="E1876" t="s">
        <v>57</v>
      </c>
      <c r="F1876">
        <v>22.94</v>
      </c>
    </row>
    <row r="1877" spans="1:6">
      <c r="A1877">
        <v>1875</v>
      </c>
      <c r="B1877" t="s">
        <v>92</v>
      </c>
      <c r="C1877" t="s">
        <v>93</v>
      </c>
      <c r="D1877" t="s">
        <v>58</v>
      </c>
      <c r="E1877" t="s">
        <v>59</v>
      </c>
      <c r="F1877">
        <v>9.91</v>
      </c>
    </row>
    <row r="1878" spans="1:6">
      <c r="A1878">
        <v>1876</v>
      </c>
      <c r="B1878" t="s">
        <v>92</v>
      </c>
      <c r="C1878" t="s">
        <v>93</v>
      </c>
      <c r="D1878" t="s">
        <v>60</v>
      </c>
      <c r="E1878" t="s">
        <v>61</v>
      </c>
      <c r="F1878">
        <v>7.26</v>
      </c>
    </row>
    <row r="1879" spans="1:6">
      <c r="A1879">
        <v>1877</v>
      </c>
      <c r="B1879" t="s">
        <v>92</v>
      </c>
      <c r="C1879" t="s">
        <v>93</v>
      </c>
      <c r="D1879" t="s">
        <v>62</v>
      </c>
      <c r="E1879" t="s">
        <v>63</v>
      </c>
      <c r="F1879">
        <v>25.12</v>
      </c>
    </row>
    <row r="1880" spans="1:6">
      <c r="A1880">
        <v>1878</v>
      </c>
      <c r="B1880" t="s">
        <v>92</v>
      </c>
      <c r="C1880" t="s">
        <v>93</v>
      </c>
      <c r="D1880" t="s">
        <v>64</v>
      </c>
      <c r="E1880" t="s">
        <v>65</v>
      </c>
      <c r="F1880">
        <v>9.86</v>
      </c>
    </row>
    <row r="1881" spans="1:6">
      <c r="A1881">
        <v>1879</v>
      </c>
      <c r="B1881" t="s">
        <v>92</v>
      </c>
      <c r="C1881" t="s">
        <v>93</v>
      </c>
      <c r="D1881" t="s">
        <v>66</v>
      </c>
      <c r="E1881" t="s">
        <v>67</v>
      </c>
      <c r="F1881">
        <v>29.6</v>
      </c>
    </row>
    <row r="1882" spans="1:6">
      <c r="A1882">
        <v>1880</v>
      </c>
      <c r="B1882" t="s">
        <v>92</v>
      </c>
      <c r="C1882" t="s">
        <v>93</v>
      </c>
      <c r="D1882" t="s">
        <v>68</v>
      </c>
      <c r="E1882" t="s">
        <v>69</v>
      </c>
      <c r="F1882">
        <v>18.440000000000001</v>
      </c>
    </row>
    <row r="1883" spans="1:6">
      <c r="A1883">
        <v>1881</v>
      </c>
      <c r="B1883" t="s">
        <v>92</v>
      </c>
      <c r="C1883" t="s">
        <v>93</v>
      </c>
      <c r="D1883" t="s">
        <v>70</v>
      </c>
      <c r="E1883" t="s">
        <v>71</v>
      </c>
      <c r="F1883">
        <v>9.9</v>
      </c>
    </row>
    <row r="1884" spans="1:6">
      <c r="A1884">
        <v>1882</v>
      </c>
      <c r="B1884" t="s">
        <v>92</v>
      </c>
      <c r="C1884" t="s">
        <v>93</v>
      </c>
      <c r="D1884" t="s">
        <v>72</v>
      </c>
      <c r="E1884" t="s">
        <v>73</v>
      </c>
      <c r="F1884">
        <v>11.83</v>
      </c>
    </row>
    <row r="1885" spans="1:6">
      <c r="A1885">
        <v>1883</v>
      </c>
      <c r="B1885" t="s">
        <v>92</v>
      </c>
      <c r="C1885" t="s">
        <v>93</v>
      </c>
      <c r="D1885" t="s">
        <v>74</v>
      </c>
      <c r="E1885" t="s">
        <v>75</v>
      </c>
      <c r="F1885">
        <v>4.63</v>
      </c>
    </row>
    <row r="1886" spans="1:6">
      <c r="A1886">
        <v>1884</v>
      </c>
      <c r="B1886" t="s">
        <v>92</v>
      </c>
      <c r="C1886" t="s">
        <v>93</v>
      </c>
      <c r="D1886" t="s">
        <v>76</v>
      </c>
      <c r="E1886" t="s">
        <v>77</v>
      </c>
      <c r="F1886">
        <v>21.51</v>
      </c>
    </row>
    <row r="1887" spans="1:6">
      <c r="A1887">
        <v>1885</v>
      </c>
      <c r="B1887" t="s">
        <v>92</v>
      </c>
      <c r="C1887" t="s">
        <v>93</v>
      </c>
      <c r="D1887" t="s">
        <v>78</v>
      </c>
      <c r="E1887" t="s">
        <v>79</v>
      </c>
      <c r="F1887">
        <v>22.41</v>
      </c>
    </row>
    <row r="1888" spans="1:6">
      <c r="A1888">
        <v>1886</v>
      </c>
      <c r="B1888" t="s">
        <v>92</v>
      </c>
      <c r="C1888" t="s">
        <v>93</v>
      </c>
      <c r="D1888" t="s">
        <v>80</v>
      </c>
      <c r="E1888" t="s">
        <v>81</v>
      </c>
      <c r="F1888">
        <v>10.32</v>
      </c>
    </row>
    <row r="1889" spans="1:6">
      <c r="A1889">
        <v>1887</v>
      </c>
      <c r="B1889" t="s">
        <v>92</v>
      </c>
      <c r="C1889" t="s">
        <v>93</v>
      </c>
      <c r="D1889" t="s">
        <v>82</v>
      </c>
      <c r="E1889" t="s">
        <v>83</v>
      </c>
      <c r="F1889">
        <v>19.100000000000001</v>
      </c>
    </row>
    <row r="1890" spans="1:6">
      <c r="A1890">
        <v>1888</v>
      </c>
      <c r="B1890" t="s">
        <v>92</v>
      </c>
      <c r="C1890" t="s">
        <v>93</v>
      </c>
      <c r="D1890" t="s">
        <v>84</v>
      </c>
      <c r="E1890" t="s">
        <v>85</v>
      </c>
      <c r="F1890">
        <v>20.84</v>
      </c>
    </row>
    <row r="1891" spans="1:6">
      <c r="A1891">
        <v>1889</v>
      </c>
      <c r="B1891" t="s">
        <v>92</v>
      </c>
      <c r="C1891" t="s">
        <v>93</v>
      </c>
      <c r="D1891" t="s">
        <v>86</v>
      </c>
      <c r="E1891" t="s">
        <v>87</v>
      </c>
      <c r="F1891">
        <v>22.48</v>
      </c>
    </row>
    <row r="1892" spans="1:6">
      <c r="A1892">
        <v>1890</v>
      </c>
      <c r="B1892" t="s">
        <v>92</v>
      </c>
      <c r="C1892" t="s">
        <v>93</v>
      </c>
      <c r="D1892" t="s">
        <v>88</v>
      </c>
      <c r="E1892" t="s">
        <v>89</v>
      </c>
      <c r="F1892">
        <v>16.78</v>
      </c>
    </row>
    <row r="1893" spans="1:6">
      <c r="A1893">
        <v>1891</v>
      </c>
      <c r="B1893" t="s">
        <v>92</v>
      </c>
      <c r="C1893" t="s">
        <v>93</v>
      </c>
      <c r="D1893" t="s">
        <v>90</v>
      </c>
      <c r="E1893" t="s">
        <v>91</v>
      </c>
      <c r="F1893">
        <v>24.67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93"/>
  <sheetViews>
    <sheetView tabSelected="1" topLeftCell="B1" workbookViewId="0">
      <selection activeCell="I1" sqref="I1:J1048576"/>
    </sheetView>
  </sheetViews>
  <sheetFormatPr defaultRowHeight="15"/>
  <cols>
    <col min="1" max="1" width="13.5703125" bestFit="1" customWidth="1"/>
    <col min="2" max="3" width="37.140625" bestFit="1" customWidth="1"/>
    <col min="4" max="4" width="16.140625" bestFit="1" customWidth="1"/>
    <col min="9" max="10" width="9.140625" style="1"/>
  </cols>
  <sheetData>
    <row r="1" spans="1:12">
      <c r="A1" t="s">
        <v>0</v>
      </c>
      <c r="B1" t="s">
        <v>1</v>
      </c>
      <c r="C1" t="s">
        <v>3</v>
      </c>
      <c r="D1" t="s">
        <v>5</v>
      </c>
      <c r="F1" t="s">
        <v>95</v>
      </c>
      <c r="G1" t="s">
        <v>96</v>
      </c>
      <c r="I1" s="1" t="s">
        <v>94</v>
      </c>
      <c r="J1" s="1" t="s">
        <v>143</v>
      </c>
      <c r="K1" t="s">
        <v>141</v>
      </c>
      <c r="L1" t="s">
        <v>142</v>
      </c>
    </row>
    <row r="2" spans="1:12">
      <c r="A2">
        <v>0</v>
      </c>
      <c r="B2" t="s">
        <v>97</v>
      </c>
      <c r="C2" t="s">
        <v>98</v>
      </c>
      <c r="D2">
        <v>12.55</v>
      </c>
      <c r="F2">
        <f>MATCH(B2,[1]fares!$A$2:$A$45,0)</f>
        <v>32</v>
      </c>
      <c r="G2">
        <f>MATCH(C2,[1]fares!$A$2:$A$45,0)</f>
        <v>10</v>
      </c>
      <c r="I2" s="1">
        <f>INDEX([1]fares!$B$2:$AS$45,MIN(F2:G2),MAX(F2:G2))</f>
        <v>3.3</v>
      </c>
      <c r="J2" s="1">
        <f>I2-1.75</f>
        <v>1.5499999999999998</v>
      </c>
      <c r="K2">
        <f>IF(B2=C2,1,0)</f>
        <v>0</v>
      </c>
      <c r="L2">
        <f>IF(OR(B2="SFIA",C2="SFIA"),1,0)</f>
        <v>0</v>
      </c>
    </row>
    <row r="3" spans="1:12">
      <c r="A3">
        <v>1</v>
      </c>
      <c r="B3" t="s">
        <v>97</v>
      </c>
      <c r="C3" t="s">
        <v>99</v>
      </c>
      <c r="D3">
        <v>0.35</v>
      </c>
      <c r="F3">
        <f>MATCH(B3,[1]fares!$A$2:$A$45,0)</f>
        <v>32</v>
      </c>
      <c r="G3">
        <f>MATCH(C3,[1]fares!$A$2:$A$45,0)</f>
        <v>31</v>
      </c>
      <c r="I3" s="1">
        <f>INDEX([1]fares!$B$2:$AS$45,MIN(F3:G3),MAX(F3:G3))</f>
        <v>1.75</v>
      </c>
      <c r="J3" s="1">
        <f t="shared" ref="J3:J66" si="0">I3-1.75</f>
        <v>0</v>
      </c>
      <c r="K3">
        <f t="shared" ref="K3:K66" si="1">IF(B3=C3,1,0)</f>
        <v>0</v>
      </c>
      <c r="L3">
        <f t="shared" ref="L3:L66" si="2">IF(OR(B3="SFIA",C3="SFIA"),1,0)</f>
        <v>0</v>
      </c>
    </row>
    <row r="4" spans="1:12">
      <c r="A4">
        <v>2</v>
      </c>
      <c r="B4" t="s">
        <v>97</v>
      </c>
      <c r="C4" t="s">
        <v>100</v>
      </c>
      <c r="D4">
        <v>13.68</v>
      </c>
      <c r="F4">
        <f>MATCH(B4,[1]fares!$A$2:$A$45,0)</f>
        <v>32</v>
      </c>
      <c r="G4">
        <f>MATCH(C4,[1]fares!$A$2:$A$45,0)</f>
        <v>9</v>
      </c>
      <c r="I4" s="1">
        <f>INDEX([1]fares!$B$2:$AS$45,MIN(F4:G4),MAX(F4:G4))</f>
        <v>3.4</v>
      </c>
      <c r="J4" s="1">
        <f t="shared" si="0"/>
        <v>1.65</v>
      </c>
      <c r="K4">
        <f t="shared" si="1"/>
        <v>0</v>
      </c>
      <c r="L4">
        <f t="shared" si="2"/>
        <v>0</v>
      </c>
    </row>
    <row r="5" spans="1:12">
      <c r="A5">
        <v>3</v>
      </c>
      <c r="B5" t="s">
        <v>97</v>
      </c>
      <c r="C5" t="s">
        <v>101</v>
      </c>
      <c r="D5">
        <v>4.04</v>
      </c>
      <c r="F5">
        <f>MATCH(B5,[1]fares!$A$2:$A$45,0)</f>
        <v>32</v>
      </c>
      <c r="G5">
        <f>MATCH(C5,[1]fares!$A$2:$A$45,0)</f>
        <v>29</v>
      </c>
      <c r="I5" s="1">
        <f>INDEX([1]fares!$B$2:$AS$45,MIN(F5:G5),MAX(F5:G5))</f>
        <v>1.75</v>
      </c>
      <c r="J5" s="1">
        <f t="shared" si="0"/>
        <v>0</v>
      </c>
      <c r="K5">
        <f t="shared" si="1"/>
        <v>0</v>
      </c>
      <c r="L5">
        <f t="shared" si="2"/>
        <v>0</v>
      </c>
    </row>
    <row r="6" spans="1:12">
      <c r="A6">
        <v>4</v>
      </c>
      <c r="B6" t="s">
        <v>97</v>
      </c>
      <c r="C6" t="s">
        <v>102</v>
      </c>
      <c r="D6">
        <v>16.29</v>
      </c>
      <c r="F6">
        <f>MATCH(B6,[1]fares!$A$2:$A$45,0)</f>
        <v>32</v>
      </c>
      <c r="G6">
        <f>MATCH(C6,[1]fares!$A$2:$A$45,0)</f>
        <v>7</v>
      </c>
      <c r="I6" s="1">
        <f>INDEX([1]fares!$B$2:$AS$45,MIN(F6:G6),MAX(F6:G6))</f>
        <v>3.75</v>
      </c>
      <c r="J6" s="1">
        <f t="shared" si="0"/>
        <v>2</v>
      </c>
      <c r="K6">
        <f t="shared" si="1"/>
        <v>0</v>
      </c>
      <c r="L6">
        <f t="shared" si="2"/>
        <v>0</v>
      </c>
    </row>
    <row r="7" spans="1:12">
      <c r="A7">
        <v>5</v>
      </c>
      <c r="B7" t="s">
        <v>97</v>
      </c>
      <c r="C7" t="s">
        <v>103</v>
      </c>
      <c r="D7">
        <v>12.81</v>
      </c>
      <c r="F7">
        <f>MATCH(B7,[1]fares!$A$2:$A$45,0)</f>
        <v>32</v>
      </c>
      <c r="G7">
        <f>MATCH(C7,[1]fares!$A$2:$A$45,0)</f>
        <v>37</v>
      </c>
      <c r="I7" s="1">
        <f>INDEX([1]fares!$B$2:$AS$45,MIN(F7:G7),MAX(F7:G7))</f>
        <v>2.65</v>
      </c>
      <c r="J7" s="1">
        <f t="shared" si="0"/>
        <v>0.89999999999999991</v>
      </c>
      <c r="K7">
        <f t="shared" si="1"/>
        <v>0</v>
      </c>
      <c r="L7">
        <f t="shared" si="2"/>
        <v>0</v>
      </c>
    </row>
    <row r="8" spans="1:12">
      <c r="A8">
        <v>6</v>
      </c>
      <c r="B8" t="s">
        <v>97</v>
      </c>
      <c r="C8" t="s">
        <v>104</v>
      </c>
      <c r="D8">
        <v>17.670000000000002</v>
      </c>
      <c r="F8">
        <f>MATCH(B8,[1]fares!$A$2:$A$45,0)</f>
        <v>32</v>
      </c>
      <c r="G8">
        <f>MATCH(C8,[1]fares!$A$2:$A$45,0)</f>
        <v>42</v>
      </c>
      <c r="I8" s="1">
        <f>INDEX([1]fares!$B$2:$AS$45,MIN(F8:G8),MAX(F8:G8))</f>
        <v>3.05</v>
      </c>
      <c r="J8" s="1">
        <f t="shared" si="0"/>
        <v>1.2999999999999998</v>
      </c>
      <c r="K8">
        <f t="shared" si="1"/>
        <v>0</v>
      </c>
      <c r="L8">
        <f t="shared" si="2"/>
        <v>0</v>
      </c>
    </row>
    <row r="9" spans="1:12">
      <c r="A9">
        <v>7</v>
      </c>
      <c r="B9" t="s">
        <v>97</v>
      </c>
      <c r="C9" t="s">
        <v>129</v>
      </c>
      <c r="D9">
        <v>11.26</v>
      </c>
      <c r="F9">
        <f>MATCH(B9,[1]fares!$A$2:$A$45,0)</f>
        <v>32</v>
      </c>
      <c r="G9">
        <f>MATCH(C9,[1]fares!$A$2:$A$45,0)</f>
        <v>11</v>
      </c>
      <c r="I9" s="1">
        <f>INDEX([1]fares!$B$2:$AS$45,MIN(F9:G9),MAX(F9:G9))</f>
        <v>3.15</v>
      </c>
      <c r="J9" s="1">
        <f t="shared" si="0"/>
        <v>1.4</v>
      </c>
      <c r="K9">
        <f t="shared" si="1"/>
        <v>0</v>
      </c>
      <c r="L9">
        <f t="shared" si="2"/>
        <v>0</v>
      </c>
    </row>
    <row r="10" spans="1:12">
      <c r="A10">
        <v>8</v>
      </c>
      <c r="B10" t="s">
        <v>97</v>
      </c>
      <c r="C10" t="s">
        <v>130</v>
      </c>
      <c r="D10">
        <v>6.34</v>
      </c>
      <c r="F10">
        <f>MATCH(B10,[1]fares!$A$2:$A$45,0)</f>
        <v>32</v>
      </c>
      <c r="G10">
        <f>MATCH(C10,[1]fares!$A$2:$A$45,0)</f>
        <v>35</v>
      </c>
      <c r="I10" s="1">
        <f>INDEX([1]fares!$B$2:$AS$45,MIN(F10:G10),MAX(F10:G10))</f>
        <v>1.75</v>
      </c>
      <c r="J10" s="1">
        <f t="shared" si="0"/>
        <v>0</v>
      </c>
      <c r="K10">
        <f t="shared" si="1"/>
        <v>0</v>
      </c>
      <c r="L10">
        <f t="shared" si="2"/>
        <v>0</v>
      </c>
    </row>
    <row r="11" spans="1:12">
      <c r="A11">
        <v>9</v>
      </c>
      <c r="B11" t="s">
        <v>97</v>
      </c>
      <c r="C11" t="s">
        <v>105</v>
      </c>
      <c r="D11">
        <v>19.27</v>
      </c>
      <c r="F11">
        <f>MATCH(B11,[1]fares!$A$2:$A$45,0)</f>
        <v>32</v>
      </c>
      <c r="G11">
        <f>MATCH(C11,[1]fares!$A$2:$A$45,0)</f>
        <v>5</v>
      </c>
      <c r="I11" s="1">
        <f>INDEX([1]fares!$B$2:$AS$45,MIN(F11:G11),MAX(F11:G11))</f>
        <v>3.85</v>
      </c>
      <c r="J11" s="1">
        <f t="shared" si="0"/>
        <v>2.1</v>
      </c>
      <c r="K11">
        <f t="shared" si="1"/>
        <v>0</v>
      </c>
      <c r="L11">
        <f t="shared" si="2"/>
        <v>0</v>
      </c>
    </row>
    <row r="12" spans="1:12">
      <c r="A12">
        <v>10</v>
      </c>
      <c r="B12" t="s">
        <v>97</v>
      </c>
      <c r="C12" t="s">
        <v>106</v>
      </c>
      <c r="D12">
        <v>21.92</v>
      </c>
      <c r="F12">
        <f>MATCH(B12,[1]fares!$A$2:$A$45,0)</f>
        <v>32</v>
      </c>
      <c r="G12">
        <f>MATCH(C12,[1]fares!$A$2:$A$45,0)</f>
        <v>18</v>
      </c>
      <c r="I12" s="1">
        <f>INDEX([1]fares!$B$2:$AS$45,MIN(F12:G12),MAX(F12:G12))</f>
        <v>3.7</v>
      </c>
      <c r="J12" s="1">
        <f t="shared" si="0"/>
        <v>1.9500000000000002</v>
      </c>
      <c r="K12">
        <f t="shared" si="1"/>
        <v>0</v>
      </c>
      <c r="L12">
        <f t="shared" si="2"/>
        <v>0</v>
      </c>
    </row>
    <row r="13" spans="1:12">
      <c r="A13">
        <v>11</v>
      </c>
      <c r="B13" t="s">
        <v>97</v>
      </c>
      <c r="C13" t="s">
        <v>107</v>
      </c>
      <c r="D13">
        <v>18.34</v>
      </c>
      <c r="F13">
        <f>MATCH(B13,[1]fares!$A$2:$A$45,0)</f>
        <v>32</v>
      </c>
      <c r="G13">
        <f>MATCH(C13,[1]fares!$A$2:$A$45,0)</f>
        <v>6</v>
      </c>
      <c r="I13" s="1">
        <f>INDEX([1]fares!$B$2:$AS$45,MIN(F13:G13),MAX(F13:G13))</f>
        <v>3.85</v>
      </c>
      <c r="J13" s="1">
        <f t="shared" si="0"/>
        <v>2.1</v>
      </c>
      <c r="K13">
        <f t="shared" si="1"/>
        <v>0</v>
      </c>
      <c r="L13">
        <f t="shared" si="2"/>
        <v>0</v>
      </c>
    </row>
    <row r="14" spans="1:12">
      <c r="A14">
        <v>12</v>
      </c>
      <c r="B14" t="s">
        <v>97</v>
      </c>
      <c r="C14" t="s">
        <v>131</v>
      </c>
      <c r="D14">
        <v>5.23</v>
      </c>
      <c r="F14">
        <f>MATCH(B14,[1]fares!$A$2:$A$45,0)</f>
        <v>32</v>
      </c>
      <c r="G14">
        <f>MATCH(C14,[1]fares!$A$2:$A$45,0)</f>
        <v>28</v>
      </c>
      <c r="I14" s="1">
        <f>INDEX([1]fares!$B$2:$AS$45,MIN(F14:G14),MAX(F14:G14))</f>
        <v>1.75</v>
      </c>
      <c r="J14" s="1">
        <f t="shared" si="0"/>
        <v>0</v>
      </c>
      <c r="K14">
        <f t="shared" si="1"/>
        <v>0</v>
      </c>
      <c r="L14">
        <f t="shared" si="2"/>
        <v>0</v>
      </c>
    </row>
    <row r="15" spans="1:12">
      <c r="A15">
        <v>13</v>
      </c>
      <c r="B15" t="s">
        <v>97</v>
      </c>
      <c r="C15" t="s">
        <v>132</v>
      </c>
      <c r="D15">
        <v>27.62</v>
      </c>
      <c r="F15">
        <f>MATCH(B15,[1]fares!$A$2:$A$45,0)</f>
        <v>32</v>
      </c>
      <c r="G15">
        <f>MATCH(C15,[1]fares!$A$2:$A$45,0)</f>
        <v>44</v>
      </c>
      <c r="I15" s="1">
        <f>INDEX([1]fares!$B$2:$AS$45,MIN(F15:G15),MAX(F15:G15))</f>
        <v>4.05</v>
      </c>
      <c r="J15" s="1">
        <f t="shared" si="0"/>
        <v>2.2999999999999998</v>
      </c>
      <c r="K15">
        <f t="shared" si="1"/>
        <v>0</v>
      </c>
      <c r="L15">
        <f t="shared" si="2"/>
        <v>0</v>
      </c>
    </row>
    <row r="16" spans="1:12">
      <c r="A16">
        <v>14</v>
      </c>
      <c r="B16" t="s">
        <v>97</v>
      </c>
      <c r="C16" t="s">
        <v>108</v>
      </c>
      <c r="D16">
        <v>10.57</v>
      </c>
      <c r="F16">
        <f>MATCH(B16,[1]fares!$A$2:$A$45,0)</f>
        <v>32</v>
      </c>
      <c r="G16">
        <f>MATCH(C16,[1]fares!$A$2:$A$45,0)</f>
        <v>25</v>
      </c>
      <c r="I16" s="1">
        <f>INDEX([1]fares!$B$2:$AS$45,MIN(F16:G16),MAX(F16:G16))</f>
        <v>2.35</v>
      </c>
      <c r="J16" s="1">
        <f t="shared" si="0"/>
        <v>0.60000000000000009</v>
      </c>
      <c r="K16">
        <f t="shared" si="1"/>
        <v>0</v>
      </c>
      <c r="L16">
        <f t="shared" si="2"/>
        <v>0</v>
      </c>
    </row>
    <row r="17" spans="1:12">
      <c r="A17">
        <v>15</v>
      </c>
      <c r="B17" t="s">
        <v>97</v>
      </c>
      <c r="C17" t="s">
        <v>109</v>
      </c>
      <c r="D17">
        <v>9.26</v>
      </c>
      <c r="F17">
        <f>MATCH(B17,[1]fares!$A$2:$A$45,0)</f>
        <v>32</v>
      </c>
      <c r="G17">
        <f>MATCH(C17,[1]fares!$A$2:$A$45,0)</f>
        <v>26</v>
      </c>
      <c r="I17" s="1">
        <f>INDEX([1]fares!$B$2:$AS$45,MIN(F17:G17),MAX(F17:G17))</f>
        <v>2.1</v>
      </c>
      <c r="J17" s="1">
        <f t="shared" si="0"/>
        <v>0.35000000000000009</v>
      </c>
      <c r="K17">
        <f t="shared" si="1"/>
        <v>0</v>
      </c>
      <c r="L17">
        <f t="shared" si="2"/>
        <v>0</v>
      </c>
    </row>
    <row r="18" spans="1:12">
      <c r="A18">
        <v>16</v>
      </c>
      <c r="B18" t="s">
        <v>97</v>
      </c>
      <c r="C18" t="s">
        <v>110</v>
      </c>
      <c r="D18">
        <v>10.52</v>
      </c>
      <c r="F18">
        <f>MATCH(B18,[1]fares!$A$2:$A$45,0)</f>
        <v>32</v>
      </c>
      <c r="G18">
        <f>MATCH(C18,[1]fares!$A$2:$A$45,0)</f>
        <v>14</v>
      </c>
      <c r="I18" s="1">
        <f>INDEX([1]fares!$B$2:$AS$45,MIN(F18:G18),MAX(F18:G18))</f>
        <v>3.15</v>
      </c>
      <c r="J18" s="1">
        <f t="shared" si="0"/>
        <v>1.4</v>
      </c>
      <c r="K18">
        <f t="shared" si="1"/>
        <v>0</v>
      </c>
      <c r="L18">
        <f t="shared" si="2"/>
        <v>0</v>
      </c>
    </row>
    <row r="19" spans="1:12">
      <c r="A19">
        <v>17</v>
      </c>
      <c r="B19" t="s">
        <v>97</v>
      </c>
      <c r="C19" t="s">
        <v>111</v>
      </c>
      <c r="D19">
        <v>27.39</v>
      </c>
      <c r="F19">
        <f>MATCH(B19,[1]fares!$A$2:$A$45,0)</f>
        <v>32</v>
      </c>
      <c r="G19">
        <f>MATCH(C19,[1]fares!$A$2:$A$45,0)</f>
        <v>41</v>
      </c>
      <c r="I19" s="1">
        <f>INDEX([1]fares!$B$2:$AS$45,MIN(F19:G19),MAX(F19:G19))</f>
        <v>4.05</v>
      </c>
      <c r="J19" s="1">
        <f t="shared" si="0"/>
        <v>2.2999999999999998</v>
      </c>
      <c r="K19">
        <f t="shared" si="1"/>
        <v>0</v>
      </c>
      <c r="L19">
        <f t="shared" si="2"/>
        <v>0</v>
      </c>
    </row>
    <row r="20" spans="1:12">
      <c r="A20">
        <v>18</v>
      </c>
      <c r="B20" t="s">
        <v>97</v>
      </c>
      <c r="C20" t="s">
        <v>112</v>
      </c>
      <c r="D20">
        <v>4.04</v>
      </c>
      <c r="F20">
        <f>MATCH(B20,[1]fares!$A$2:$A$45,0)</f>
        <v>32</v>
      </c>
      <c r="G20">
        <f>MATCH(C20,[1]fares!$A$2:$A$45,0)</f>
        <v>34</v>
      </c>
      <c r="I20" s="1">
        <f>INDEX([1]fares!$B$2:$AS$45,MIN(F20:G20),MAX(F20:G20))</f>
        <v>1.75</v>
      </c>
      <c r="J20" s="1">
        <f t="shared" si="0"/>
        <v>0</v>
      </c>
      <c r="K20">
        <f t="shared" si="1"/>
        <v>0</v>
      </c>
      <c r="L20">
        <f t="shared" si="2"/>
        <v>0</v>
      </c>
    </row>
    <row r="21" spans="1:12">
      <c r="A21">
        <v>19</v>
      </c>
      <c r="B21" t="s">
        <v>97</v>
      </c>
      <c r="C21" t="s">
        <v>113</v>
      </c>
      <c r="D21">
        <v>15.43</v>
      </c>
      <c r="F21">
        <f>MATCH(B21,[1]fares!$A$2:$A$45,0)</f>
        <v>32</v>
      </c>
      <c r="G21">
        <f>MATCH(C21,[1]fares!$A$2:$A$45,0)</f>
        <v>8</v>
      </c>
      <c r="I21" s="1">
        <f>INDEX([1]fares!$B$2:$AS$45,MIN(F21:G21),MAX(F21:G21))</f>
        <v>3.65</v>
      </c>
      <c r="J21" s="1">
        <f t="shared" si="0"/>
        <v>1.9</v>
      </c>
      <c r="K21">
        <f t="shared" si="1"/>
        <v>0</v>
      </c>
      <c r="L21">
        <f t="shared" si="2"/>
        <v>0</v>
      </c>
    </row>
    <row r="22" spans="1:12">
      <c r="A22">
        <v>20</v>
      </c>
      <c r="B22" t="s">
        <v>97</v>
      </c>
      <c r="C22" t="s">
        <v>114</v>
      </c>
      <c r="D22">
        <v>14.9</v>
      </c>
      <c r="F22">
        <f>MATCH(B22,[1]fares!$A$2:$A$45,0)</f>
        <v>32</v>
      </c>
      <c r="G22">
        <f>MATCH(C22,[1]fares!$A$2:$A$45,0)</f>
        <v>38</v>
      </c>
      <c r="I22" s="1">
        <f>INDEX([1]fares!$B$2:$AS$45,MIN(F22:G22),MAX(F22:G22))</f>
        <v>3.05</v>
      </c>
      <c r="J22" s="1">
        <f t="shared" si="0"/>
        <v>1.2999999999999998</v>
      </c>
      <c r="K22">
        <f t="shared" si="1"/>
        <v>0</v>
      </c>
      <c r="L22">
        <f t="shared" si="2"/>
        <v>0</v>
      </c>
    </row>
    <row r="23" spans="1:12">
      <c r="A23">
        <v>21</v>
      </c>
      <c r="B23" t="s">
        <v>97</v>
      </c>
      <c r="C23" t="s">
        <v>115</v>
      </c>
      <c r="D23">
        <v>12.84</v>
      </c>
      <c r="F23">
        <f>MATCH(B23,[1]fares!$A$2:$A$45,0)</f>
        <v>32</v>
      </c>
      <c r="G23">
        <f>MATCH(C23,[1]fares!$A$2:$A$45,0)</f>
        <v>21</v>
      </c>
      <c r="I23" s="1">
        <f>INDEX([1]fares!$B$2:$AS$45,MIN(F23:G23),MAX(F23:G23))</f>
        <v>2.8</v>
      </c>
      <c r="J23" s="1">
        <f t="shared" si="0"/>
        <v>1.0499999999999998</v>
      </c>
      <c r="K23">
        <f t="shared" si="1"/>
        <v>0</v>
      </c>
      <c r="L23">
        <f t="shared" si="2"/>
        <v>0</v>
      </c>
    </row>
    <row r="24" spans="1:12">
      <c r="A24">
        <v>22</v>
      </c>
      <c r="B24" t="s">
        <v>97</v>
      </c>
      <c r="C24" t="s">
        <v>116</v>
      </c>
      <c r="D24">
        <v>0.66</v>
      </c>
      <c r="F24">
        <f>MATCH(B24,[1]fares!$A$2:$A$45,0)</f>
        <v>32</v>
      </c>
      <c r="G24">
        <f>MATCH(C24,[1]fares!$A$2:$A$45,0)</f>
        <v>33</v>
      </c>
      <c r="I24" s="1">
        <f>INDEX([1]fares!$B$2:$AS$45,MIN(F24:G24),MAX(F24:G24))</f>
        <v>1.75</v>
      </c>
      <c r="J24" s="1">
        <f t="shared" si="0"/>
        <v>0</v>
      </c>
      <c r="K24">
        <f t="shared" si="1"/>
        <v>0</v>
      </c>
      <c r="L24">
        <f t="shared" si="2"/>
        <v>0</v>
      </c>
    </row>
    <row r="25" spans="1:12">
      <c r="A25">
        <v>23</v>
      </c>
      <c r="B25" t="s">
        <v>97</v>
      </c>
      <c r="C25" t="s">
        <v>117</v>
      </c>
      <c r="D25">
        <v>2.38</v>
      </c>
      <c r="F25">
        <f>MATCH(B25,[1]fares!$A$2:$A$45,0)</f>
        <v>32</v>
      </c>
      <c r="G25">
        <f>MATCH(C25,[1]fares!$A$2:$A$45,0)</f>
        <v>30</v>
      </c>
      <c r="I25" s="1">
        <f>INDEX([1]fares!$B$2:$AS$45,MIN(F25:G25),MAX(F25:G25))</f>
        <v>1.75</v>
      </c>
      <c r="J25" s="1">
        <f t="shared" si="0"/>
        <v>0</v>
      </c>
      <c r="K25">
        <f t="shared" si="1"/>
        <v>0</v>
      </c>
      <c r="L25">
        <f t="shared" si="2"/>
        <v>0</v>
      </c>
    </row>
    <row r="26" spans="1:12">
      <c r="A26">
        <v>24</v>
      </c>
      <c r="B26" t="s">
        <v>97</v>
      </c>
      <c r="C26" t="s">
        <v>118</v>
      </c>
      <c r="D26">
        <v>24.02</v>
      </c>
      <c r="F26">
        <f>MATCH(B26,[1]fares!$A$2:$A$45,0)</f>
        <v>32</v>
      </c>
      <c r="G26">
        <f>MATCH(C26,[1]fares!$A$2:$A$45,0)</f>
        <v>1</v>
      </c>
      <c r="I26" s="1">
        <f>INDEX([1]fares!$B$2:$AS$45,MIN(F26:G26),MAX(F26:G26))</f>
        <v>4.55</v>
      </c>
      <c r="J26" s="1">
        <f t="shared" si="0"/>
        <v>2.8</v>
      </c>
      <c r="K26">
        <f t="shared" si="1"/>
        <v>0</v>
      </c>
      <c r="L26">
        <f t="shared" si="2"/>
        <v>0</v>
      </c>
    </row>
    <row r="27" spans="1:12">
      <c r="A27">
        <v>25</v>
      </c>
      <c r="B27" t="s">
        <v>97</v>
      </c>
      <c r="C27" t="s">
        <v>133</v>
      </c>
      <c r="D27">
        <v>10.99</v>
      </c>
      <c r="F27">
        <f>MATCH(B27,[1]fares!$A$2:$A$45,0)</f>
        <v>32</v>
      </c>
      <c r="G27">
        <f>MATCH(C27,[1]fares!$A$2:$A$45,0)</f>
        <v>13</v>
      </c>
      <c r="I27" s="1">
        <f>INDEX([1]fares!$B$2:$AS$45,MIN(F27:G27),MAX(F27:G27))</f>
        <v>3.15</v>
      </c>
      <c r="J27" s="1">
        <f t="shared" si="0"/>
        <v>1.4</v>
      </c>
      <c r="K27">
        <f t="shared" si="1"/>
        <v>0</v>
      </c>
      <c r="L27">
        <f t="shared" si="2"/>
        <v>0</v>
      </c>
    </row>
    <row r="28" spans="1:12">
      <c r="A28">
        <v>26</v>
      </c>
      <c r="B28" t="s">
        <v>97</v>
      </c>
      <c r="C28" t="s">
        <v>119</v>
      </c>
      <c r="D28">
        <v>7.55</v>
      </c>
      <c r="F28">
        <f>MATCH(B28,[1]fares!$A$2:$A$45,0)</f>
        <v>32</v>
      </c>
      <c r="G28">
        <f>MATCH(C28,[1]fares!$A$2:$A$45,0)</f>
        <v>27</v>
      </c>
      <c r="I28" s="1">
        <f>INDEX([1]fares!$B$2:$AS$45,MIN(F28:G28),MAX(F28:G28))</f>
        <v>1.8</v>
      </c>
      <c r="J28" s="1">
        <f t="shared" si="0"/>
        <v>5.0000000000000044E-2</v>
      </c>
      <c r="K28">
        <f t="shared" si="1"/>
        <v>0</v>
      </c>
      <c r="L28">
        <f t="shared" si="2"/>
        <v>0</v>
      </c>
    </row>
    <row r="29" spans="1:12">
      <c r="A29">
        <v>27</v>
      </c>
      <c r="B29" t="s">
        <v>97</v>
      </c>
      <c r="C29" t="s">
        <v>134</v>
      </c>
      <c r="D29">
        <v>24.38</v>
      </c>
      <c r="F29">
        <f>MATCH(B29,[1]fares!$A$2:$A$45,0)</f>
        <v>32</v>
      </c>
      <c r="G29">
        <f>MATCH(C29,[1]fares!$A$2:$A$45,0)</f>
        <v>17</v>
      </c>
      <c r="I29" s="1">
        <f>INDEX([1]fares!$B$2:$AS$45,MIN(F29:G29),MAX(F29:G29))</f>
        <v>3.9</v>
      </c>
      <c r="J29" s="1">
        <f t="shared" si="0"/>
        <v>2.15</v>
      </c>
      <c r="K29">
        <f t="shared" si="1"/>
        <v>0</v>
      </c>
      <c r="L29">
        <f t="shared" si="2"/>
        <v>0</v>
      </c>
    </row>
    <row r="30" spans="1:12">
      <c r="A30">
        <v>28</v>
      </c>
      <c r="B30" t="s">
        <v>97</v>
      </c>
      <c r="C30" t="s">
        <v>120</v>
      </c>
      <c r="D30">
        <v>9.1300000000000008</v>
      </c>
      <c r="F30">
        <f>MATCH(B30,[1]fares!$A$2:$A$45,0)</f>
        <v>32</v>
      </c>
      <c r="G30">
        <f>MATCH(C30,[1]fares!$A$2:$A$45,0)</f>
        <v>22</v>
      </c>
      <c r="I30" s="1">
        <f>INDEX([1]fares!$B$2:$AS$45,MIN(F30:G30),MAX(F30:G30))</f>
        <v>2.2000000000000002</v>
      </c>
      <c r="J30" s="1">
        <f t="shared" si="0"/>
        <v>0.45000000000000018</v>
      </c>
      <c r="K30">
        <f t="shared" si="1"/>
        <v>0</v>
      </c>
      <c r="L30">
        <f t="shared" si="2"/>
        <v>0</v>
      </c>
    </row>
    <row r="31" spans="1:12">
      <c r="A31">
        <v>29</v>
      </c>
      <c r="B31" t="s">
        <v>97</v>
      </c>
      <c r="C31" t="s">
        <v>135</v>
      </c>
      <c r="D31">
        <v>28.87</v>
      </c>
      <c r="F31">
        <f>MATCH(B31,[1]fares!$A$2:$A$45,0)</f>
        <v>32</v>
      </c>
      <c r="G31">
        <f>MATCH(C31,[1]fares!$A$2:$A$45,0)</f>
        <v>16</v>
      </c>
      <c r="I31" s="1">
        <f>INDEX([1]fares!$B$2:$AS$45,MIN(F31:G31),MAX(F31:G31))</f>
        <v>4.4000000000000004</v>
      </c>
      <c r="J31" s="1">
        <f t="shared" si="0"/>
        <v>2.6500000000000004</v>
      </c>
      <c r="K31">
        <f t="shared" si="1"/>
        <v>0</v>
      </c>
      <c r="L31">
        <f t="shared" si="2"/>
        <v>0</v>
      </c>
    </row>
    <row r="32" spans="1:12">
      <c r="A32">
        <v>30</v>
      </c>
      <c r="B32" t="s">
        <v>97</v>
      </c>
      <c r="C32" t="s">
        <v>136</v>
      </c>
      <c r="D32">
        <v>17.71</v>
      </c>
      <c r="F32">
        <f>MATCH(B32,[1]fares!$A$2:$A$45,0)</f>
        <v>32</v>
      </c>
      <c r="G32">
        <f>MATCH(C32,[1]fares!$A$2:$A$45,0)</f>
        <v>19</v>
      </c>
      <c r="I32" s="1">
        <f>INDEX([1]fares!$B$2:$AS$45,MIN(F32:G32),MAX(F32:G32))</f>
        <v>3.35</v>
      </c>
      <c r="J32" s="1">
        <f t="shared" si="0"/>
        <v>1.6</v>
      </c>
      <c r="K32">
        <f t="shared" si="1"/>
        <v>0</v>
      </c>
      <c r="L32">
        <f t="shared" si="2"/>
        <v>0</v>
      </c>
    </row>
    <row r="33" spans="1:12">
      <c r="A33">
        <v>31</v>
      </c>
      <c r="B33" t="s">
        <v>97</v>
      </c>
      <c r="C33" t="s">
        <v>137</v>
      </c>
      <c r="D33">
        <v>10.98</v>
      </c>
      <c r="F33">
        <f>MATCH(B33,[1]fares!$A$2:$A$45,0)</f>
        <v>32</v>
      </c>
      <c r="G33">
        <f>MATCH(C33,[1]fares!$A$2:$A$45,0)</f>
        <v>12</v>
      </c>
      <c r="I33" s="1">
        <f>INDEX([1]fares!$B$2:$AS$45,MIN(F33:G33),MAX(F33:G33))</f>
        <v>3.15</v>
      </c>
      <c r="J33" s="1">
        <f t="shared" si="0"/>
        <v>1.4</v>
      </c>
      <c r="K33">
        <f t="shared" si="1"/>
        <v>0</v>
      </c>
      <c r="L33">
        <f t="shared" si="2"/>
        <v>0</v>
      </c>
    </row>
    <row r="34" spans="1:12">
      <c r="A34">
        <v>32</v>
      </c>
      <c r="B34" t="s">
        <v>97</v>
      </c>
      <c r="C34" t="s">
        <v>121</v>
      </c>
      <c r="D34">
        <v>12.12</v>
      </c>
      <c r="F34">
        <f>MATCH(B34,[1]fares!$A$2:$A$45,0)</f>
        <v>32</v>
      </c>
      <c r="G34">
        <f>MATCH(C34,[1]fares!$A$2:$A$45,0)</f>
        <v>24</v>
      </c>
      <c r="I34" s="1">
        <f>INDEX([1]fares!$B$2:$AS$45,MIN(F34:G34),MAX(F34:G34))</f>
        <v>2.65</v>
      </c>
      <c r="J34" s="1">
        <f t="shared" si="0"/>
        <v>0.89999999999999991</v>
      </c>
      <c r="K34">
        <f t="shared" si="1"/>
        <v>0</v>
      </c>
      <c r="L34">
        <f t="shared" si="2"/>
        <v>0</v>
      </c>
    </row>
    <row r="35" spans="1:12">
      <c r="A35">
        <v>33</v>
      </c>
      <c r="B35" t="s">
        <v>97</v>
      </c>
      <c r="C35" t="s">
        <v>122</v>
      </c>
      <c r="D35">
        <v>3.9</v>
      </c>
      <c r="F35">
        <f>MATCH(B35,[1]fares!$A$2:$A$45,0)</f>
        <v>32</v>
      </c>
      <c r="G35">
        <f>MATCH(C35,[1]fares!$A$2:$A$45,0)</f>
        <v>23</v>
      </c>
      <c r="I35" s="1">
        <f>INDEX([1]fares!$B$2:$AS$45,MIN(F35:G35),MAX(F35:G35))</f>
        <v>1.75</v>
      </c>
      <c r="J35" s="1">
        <f t="shared" si="0"/>
        <v>0</v>
      </c>
      <c r="K35">
        <f t="shared" si="1"/>
        <v>0</v>
      </c>
      <c r="L35">
        <f t="shared" si="2"/>
        <v>0</v>
      </c>
    </row>
    <row r="36" spans="1:12">
      <c r="A36">
        <v>34</v>
      </c>
      <c r="B36" t="s">
        <v>97</v>
      </c>
      <c r="C36" t="s">
        <v>123</v>
      </c>
      <c r="D36">
        <v>22.59</v>
      </c>
      <c r="F36">
        <f>MATCH(B36,[1]fares!$A$2:$A$45,0)</f>
        <v>32</v>
      </c>
      <c r="G36">
        <f>MATCH(C36,[1]fares!$A$2:$A$45,0)</f>
        <v>3</v>
      </c>
      <c r="I36" s="1">
        <f>INDEX([1]fares!$B$2:$AS$45,MIN(F36:G36),MAX(F36:G36))</f>
        <v>4.25</v>
      </c>
      <c r="J36" s="1">
        <f t="shared" si="0"/>
        <v>2.5</v>
      </c>
      <c r="K36">
        <f t="shared" si="1"/>
        <v>0</v>
      </c>
      <c r="L36">
        <f t="shared" si="2"/>
        <v>0</v>
      </c>
    </row>
    <row r="37" spans="1:12">
      <c r="A37">
        <v>35</v>
      </c>
      <c r="B37" t="s">
        <v>97</v>
      </c>
      <c r="C37" t="s">
        <v>138</v>
      </c>
      <c r="D37">
        <v>23.49</v>
      </c>
      <c r="F37">
        <f>MATCH(B37,[1]fares!$A$2:$A$45,0)</f>
        <v>32</v>
      </c>
      <c r="G37">
        <f>MATCH(C37,[1]fares!$A$2:$A$45,0)</f>
        <v>2</v>
      </c>
      <c r="I37" s="1">
        <f>INDEX([1]fares!$B$2:$AS$45,MIN(F37:G37),MAX(F37:G37))</f>
        <v>8.5</v>
      </c>
      <c r="J37" s="1">
        <f t="shared" si="0"/>
        <v>6.75</v>
      </c>
      <c r="K37">
        <f t="shared" si="1"/>
        <v>0</v>
      </c>
      <c r="L37">
        <f t="shared" si="2"/>
        <v>1</v>
      </c>
    </row>
    <row r="38" spans="1:12">
      <c r="A38">
        <v>36</v>
      </c>
      <c r="B38" t="s">
        <v>97</v>
      </c>
      <c r="C38" t="s">
        <v>124</v>
      </c>
      <c r="D38">
        <v>9.4700000000000006</v>
      </c>
      <c r="F38">
        <f>MATCH(B38,[1]fares!$A$2:$A$45,0)</f>
        <v>32</v>
      </c>
      <c r="G38">
        <f>MATCH(C38,[1]fares!$A$2:$A$45,0)</f>
        <v>36</v>
      </c>
      <c r="I38" s="1">
        <f>INDEX([1]fares!$B$2:$AS$45,MIN(F38:G38),MAX(F38:G38))</f>
        <v>2.2999999999999998</v>
      </c>
      <c r="J38" s="1">
        <f t="shared" si="0"/>
        <v>0.54999999999999982</v>
      </c>
      <c r="K38">
        <f t="shared" si="1"/>
        <v>0</v>
      </c>
      <c r="L38">
        <f t="shared" si="2"/>
        <v>0</v>
      </c>
    </row>
    <row r="39" spans="1:12">
      <c r="A39">
        <v>37</v>
      </c>
      <c r="B39" t="s">
        <v>97</v>
      </c>
      <c r="C39" t="s">
        <v>125</v>
      </c>
      <c r="D39">
        <v>18.25</v>
      </c>
      <c r="F39">
        <f>MATCH(B39,[1]fares!$A$2:$A$45,0)</f>
        <v>32</v>
      </c>
      <c r="G39">
        <f>MATCH(C39,[1]fares!$A$2:$A$45,0)</f>
        <v>39</v>
      </c>
      <c r="I39" s="1">
        <f>INDEX([1]fares!$B$2:$AS$45,MIN(F39:G39),MAX(F39:G39))</f>
        <v>3.3</v>
      </c>
      <c r="J39" s="1">
        <f t="shared" si="0"/>
        <v>1.5499999999999998</v>
      </c>
      <c r="K39">
        <f t="shared" si="1"/>
        <v>0</v>
      </c>
      <c r="L39">
        <f t="shared" si="2"/>
        <v>0</v>
      </c>
    </row>
    <row r="40" spans="1:12">
      <c r="A40">
        <v>38</v>
      </c>
      <c r="B40" t="s">
        <v>97</v>
      </c>
      <c r="C40" t="s">
        <v>139</v>
      </c>
      <c r="D40">
        <v>21.92</v>
      </c>
      <c r="F40">
        <f>MATCH(B40,[1]fares!$A$2:$A$45,0)</f>
        <v>32</v>
      </c>
      <c r="G40">
        <f>MATCH(C40,[1]fares!$A$2:$A$45,0)</f>
        <v>4</v>
      </c>
      <c r="I40" s="1">
        <f>INDEX([1]fares!$B$2:$AS$45,MIN(F40:G40),MAX(F40:G40))</f>
        <v>4</v>
      </c>
      <c r="J40" s="1">
        <f t="shared" si="0"/>
        <v>2.25</v>
      </c>
      <c r="K40">
        <f t="shared" si="1"/>
        <v>0</v>
      </c>
      <c r="L40">
        <f t="shared" si="2"/>
        <v>0</v>
      </c>
    </row>
    <row r="41" spans="1:12">
      <c r="A41">
        <v>39</v>
      </c>
      <c r="B41" t="s">
        <v>97</v>
      </c>
      <c r="C41" t="s">
        <v>126</v>
      </c>
      <c r="D41">
        <v>21.63</v>
      </c>
      <c r="F41">
        <f>MATCH(B41,[1]fares!$A$2:$A$45,0)</f>
        <v>32</v>
      </c>
      <c r="G41">
        <f>MATCH(C41,[1]fares!$A$2:$A$45,0)</f>
        <v>40</v>
      </c>
      <c r="I41" s="1">
        <f>INDEX([1]fares!$B$2:$AS$45,MIN(F41:G41),MAX(F41:G41))</f>
        <v>3.75</v>
      </c>
      <c r="J41" s="1">
        <f t="shared" si="0"/>
        <v>2</v>
      </c>
      <c r="K41">
        <f t="shared" si="1"/>
        <v>0</v>
      </c>
      <c r="L41">
        <f t="shared" si="2"/>
        <v>0</v>
      </c>
    </row>
    <row r="42" spans="1:12">
      <c r="A42">
        <v>40</v>
      </c>
      <c r="B42" t="s">
        <v>97</v>
      </c>
      <c r="C42" t="s">
        <v>127</v>
      </c>
      <c r="D42">
        <v>16.05</v>
      </c>
      <c r="F42">
        <f>MATCH(B42,[1]fares!$A$2:$A$45,0)</f>
        <v>32</v>
      </c>
      <c r="G42">
        <f>MATCH(C42,[1]fares!$A$2:$A$45,0)</f>
        <v>20</v>
      </c>
      <c r="I42" s="1">
        <f>INDEX([1]fares!$B$2:$AS$45,MIN(F42:G42),MAX(F42:G42))</f>
        <v>3.2</v>
      </c>
      <c r="J42" s="1">
        <f t="shared" si="0"/>
        <v>1.4500000000000002</v>
      </c>
      <c r="K42">
        <f t="shared" si="1"/>
        <v>0</v>
      </c>
      <c r="L42">
        <f t="shared" si="2"/>
        <v>0</v>
      </c>
    </row>
    <row r="43" spans="1:12">
      <c r="A43">
        <v>41</v>
      </c>
      <c r="B43" t="s">
        <v>97</v>
      </c>
      <c r="C43" t="s">
        <v>140</v>
      </c>
      <c r="D43">
        <v>26.43</v>
      </c>
      <c r="F43">
        <f>MATCH(B43,[1]fares!$A$2:$A$45,0)</f>
        <v>32</v>
      </c>
      <c r="G43">
        <f>MATCH(C43,[1]fares!$A$2:$A$45,0)</f>
        <v>43</v>
      </c>
      <c r="I43" s="1">
        <f>INDEX([1]fares!$B$2:$AS$45,MIN(F43:G43),MAX(F43:G43))</f>
        <v>3.9</v>
      </c>
      <c r="J43" s="1">
        <f t="shared" si="0"/>
        <v>2.15</v>
      </c>
      <c r="K43">
        <f t="shared" si="1"/>
        <v>0</v>
      </c>
      <c r="L43">
        <f t="shared" si="2"/>
        <v>0</v>
      </c>
    </row>
    <row r="44" spans="1:12">
      <c r="A44">
        <v>42</v>
      </c>
      <c r="B44" t="s">
        <v>97</v>
      </c>
      <c r="C44" t="s">
        <v>128</v>
      </c>
      <c r="D44">
        <v>1.9</v>
      </c>
      <c r="F44">
        <f>MATCH(B44,[1]fares!$A$2:$A$45,0)</f>
        <v>32</v>
      </c>
      <c r="G44">
        <f>MATCH(C44,[1]fares!$A$2:$A$45,0)</f>
        <v>15</v>
      </c>
      <c r="I44" s="1">
        <f>INDEX([1]fares!$B$2:$AS$45,MIN(F44:G44),MAX(F44:G44))</f>
        <v>1.75</v>
      </c>
      <c r="J44" s="1">
        <f t="shared" si="0"/>
        <v>0</v>
      </c>
      <c r="K44">
        <f t="shared" si="1"/>
        <v>0</v>
      </c>
      <c r="L44">
        <f t="shared" si="2"/>
        <v>0</v>
      </c>
    </row>
    <row r="45" spans="1:12">
      <c r="A45">
        <v>43</v>
      </c>
      <c r="B45" t="s">
        <v>98</v>
      </c>
      <c r="C45" t="s">
        <v>97</v>
      </c>
      <c r="D45">
        <v>12.41</v>
      </c>
      <c r="F45">
        <f>MATCH(B45,[1]fares!$A$2:$A$45,0)</f>
        <v>10</v>
      </c>
      <c r="G45">
        <f>MATCH(C45,[1]fares!$A$2:$A$45,0)</f>
        <v>32</v>
      </c>
      <c r="I45" s="1">
        <f>INDEX([1]fares!$B$2:$AS$45,MIN(F45:G45),MAX(F45:G45))</f>
        <v>3.3</v>
      </c>
      <c r="J45" s="1">
        <f t="shared" si="0"/>
        <v>1.5499999999999998</v>
      </c>
      <c r="K45">
        <f t="shared" si="1"/>
        <v>0</v>
      </c>
      <c r="L45">
        <f t="shared" si="2"/>
        <v>0</v>
      </c>
    </row>
    <row r="46" spans="1:12">
      <c r="A46">
        <v>44</v>
      </c>
      <c r="B46" t="s">
        <v>98</v>
      </c>
      <c r="C46" t="s">
        <v>99</v>
      </c>
      <c r="D46">
        <v>11.88</v>
      </c>
      <c r="F46">
        <f>MATCH(B46,[1]fares!$A$2:$A$45,0)</f>
        <v>10</v>
      </c>
      <c r="G46">
        <f>MATCH(C46,[1]fares!$A$2:$A$45,0)</f>
        <v>31</v>
      </c>
      <c r="I46" s="1">
        <f>INDEX([1]fares!$B$2:$AS$45,MIN(F46:G46),MAX(F46:G46))</f>
        <v>3.3</v>
      </c>
      <c r="J46" s="1">
        <f t="shared" si="0"/>
        <v>1.5499999999999998</v>
      </c>
      <c r="K46">
        <f t="shared" si="1"/>
        <v>0</v>
      </c>
      <c r="L46">
        <f t="shared" si="2"/>
        <v>0</v>
      </c>
    </row>
    <row r="47" spans="1:12">
      <c r="A47">
        <v>45</v>
      </c>
      <c r="B47" t="s">
        <v>98</v>
      </c>
      <c r="C47" t="s">
        <v>100</v>
      </c>
      <c r="D47">
        <v>0.89</v>
      </c>
      <c r="F47">
        <f>MATCH(B47,[1]fares!$A$2:$A$45,0)</f>
        <v>10</v>
      </c>
      <c r="G47">
        <f>MATCH(C47,[1]fares!$A$2:$A$45,0)</f>
        <v>9</v>
      </c>
      <c r="I47" s="1">
        <f>INDEX([1]fares!$B$2:$AS$45,MIN(F47:G47),MAX(F47:G47))</f>
        <v>1.75</v>
      </c>
      <c r="J47" s="1">
        <f t="shared" si="0"/>
        <v>0</v>
      </c>
      <c r="K47">
        <f t="shared" si="1"/>
        <v>0</v>
      </c>
      <c r="L47">
        <f t="shared" si="2"/>
        <v>0</v>
      </c>
    </row>
    <row r="48" spans="1:12">
      <c r="A48">
        <v>46</v>
      </c>
      <c r="B48" t="s">
        <v>98</v>
      </c>
      <c r="C48" t="s">
        <v>101</v>
      </c>
      <c r="D48">
        <v>12.3</v>
      </c>
      <c r="F48">
        <f>MATCH(B48,[1]fares!$A$2:$A$45,0)</f>
        <v>10</v>
      </c>
      <c r="G48">
        <f>MATCH(C48,[1]fares!$A$2:$A$45,0)</f>
        <v>29</v>
      </c>
      <c r="I48" s="1">
        <f>INDEX([1]fares!$B$2:$AS$45,MIN(F48:G48),MAX(F48:G48))</f>
        <v>3.7</v>
      </c>
      <c r="J48" s="1">
        <f t="shared" si="0"/>
        <v>1.9500000000000002</v>
      </c>
      <c r="K48">
        <f t="shared" si="1"/>
        <v>0</v>
      </c>
      <c r="L48">
        <f t="shared" si="2"/>
        <v>0</v>
      </c>
    </row>
    <row r="49" spans="1:12">
      <c r="A49">
        <v>47</v>
      </c>
      <c r="B49" t="s">
        <v>98</v>
      </c>
      <c r="C49" t="s">
        <v>102</v>
      </c>
      <c r="D49">
        <v>3.97</v>
      </c>
      <c r="F49">
        <f>MATCH(B49,[1]fares!$A$2:$A$45,0)</f>
        <v>10</v>
      </c>
      <c r="G49">
        <f>MATCH(C49,[1]fares!$A$2:$A$45,0)</f>
        <v>7</v>
      </c>
      <c r="I49" s="1">
        <f>INDEX([1]fares!$B$2:$AS$45,MIN(F49:G49),MAX(F49:G49))</f>
        <v>1.75</v>
      </c>
      <c r="J49" s="1">
        <f t="shared" si="0"/>
        <v>0</v>
      </c>
      <c r="K49">
        <f t="shared" si="1"/>
        <v>0</v>
      </c>
      <c r="L49">
        <f t="shared" si="2"/>
        <v>0</v>
      </c>
    </row>
    <row r="50" spans="1:12">
      <c r="A50">
        <v>48</v>
      </c>
      <c r="B50" t="s">
        <v>98</v>
      </c>
      <c r="C50" t="s">
        <v>103</v>
      </c>
      <c r="D50">
        <v>24.34</v>
      </c>
      <c r="F50">
        <f>MATCH(B50,[1]fares!$A$2:$A$45,0)</f>
        <v>10</v>
      </c>
      <c r="G50">
        <f>MATCH(C50,[1]fares!$A$2:$A$45,0)</f>
        <v>37</v>
      </c>
      <c r="I50" s="1">
        <f>INDEX([1]fares!$B$2:$AS$45,MIN(F50:G50),MAX(F50:G50))</f>
        <v>4.45</v>
      </c>
      <c r="J50" s="1">
        <f t="shared" si="0"/>
        <v>2.7</v>
      </c>
      <c r="K50">
        <f t="shared" si="1"/>
        <v>0</v>
      </c>
      <c r="L50">
        <f t="shared" si="2"/>
        <v>0</v>
      </c>
    </row>
    <row r="51" spans="1:12">
      <c r="A51">
        <v>49</v>
      </c>
      <c r="B51" t="s">
        <v>98</v>
      </c>
      <c r="C51" t="s">
        <v>104</v>
      </c>
      <c r="D51">
        <v>26.55</v>
      </c>
      <c r="F51">
        <f>MATCH(B51,[1]fares!$A$2:$A$45,0)</f>
        <v>10</v>
      </c>
      <c r="G51">
        <f>MATCH(C51,[1]fares!$A$2:$A$45,0)</f>
        <v>42</v>
      </c>
      <c r="I51" s="1">
        <f>INDEX([1]fares!$B$2:$AS$45,MIN(F51:G51),MAX(F51:G51))</f>
        <v>4.7</v>
      </c>
      <c r="J51" s="1">
        <f t="shared" si="0"/>
        <v>2.95</v>
      </c>
      <c r="K51">
        <f t="shared" si="1"/>
        <v>0</v>
      </c>
      <c r="L51">
        <f t="shared" si="2"/>
        <v>0</v>
      </c>
    </row>
    <row r="52" spans="1:12">
      <c r="A52">
        <v>50</v>
      </c>
      <c r="B52" t="s">
        <v>98</v>
      </c>
      <c r="C52" t="s">
        <v>129</v>
      </c>
      <c r="D52">
        <v>1.37</v>
      </c>
      <c r="F52">
        <f>MATCH(B52,[1]fares!$A$2:$A$45,0)</f>
        <v>10</v>
      </c>
      <c r="G52">
        <f>MATCH(C52,[1]fares!$A$2:$A$45,0)</f>
        <v>11</v>
      </c>
      <c r="I52" s="1">
        <f>INDEX([1]fares!$B$2:$AS$45,MIN(F52:G52),MAX(F52:G52))</f>
        <v>1.75</v>
      </c>
      <c r="J52" s="1">
        <f t="shared" si="0"/>
        <v>0</v>
      </c>
      <c r="K52">
        <f t="shared" si="1"/>
        <v>0</v>
      </c>
      <c r="L52">
        <f t="shared" si="2"/>
        <v>0</v>
      </c>
    </row>
    <row r="53" spans="1:12">
      <c r="A53">
        <v>51</v>
      </c>
      <c r="B53" t="s">
        <v>98</v>
      </c>
      <c r="C53" t="s">
        <v>130</v>
      </c>
      <c r="D53">
        <v>17.940000000000001</v>
      </c>
      <c r="F53">
        <f>MATCH(B53,[1]fares!$A$2:$A$45,0)</f>
        <v>10</v>
      </c>
      <c r="G53">
        <f>MATCH(C53,[1]fares!$A$2:$A$45,0)</f>
        <v>35</v>
      </c>
      <c r="I53" s="1">
        <f>INDEX([1]fares!$B$2:$AS$45,MIN(F53:G53),MAX(F53:G53))</f>
        <v>3.95</v>
      </c>
      <c r="J53" s="1">
        <f t="shared" si="0"/>
        <v>2.2000000000000002</v>
      </c>
      <c r="K53">
        <f t="shared" si="1"/>
        <v>0</v>
      </c>
      <c r="L53">
        <f t="shared" si="2"/>
        <v>0</v>
      </c>
    </row>
    <row r="54" spans="1:12">
      <c r="A54">
        <v>52</v>
      </c>
      <c r="B54" t="s">
        <v>98</v>
      </c>
      <c r="C54" t="s">
        <v>105</v>
      </c>
      <c r="D54">
        <v>6.95</v>
      </c>
      <c r="F54">
        <f>MATCH(B54,[1]fares!$A$2:$A$45,0)</f>
        <v>10</v>
      </c>
      <c r="G54">
        <f>MATCH(C54,[1]fares!$A$2:$A$45,0)</f>
        <v>5</v>
      </c>
      <c r="I54" s="1">
        <f>INDEX([1]fares!$B$2:$AS$45,MIN(F54:G54),MAX(F54:G54))</f>
        <v>3.15</v>
      </c>
      <c r="J54" s="1">
        <f t="shared" si="0"/>
        <v>1.4</v>
      </c>
      <c r="K54">
        <f t="shared" si="1"/>
        <v>0</v>
      </c>
      <c r="L54">
        <f t="shared" si="2"/>
        <v>0</v>
      </c>
    </row>
    <row r="55" spans="1:12">
      <c r="A55">
        <v>53</v>
      </c>
      <c r="B55" t="s">
        <v>98</v>
      </c>
      <c r="C55" t="s">
        <v>106</v>
      </c>
      <c r="D55">
        <v>30.68</v>
      </c>
      <c r="F55">
        <f>MATCH(B55,[1]fares!$A$2:$A$45,0)</f>
        <v>10</v>
      </c>
      <c r="G55">
        <f>MATCH(C55,[1]fares!$A$2:$A$45,0)</f>
        <v>18</v>
      </c>
      <c r="I55" s="1">
        <f>INDEX([1]fares!$B$2:$AS$45,MIN(F55:G55),MAX(F55:G55))</f>
        <v>5.4</v>
      </c>
      <c r="J55" s="1">
        <f t="shared" si="0"/>
        <v>3.6500000000000004</v>
      </c>
      <c r="K55">
        <f t="shared" si="1"/>
        <v>0</v>
      </c>
      <c r="L55">
        <f t="shared" si="2"/>
        <v>0</v>
      </c>
    </row>
    <row r="56" spans="1:12">
      <c r="A56">
        <v>54</v>
      </c>
      <c r="B56" t="s">
        <v>98</v>
      </c>
      <c r="C56" t="s">
        <v>107</v>
      </c>
      <c r="D56">
        <v>6.01</v>
      </c>
      <c r="F56">
        <f>MATCH(B56,[1]fares!$A$2:$A$45,0)</f>
        <v>10</v>
      </c>
      <c r="G56">
        <f>MATCH(C56,[1]fares!$A$2:$A$45,0)</f>
        <v>6</v>
      </c>
      <c r="I56" s="1">
        <f>INDEX([1]fares!$B$2:$AS$45,MIN(F56:G56),MAX(F56:G56))</f>
        <v>2.8</v>
      </c>
      <c r="J56" s="1">
        <f t="shared" si="0"/>
        <v>1.0499999999999998</v>
      </c>
      <c r="K56">
        <f t="shared" si="1"/>
        <v>0</v>
      </c>
      <c r="L56">
        <f t="shared" si="2"/>
        <v>0</v>
      </c>
    </row>
    <row r="57" spans="1:12">
      <c r="A57">
        <v>55</v>
      </c>
      <c r="B57" t="s">
        <v>98</v>
      </c>
      <c r="C57" t="s">
        <v>131</v>
      </c>
      <c r="D57">
        <v>13.99</v>
      </c>
      <c r="F57">
        <f>MATCH(B57,[1]fares!$A$2:$A$45,0)</f>
        <v>10</v>
      </c>
      <c r="G57">
        <f>MATCH(C57,[1]fares!$A$2:$A$45,0)</f>
        <v>28</v>
      </c>
      <c r="I57" s="1">
        <f>INDEX([1]fares!$B$2:$AS$45,MIN(F57:G57),MAX(F57:G57))</f>
        <v>3.8</v>
      </c>
      <c r="J57" s="1">
        <f t="shared" si="0"/>
        <v>2.0499999999999998</v>
      </c>
      <c r="K57">
        <f t="shared" si="1"/>
        <v>0</v>
      </c>
      <c r="L57">
        <f t="shared" si="2"/>
        <v>0</v>
      </c>
    </row>
    <row r="58" spans="1:12">
      <c r="A58">
        <v>56</v>
      </c>
      <c r="B58" t="s">
        <v>98</v>
      </c>
      <c r="C58" t="s">
        <v>132</v>
      </c>
      <c r="D58">
        <v>36.5</v>
      </c>
      <c r="F58">
        <f>MATCH(B58,[1]fares!$A$2:$A$45,0)</f>
        <v>10</v>
      </c>
      <c r="G58">
        <f>MATCH(C58,[1]fares!$A$2:$A$45,0)</f>
        <v>44</v>
      </c>
      <c r="I58" s="1">
        <f>INDEX([1]fares!$B$2:$AS$45,MIN(F58:G58),MAX(F58:G58))</f>
        <v>5.7</v>
      </c>
      <c r="J58" s="1">
        <f t="shared" si="0"/>
        <v>3.95</v>
      </c>
      <c r="K58">
        <f t="shared" si="1"/>
        <v>0</v>
      </c>
      <c r="L58">
        <f t="shared" si="2"/>
        <v>0</v>
      </c>
    </row>
    <row r="59" spans="1:12">
      <c r="A59">
        <v>57</v>
      </c>
      <c r="B59" t="s">
        <v>98</v>
      </c>
      <c r="C59" t="s">
        <v>108</v>
      </c>
      <c r="D59">
        <v>16.53</v>
      </c>
      <c r="F59">
        <f>MATCH(B59,[1]fares!$A$2:$A$45,0)</f>
        <v>10</v>
      </c>
      <c r="G59">
        <f>MATCH(C59,[1]fares!$A$2:$A$45,0)</f>
        <v>25</v>
      </c>
      <c r="I59" s="1">
        <f>INDEX([1]fares!$B$2:$AS$45,MIN(F59:G59),MAX(F59:G59))</f>
        <v>4.2</v>
      </c>
      <c r="J59" s="1">
        <f t="shared" si="0"/>
        <v>2.4500000000000002</v>
      </c>
      <c r="K59">
        <f t="shared" si="1"/>
        <v>0</v>
      </c>
      <c r="L59">
        <f t="shared" si="2"/>
        <v>0</v>
      </c>
    </row>
    <row r="60" spans="1:12">
      <c r="A60">
        <v>58</v>
      </c>
      <c r="B60" t="s">
        <v>98</v>
      </c>
      <c r="C60" t="s">
        <v>109</v>
      </c>
      <c r="D60">
        <v>15.21</v>
      </c>
      <c r="F60">
        <f>MATCH(B60,[1]fares!$A$2:$A$45,0)</f>
        <v>10</v>
      </c>
      <c r="G60">
        <f>MATCH(C60,[1]fares!$A$2:$A$45,0)</f>
        <v>26</v>
      </c>
      <c r="I60" s="1">
        <f>INDEX([1]fares!$B$2:$AS$45,MIN(F60:G60),MAX(F60:G60))</f>
        <v>4</v>
      </c>
      <c r="J60" s="1">
        <f t="shared" si="0"/>
        <v>2.25</v>
      </c>
      <c r="K60">
        <f t="shared" si="1"/>
        <v>0</v>
      </c>
      <c r="L60">
        <f t="shared" si="2"/>
        <v>0</v>
      </c>
    </row>
    <row r="61" spans="1:12">
      <c r="A61">
        <v>59</v>
      </c>
      <c r="B61" t="s">
        <v>98</v>
      </c>
      <c r="C61" t="s">
        <v>110</v>
      </c>
      <c r="D61">
        <v>2.59</v>
      </c>
      <c r="F61">
        <f>MATCH(B61,[1]fares!$A$2:$A$45,0)</f>
        <v>10</v>
      </c>
      <c r="G61">
        <f>MATCH(C61,[1]fares!$A$2:$A$45,0)</f>
        <v>14</v>
      </c>
      <c r="I61" s="1">
        <f>INDEX([1]fares!$B$2:$AS$45,MIN(F61:G61),MAX(F61:G61))</f>
        <v>1.75</v>
      </c>
      <c r="J61" s="1">
        <f t="shared" si="0"/>
        <v>0</v>
      </c>
      <c r="K61">
        <f t="shared" si="1"/>
        <v>0</v>
      </c>
      <c r="L61">
        <f t="shared" si="2"/>
        <v>0</v>
      </c>
    </row>
    <row r="62" spans="1:12">
      <c r="A62">
        <v>60</v>
      </c>
      <c r="B62" t="s">
        <v>98</v>
      </c>
      <c r="C62" t="s">
        <v>111</v>
      </c>
      <c r="D62">
        <v>38.99</v>
      </c>
      <c r="F62">
        <f>MATCH(B62,[1]fares!$A$2:$A$45,0)</f>
        <v>10</v>
      </c>
      <c r="G62">
        <f>MATCH(C62,[1]fares!$A$2:$A$45,0)</f>
        <v>41</v>
      </c>
      <c r="I62" s="1">
        <f>INDEX([1]fares!$B$2:$AS$45,MIN(F62:G62),MAX(F62:G62))</f>
        <v>5.7</v>
      </c>
      <c r="J62" s="1">
        <f t="shared" si="0"/>
        <v>3.95</v>
      </c>
      <c r="K62">
        <f t="shared" si="1"/>
        <v>0</v>
      </c>
      <c r="L62">
        <f t="shared" si="2"/>
        <v>0</v>
      </c>
    </row>
    <row r="63" spans="1:12">
      <c r="A63">
        <v>61</v>
      </c>
      <c r="B63" t="s">
        <v>98</v>
      </c>
      <c r="C63" t="s">
        <v>112</v>
      </c>
      <c r="D63">
        <v>15.65</v>
      </c>
      <c r="F63">
        <f>MATCH(B63,[1]fares!$A$2:$A$45,0)</f>
        <v>10</v>
      </c>
      <c r="G63">
        <f>MATCH(C63,[1]fares!$A$2:$A$45,0)</f>
        <v>34</v>
      </c>
      <c r="I63" s="1">
        <f>INDEX([1]fares!$B$2:$AS$45,MIN(F63:G63),MAX(F63:G63))</f>
        <v>3.7</v>
      </c>
      <c r="J63" s="1">
        <f t="shared" si="0"/>
        <v>1.9500000000000002</v>
      </c>
      <c r="K63">
        <f t="shared" si="1"/>
        <v>0</v>
      </c>
      <c r="L63">
        <f t="shared" si="2"/>
        <v>0</v>
      </c>
    </row>
    <row r="64" spans="1:12">
      <c r="A64">
        <v>62</v>
      </c>
      <c r="B64" t="s">
        <v>98</v>
      </c>
      <c r="C64" t="s">
        <v>113</v>
      </c>
      <c r="D64">
        <v>2.84</v>
      </c>
      <c r="F64">
        <f>MATCH(B64,[1]fares!$A$2:$A$45,0)</f>
        <v>10</v>
      </c>
      <c r="G64">
        <f>MATCH(C64,[1]fares!$A$2:$A$45,0)</f>
        <v>8</v>
      </c>
      <c r="I64" s="1">
        <f>INDEX([1]fares!$B$2:$AS$45,MIN(F64:G64),MAX(F64:G64))</f>
        <v>1.75</v>
      </c>
      <c r="J64" s="1">
        <f t="shared" si="0"/>
        <v>0</v>
      </c>
      <c r="K64">
        <f t="shared" si="1"/>
        <v>0</v>
      </c>
      <c r="L64">
        <f t="shared" si="2"/>
        <v>0</v>
      </c>
    </row>
    <row r="65" spans="1:12">
      <c r="A65">
        <v>63</v>
      </c>
      <c r="B65" t="s">
        <v>98</v>
      </c>
      <c r="C65" t="s">
        <v>114</v>
      </c>
      <c r="D65">
        <v>26.51</v>
      </c>
      <c r="F65">
        <f>MATCH(B65,[1]fares!$A$2:$A$45,0)</f>
        <v>10</v>
      </c>
      <c r="G65">
        <f>MATCH(C65,[1]fares!$A$2:$A$45,0)</f>
        <v>38</v>
      </c>
      <c r="I65" s="1">
        <f>INDEX([1]fares!$B$2:$AS$45,MIN(F65:G65),MAX(F65:G65))</f>
        <v>4.7</v>
      </c>
      <c r="J65" s="1">
        <f t="shared" si="0"/>
        <v>2.95</v>
      </c>
      <c r="K65">
        <f t="shared" si="1"/>
        <v>0</v>
      </c>
      <c r="L65">
        <f t="shared" si="2"/>
        <v>0</v>
      </c>
    </row>
    <row r="66" spans="1:12">
      <c r="A66">
        <v>64</v>
      </c>
      <c r="B66" t="s">
        <v>98</v>
      </c>
      <c r="C66" t="s">
        <v>115</v>
      </c>
      <c r="D66">
        <v>21.6</v>
      </c>
      <c r="F66">
        <f>MATCH(B66,[1]fares!$A$2:$A$45,0)</f>
        <v>10</v>
      </c>
      <c r="G66">
        <f>MATCH(C66,[1]fares!$A$2:$A$45,0)</f>
        <v>21</v>
      </c>
      <c r="I66" s="1">
        <f>INDEX([1]fares!$B$2:$AS$45,MIN(F66:G66),MAX(F66:G66))</f>
        <v>4.55</v>
      </c>
      <c r="J66" s="1">
        <f t="shared" si="0"/>
        <v>2.8</v>
      </c>
      <c r="K66">
        <f t="shared" si="1"/>
        <v>0</v>
      </c>
      <c r="L66">
        <f t="shared" si="2"/>
        <v>0</v>
      </c>
    </row>
    <row r="67" spans="1:12">
      <c r="A67">
        <v>65</v>
      </c>
      <c r="B67" t="s">
        <v>98</v>
      </c>
      <c r="C67" t="s">
        <v>116</v>
      </c>
      <c r="D67">
        <v>13.33</v>
      </c>
      <c r="F67">
        <f>MATCH(B67,[1]fares!$A$2:$A$45,0)</f>
        <v>10</v>
      </c>
      <c r="G67">
        <f>MATCH(C67,[1]fares!$A$2:$A$45,0)</f>
        <v>33</v>
      </c>
      <c r="I67" s="1">
        <f>INDEX([1]fares!$B$2:$AS$45,MIN(F67:G67),MAX(F67:G67))</f>
        <v>3.3</v>
      </c>
      <c r="J67" s="1">
        <f t="shared" ref="J67:J130" si="3">I67-1.75</f>
        <v>1.5499999999999998</v>
      </c>
      <c r="K67">
        <f t="shared" ref="K67:K130" si="4">IF(B67=C67,1,0)</f>
        <v>0</v>
      </c>
      <c r="L67">
        <f t="shared" ref="L67:L130" si="5">IF(OR(B67="SFIA",C67="SFIA"),1,0)</f>
        <v>0</v>
      </c>
    </row>
    <row r="68" spans="1:12">
      <c r="A68">
        <v>66</v>
      </c>
      <c r="B68" t="s">
        <v>98</v>
      </c>
      <c r="C68" t="s">
        <v>117</v>
      </c>
      <c r="D68">
        <v>10.94</v>
      </c>
      <c r="F68">
        <f>MATCH(B68,[1]fares!$A$2:$A$45,0)</f>
        <v>10</v>
      </c>
      <c r="G68">
        <f>MATCH(C68,[1]fares!$A$2:$A$45,0)</f>
        <v>30</v>
      </c>
      <c r="I68" s="1">
        <f>INDEX([1]fares!$B$2:$AS$45,MIN(F68:G68),MAX(F68:G68))</f>
        <v>3.5</v>
      </c>
      <c r="J68" s="1">
        <f t="shared" si="3"/>
        <v>1.75</v>
      </c>
      <c r="K68">
        <f t="shared" si="4"/>
        <v>0</v>
      </c>
      <c r="L68">
        <f t="shared" si="5"/>
        <v>0</v>
      </c>
    </row>
    <row r="69" spans="1:12">
      <c r="A69">
        <v>67</v>
      </c>
      <c r="B69" t="s">
        <v>98</v>
      </c>
      <c r="C69" t="s">
        <v>118</v>
      </c>
      <c r="D69">
        <v>14.08</v>
      </c>
      <c r="F69">
        <f>MATCH(B69,[1]fares!$A$2:$A$45,0)</f>
        <v>10</v>
      </c>
      <c r="G69">
        <f>MATCH(C69,[1]fares!$A$2:$A$45,0)</f>
        <v>1</v>
      </c>
      <c r="I69" s="1">
        <f>INDEX([1]fares!$B$2:$AS$45,MIN(F69:G69),MAX(F69:G69))</f>
        <v>4.25</v>
      </c>
      <c r="J69" s="1">
        <f t="shared" si="3"/>
        <v>2.5</v>
      </c>
      <c r="K69">
        <f t="shared" si="4"/>
        <v>0</v>
      </c>
      <c r="L69">
        <f t="shared" si="5"/>
        <v>0</v>
      </c>
    </row>
    <row r="70" spans="1:12">
      <c r="A70">
        <v>68</v>
      </c>
      <c r="B70" t="s">
        <v>98</v>
      </c>
      <c r="C70" t="s">
        <v>133</v>
      </c>
      <c r="D70">
        <v>3.19</v>
      </c>
      <c r="F70">
        <f>MATCH(B70,[1]fares!$A$2:$A$45,0)</f>
        <v>10</v>
      </c>
      <c r="G70">
        <f>MATCH(C70,[1]fares!$A$2:$A$45,0)</f>
        <v>13</v>
      </c>
      <c r="I70" s="1">
        <f>INDEX([1]fares!$B$2:$AS$45,MIN(F70:G70),MAX(F70:G70))</f>
        <v>1.75</v>
      </c>
      <c r="J70" s="1">
        <f t="shared" si="3"/>
        <v>0</v>
      </c>
      <c r="K70">
        <f t="shared" si="4"/>
        <v>0</v>
      </c>
      <c r="L70">
        <f t="shared" si="5"/>
        <v>0</v>
      </c>
    </row>
    <row r="71" spans="1:12">
      <c r="A71">
        <v>69</v>
      </c>
      <c r="B71" t="s">
        <v>98</v>
      </c>
      <c r="C71" t="s">
        <v>119</v>
      </c>
      <c r="D71">
        <v>13.5</v>
      </c>
      <c r="F71">
        <f>MATCH(B71,[1]fares!$A$2:$A$45,0)</f>
        <v>10</v>
      </c>
      <c r="G71">
        <f>MATCH(C71,[1]fares!$A$2:$A$45,0)</f>
        <v>27</v>
      </c>
      <c r="I71" s="1">
        <f>INDEX([1]fares!$B$2:$AS$45,MIN(F71:G71),MAX(F71:G71))</f>
        <v>3.85</v>
      </c>
      <c r="J71" s="1">
        <f t="shared" si="3"/>
        <v>2.1</v>
      </c>
      <c r="K71">
        <f t="shared" si="4"/>
        <v>0</v>
      </c>
      <c r="L71">
        <f t="shared" si="5"/>
        <v>0</v>
      </c>
    </row>
    <row r="72" spans="1:12">
      <c r="A72">
        <v>70</v>
      </c>
      <c r="B72" t="s">
        <v>98</v>
      </c>
      <c r="C72" t="s">
        <v>134</v>
      </c>
      <c r="D72">
        <v>33.15</v>
      </c>
      <c r="F72">
        <f>MATCH(B72,[1]fares!$A$2:$A$45,0)</f>
        <v>10</v>
      </c>
      <c r="G72">
        <f>MATCH(C72,[1]fares!$A$2:$A$45,0)</f>
        <v>17</v>
      </c>
      <c r="I72" s="1">
        <f>INDEX([1]fares!$B$2:$AS$45,MIN(F72:G72),MAX(F72:G72))</f>
        <v>5.6</v>
      </c>
      <c r="J72" s="1">
        <f t="shared" si="3"/>
        <v>3.8499999999999996</v>
      </c>
      <c r="K72">
        <f t="shared" si="4"/>
        <v>0</v>
      </c>
      <c r="L72">
        <f t="shared" si="5"/>
        <v>0</v>
      </c>
    </row>
    <row r="73" spans="1:12">
      <c r="A73">
        <v>71</v>
      </c>
      <c r="B73" t="s">
        <v>98</v>
      </c>
      <c r="C73" t="s">
        <v>120</v>
      </c>
      <c r="D73">
        <v>17.89</v>
      </c>
      <c r="F73">
        <f>MATCH(B73,[1]fares!$A$2:$A$45,0)</f>
        <v>10</v>
      </c>
      <c r="G73">
        <f>MATCH(C73,[1]fares!$A$2:$A$45,0)</f>
        <v>22</v>
      </c>
      <c r="I73" s="1">
        <f>INDEX([1]fares!$B$2:$AS$45,MIN(F73:G73),MAX(F73:G73))</f>
        <v>4.25</v>
      </c>
      <c r="J73" s="1">
        <f t="shared" si="3"/>
        <v>2.5</v>
      </c>
      <c r="K73">
        <f t="shared" si="4"/>
        <v>0</v>
      </c>
      <c r="L73">
        <f t="shared" si="5"/>
        <v>0</v>
      </c>
    </row>
    <row r="74" spans="1:12">
      <c r="A74">
        <v>72</v>
      </c>
      <c r="B74" t="s">
        <v>98</v>
      </c>
      <c r="C74" t="s">
        <v>135</v>
      </c>
      <c r="D74">
        <v>37.630000000000003</v>
      </c>
      <c r="F74">
        <f>MATCH(B74,[1]fares!$A$2:$A$45,0)</f>
        <v>10</v>
      </c>
      <c r="G74">
        <f>MATCH(C74,[1]fares!$A$2:$A$45,0)</f>
        <v>16</v>
      </c>
      <c r="I74" s="1">
        <f>INDEX([1]fares!$B$2:$AS$45,MIN(F74:G74),MAX(F74:G74))</f>
        <v>6.1</v>
      </c>
      <c r="J74" s="1">
        <f t="shared" si="3"/>
        <v>4.3499999999999996</v>
      </c>
      <c r="K74">
        <f t="shared" si="4"/>
        <v>0</v>
      </c>
      <c r="L74">
        <f t="shared" si="5"/>
        <v>0</v>
      </c>
    </row>
    <row r="75" spans="1:12">
      <c r="A75">
        <v>73</v>
      </c>
      <c r="B75" t="s">
        <v>98</v>
      </c>
      <c r="C75" t="s">
        <v>136</v>
      </c>
      <c r="D75">
        <v>26.47</v>
      </c>
      <c r="F75">
        <f>MATCH(B75,[1]fares!$A$2:$A$45,0)</f>
        <v>10</v>
      </c>
      <c r="G75">
        <f>MATCH(C75,[1]fares!$A$2:$A$45,0)</f>
        <v>19</v>
      </c>
      <c r="I75" s="1">
        <f>INDEX([1]fares!$B$2:$AS$45,MIN(F75:G75),MAX(F75:G75))</f>
        <v>5.05</v>
      </c>
      <c r="J75" s="1">
        <f t="shared" si="3"/>
        <v>3.3</v>
      </c>
      <c r="K75">
        <f t="shared" si="4"/>
        <v>0</v>
      </c>
      <c r="L75">
        <f t="shared" si="5"/>
        <v>0</v>
      </c>
    </row>
    <row r="76" spans="1:12">
      <c r="A76">
        <v>74</v>
      </c>
      <c r="B76" t="s">
        <v>98</v>
      </c>
      <c r="C76" t="s">
        <v>137</v>
      </c>
      <c r="D76">
        <v>1.81</v>
      </c>
      <c r="F76">
        <f>MATCH(B76,[1]fares!$A$2:$A$45,0)</f>
        <v>10</v>
      </c>
      <c r="G76">
        <f>MATCH(C76,[1]fares!$A$2:$A$45,0)</f>
        <v>12</v>
      </c>
      <c r="I76" s="1">
        <f>INDEX([1]fares!$B$2:$AS$45,MIN(F76:G76),MAX(F76:G76))</f>
        <v>1.75</v>
      </c>
      <c r="J76" s="1">
        <f t="shared" si="3"/>
        <v>0</v>
      </c>
      <c r="K76">
        <f t="shared" si="4"/>
        <v>0</v>
      </c>
      <c r="L76">
        <f t="shared" si="5"/>
        <v>0</v>
      </c>
    </row>
    <row r="77" spans="1:12">
      <c r="A77">
        <v>75</v>
      </c>
      <c r="B77" t="s">
        <v>98</v>
      </c>
      <c r="C77" t="s">
        <v>121</v>
      </c>
      <c r="D77">
        <v>18.079999999999998</v>
      </c>
      <c r="F77">
        <f>MATCH(B77,[1]fares!$A$2:$A$45,0)</f>
        <v>10</v>
      </c>
      <c r="G77">
        <f>MATCH(C77,[1]fares!$A$2:$A$45,0)</f>
        <v>24</v>
      </c>
      <c r="I77" s="1">
        <f>INDEX([1]fares!$B$2:$AS$45,MIN(F77:G77),MAX(F77:G77))</f>
        <v>4.3499999999999996</v>
      </c>
      <c r="J77" s="1">
        <f t="shared" si="3"/>
        <v>2.5999999999999996</v>
      </c>
      <c r="K77">
        <f t="shared" si="4"/>
        <v>0</v>
      </c>
      <c r="L77">
        <f t="shared" si="5"/>
        <v>0</v>
      </c>
    </row>
    <row r="78" spans="1:12">
      <c r="A78">
        <v>76</v>
      </c>
      <c r="B78" t="s">
        <v>98</v>
      </c>
      <c r="C78" t="s">
        <v>122</v>
      </c>
      <c r="D78">
        <v>12.66</v>
      </c>
      <c r="F78">
        <f>MATCH(B78,[1]fares!$A$2:$A$45,0)</f>
        <v>10</v>
      </c>
      <c r="G78">
        <f>MATCH(C78,[1]fares!$A$2:$A$45,0)</f>
        <v>23</v>
      </c>
      <c r="I78" s="1">
        <f>INDEX([1]fares!$B$2:$AS$45,MIN(F78:G78),MAX(F78:G78))</f>
        <v>3.7</v>
      </c>
      <c r="J78" s="1">
        <f t="shared" si="3"/>
        <v>1.9500000000000002</v>
      </c>
      <c r="K78">
        <f t="shared" si="4"/>
        <v>0</v>
      </c>
      <c r="L78">
        <f t="shared" si="5"/>
        <v>0</v>
      </c>
    </row>
    <row r="79" spans="1:12">
      <c r="A79">
        <v>77</v>
      </c>
      <c r="B79" t="s">
        <v>98</v>
      </c>
      <c r="C79" t="s">
        <v>123</v>
      </c>
      <c r="D79">
        <v>12.65</v>
      </c>
      <c r="F79">
        <f>MATCH(B79,[1]fares!$A$2:$A$45,0)</f>
        <v>10</v>
      </c>
      <c r="G79">
        <f>MATCH(C79,[1]fares!$A$2:$A$45,0)</f>
        <v>3</v>
      </c>
      <c r="I79" s="1">
        <f>INDEX([1]fares!$B$2:$AS$45,MIN(F79:G79),MAX(F79:G79))</f>
        <v>3.8</v>
      </c>
      <c r="J79" s="1">
        <f t="shared" si="3"/>
        <v>2.0499999999999998</v>
      </c>
      <c r="K79">
        <f t="shared" si="4"/>
        <v>0</v>
      </c>
      <c r="L79">
        <f t="shared" si="5"/>
        <v>0</v>
      </c>
    </row>
    <row r="80" spans="1:12">
      <c r="A80">
        <v>78</v>
      </c>
      <c r="B80" t="s">
        <v>98</v>
      </c>
      <c r="C80" t="s">
        <v>138</v>
      </c>
      <c r="D80">
        <v>13.55</v>
      </c>
      <c r="F80">
        <f>MATCH(B80,[1]fares!$A$2:$A$45,0)</f>
        <v>10</v>
      </c>
      <c r="G80">
        <f>MATCH(C80,[1]fares!$A$2:$A$45,0)</f>
        <v>2</v>
      </c>
      <c r="I80" s="1">
        <f>INDEX([1]fares!$B$2:$AS$45,MIN(F80:G80),MAX(F80:G80))</f>
        <v>8.15</v>
      </c>
      <c r="J80" s="1">
        <f t="shared" si="3"/>
        <v>6.4</v>
      </c>
      <c r="K80">
        <f t="shared" si="4"/>
        <v>0</v>
      </c>
      <c r="L80">
        <f t="shared" si="5"/>
        <v>1</v>
      </c>
    </row>
    <row r="81" spans="1:12">
      <c r="A81">
        <v>79</v>
      </c>
      <c r="B81" t="s">
        <v>98</v>
      </c>
      <c r="C81" t="s">
        <v>124</v>
      </c>
      <c r="D81">
        <v>21.08</v>
      </c>
      <c r="F81">
        <f>MATCH(B81,[1]fares!$A$2:$A$45,0)</f>
        <v>10</v>
      </c>
      <c r="G81">
        <f>MATCH(C81,[1]fares!$A$2:$A$45,0)</f>
        <v>36</v>
      </c>
      <c r="I81" s="1">
        <f>INDEX([1]fares!$B$2:$AS$45,MIN(F81:G81),MAX(F81:G81))</f>
        <v>4.2</v>
      </c>
      <c r="J81" s="1">
        <f t="shared" si="3"/>
        <v>2.4500000000000002</v>
      </c>
      <c r="K81">
        <f t="shared" si="4"/>
        <v>0</v>
      </c>
      <c r="L81">
        <f t="shared" si="5"/>
        <v>0</v>
      </c>
    </row>
    <row r="82" spans="1:12">
      <c r="A82">
        <v>80</v>
      </c>
      <c r="B82" t="s">
        <v>98</v>
      </c>
      <c r="C82" t="s">
        <v>125</v>
      </c>
      <c r="D82">
        <v>29.85</v>
      </c>
      <c r="F82">
        <f>MATCH(B82,[1]fares!$A$2:$A$45,0)</f>
        <v>10</v>
      </c>
      <c r="G82">
        <f>MATCH(C82,[1]fares!$A$2:$A$45,0)</f>
        <v>39</v>
      </c>
      <c r="I82" s="1">
        <f>INDEX([1]fares!$B$2:$AS$45,MIN(F82:G82),MAX(F82:G82))</f>
        <v>4.95</v>
      </c>
      <c r="J82" s="1">
        <f t="shared" si="3"/>
        <v>3.2</v>
      </c>
      <c r="K82">
        <f t="shared" si="4"/>
        <v>0</v>
      </c>
      <c r="L82">
        <f t="shared" si="5"/>
        <v>0</v>
      </c>
    </row>
    <row r="83" spans="1:12">
      <c r="A83">
        <v>81</v>
      </c>
      <c r="B83" t="s">
        <v>98</v>
      </c>
      <c r="C83" t="s">
        <v>139</v>
      </c>
      <c r="D83">
        <v>11.98</v>
      </c>
      <c r="F83">
        <f>MATCH(B83,[1]fares!$A$2:$A$45,0)</f>
        <v>10</v>
      </c>
      <c r="G83">
        <f>MATCH(C83,[1]fares!$A$2:$A$45,0)</f>
        <v>4</v>
      </c>
      <c r="I83" s="1">
        <f>INDEX([1]fares!$B$2:$AS$45,MIN(F83:G83),MAX(F83:G83))</f>
        <v>3.45</v>
      </c>
      <c r="J83" s="1">
        <f t="shared" si="3"/>
        <v>1.7000000000000002</v>
      </c>
      <c r="K83">
        <f t="shared" si="4"/>
        <v>0</v>
      </c>
      <c r="L83">
        <f t="shared" si="5"/>
        <v>0</v>
      </c>
    </row>
    <row r="84" spans="1:12">
      <c r="A84">
        <v>82</v>
      </c>
      <c r="B84" t="s">
        <v>98</v>
      </c>
      <c r="C84" t="s">
        <v>126</v>
      </c>
      <c r="D84">
        <v>33.229999999999997</v>
      </c>
      <c r="F84">
        <f>MATCH(B84,[1]fares!$A$2:$A$45,0)</f>
        <v>10</v>
      </c>
      <c r="G84">
        <f>MATCH(C84,[1]fares!$A$2:$A$45,0)</f>
        <v>40</v>
      </c>
      <c r="I84" s="1">
        <f>INDEX([1]fares!$B$2:$AS$45,MIN(F84:G84),MAX(F84:G84))</f>
        <v>5.4</v>
      </c>
      <c r="J84" s="1">
        <f t="shared" si="3"/>
        <v>3.6500000000000004</v>
      </c>
      <c r="K84">
        <f t="shared" si="4"/>
        <v>0</v>
      </c>
      <c r="L84">
        <f t="shared" si="5"/>
        <v>0</v>
      </c>
    </row>
    <row r="85" spans="1:12">
      <c r="A85">
        <v>83</v>
      </c>
      <c r="B85" t="s">
        <v>98</v>
      </c>
      <c r="C85" t="s">
        <v>127</v>
      </c>
      <c r="D85">
        <v>24.81</v>
      </c>
      <c r="F85">
        <f>MATCH(B85,[1]fares!$A$2:$A$45,0)</f>
        <v>10</v>
      </c>
      <c r="G85">
        <f>MATCH(C85,[1]fares!$A$2:$A$45,0)</f>
        <v>20</v>
      </c>
      <c r="I85" s="1">
        <f>INDEX([1]fares!$B$2:$AS$45,MIN(F85:G85),MAX(F85:G85))</f>
        <v>4.9000000000000004</v>
      </c>
      <c r="J85" s="1">
        <f t="shared" si="3"/>
        <v>3.1500000000000004</v>
      </c>
      <c r="K85">
        <f t="shared" si="4"/>
        <v>0</v>
      </c>
      <c r="L85">
        <f t="shared" si="5"/>
        <v>0</v>
      </c>
    </row>
    <row r="86" spans="1:12">
      <c r="A86">
        <v>84</v>
      </c>
      <c r="B86" t="s">
        <v>98</v>
      </c>
      <c r="C86" t="s">
        <v>140</v>
      </c>
      <c r="D86">
        <v>35.31</v>
      </c>
      <c r="F86">
        <f>MATCH(B86,[1]fares!$A$2:$A$45,0)</f>
        <v>10</v>
      </c>
      <c r="G86">
        <f>MATCH(C86,[1]fares!$A$2:$A$45,0)</f>
        <v>43</v>
      </c>
      <c r="I86" s="1">
        <f>INDEX([1]fares!$B$2:$AS$45,MIN(F86:G86),MAX(F86:G86))</f>
        <v>5.55</v>
      </c>
      <c r="J86" s="1">
        <f t="shared" si="3"/>
        <v>3.8</v>
      </c>
      <c r="K86">
        <f t="shared" si="4"/>
        <v>0</v>
      </c>
      <c r="L86">
        <f t="shared" si="5"/>
        <v>0</v>
      </c>
    </row>
    <row r="87" spans="1:12">
      <c r="A87">
        <v>85</v>
      </c>
      <c r="B87" t="s">
        <v>98</v>
      </c>
      <c r="C87" t="s">
        <v>128</v>
      </c>
      <c r="D87">
        <v>10.77</v>
      </c>
      <c r="F87">
        <f>MATCH(B87,[1]fares!$A$2:$A$45,0)</f>
        <v>10</v>
      </c>
      <c r="G87">
        <f>MATCH(C87,[1]fares!$A$2:$A$45,0)</f>
        <v>15</v>
      </c>
      <c r="I87" s="1">
        <f>INDEX([1]fares!$B$2:$AS$45,MIN(F87:G87),MAX(F87:G87))</f>
        <v>3.15</v>
      </c>
      <c r="J87" s="1">
        <f t="shared" si="3"/>
        <v>1.4</v>
      </c>
      <c r="K87">
        <f t="shared" si="4"/>
        <v>0</v>
      </c>
      <c r="L87">
        <f t="shared" si="5"/>
        <v>0</v>
      </c>
    </row>
    <row r="88" spans="1:12">
      <c r="A88">
        <v>86</v>
      </c>
      <c r="B88" t="s">
        <v>99</v>
      </c>
      <c r="C88" t="s">
        <v>97</v>
      </c>
      <c r="D88">
        <v>0.36</v>
      </c>
      <c r="F88">
        <f>MATCH(B88,[1]fares!$A$2:$A$45,0)</f>
        <v>31</v>
      </c>
      <c r="G88">
        <f>MATCH(C88,[1]fares!$A$2:$A$45,0)</f>
        <v>32</v>
      </c>
      <c r="I88" s="1">
        <f>INDEX([1]fares!$B$2:$AS$45,MIN(F88:G88),MAX(F88:G88))</f>
        <v>1.75</v>
      </c>
      <c r="J88" s="1">
        <f t="shared" si="3"/>
        <v>0</v>
      </c>
      <c r="K88">
        <f t="shared" si="4"/>
        <v>0</v>
      </c>
      <c r="L88">
        <f t="shared" si="5"/>
        <v>0</v>
      </c>
    </row>
    <row r="89" spans="1:12">
      <c r="A89">
        <v>87</v>
      </c>
      <c r="B89" t="s">
        <v>99</v>
      </c>
      <c r="C89" t="s">
        <v>98</v>
      </c>
      <c r="D89">
        <v>12.08</v>
      </c>
      <c r="F89">
        <f>MATCH(B89,[1]fares!$A$2:$A$45,0)</f>
        <v>31</v>
      </c>
      <c r="G89">
        <f>MATCH(C89,[1]fares!$A$2:$A$45,0)</f>
        <v>10</v>
      </c>
      <c r="I89" s="1">
        <f>INDEX([1]fares!$B$2:$AS$45,MIN(F89:G89),MAX(F89:G89))</f>
        <v>3.3</v>
      </c>
      <c r="J89" s="1">
        <f t="shared" si="3"/>
        <v>1.5499999999999998</v>
      </c>
      <c r="K89">
        <f t="shared" si="4"/>
        <v>0</v>
      </c>
      <c r="L89">
        <f t="shared" si="5"/>
        <v>0</v>
      </c>
    </row>
    <row r="90" spans="1:12">
      <c r="A90">
        <v>88</v>
      </c>
      <c r="B90" t="s">
        <v>99</v>
      </c>
      <c r="C90" t="s">
        <v>100</v>
      </c>
      <c r="D90">
        <v>13.22</v>
      </c>
      <c r="F90">
        <f>MATCH(B90,[1]fares!$A$2:$A$45,0)</f>
        <v>31</v>
      </c>
      <c r="G90">
        <f>MATCH(C90,[1]fares!$A$2:$A$45,0)</f>
        <v>9</v>
      </c>
      <c r="I90" s="1">
        <f>INDEX([1]fares!$B$2:$AS$45,MIN(F90:G90),MAX(F90:G90))</f>
        <v>3.4</v>
      </c>
      <c r="J90" s="1">
        <f t="shared" si="3"/>
        <v>1.65</v>
      </c>
      <c r="K90">
        <f t="shared" si="4"/>
        <v>0</v>
      </c>
      <c r="L90">
        <f t="shared" si="5"/>
        <v>0</v>
      </c>
    </row>
    <row r="91" spans="1:12">
      <c r="A91">
        <v>89</v>
      </c>
      <c r="B91" t="s">
        <v>99</v>
      </c>
      <c r="C91" t="s">
        <v>101</v>
      </c>
      <c r="D91">
        <v>3.57</v>
      </c>
      <c r="F91">
        <f>MATCH(B91,[1]fares!$A$2:$A$45,0)</f>
        <v>31</v>
      </c>
      <c r="G91">
        <f>MATCH(C91,[1]fares!$A$2:$A$45,0)</f>
        <v>29</v>
      </c>
      <c r="I91" s="1">
        <f>INDEX([1]fares!$B$2:$AS$45,MIN(F91:G91),MAX(F91:G91))</f>
        <v>1.75</v>
      </c>
      <c r="J91" s="1">
        <f t="shared" si="3"/>
        <v>0</v>
      </c>
      <c r="K91">
        <f t="shared" si="4"/>
        <v>0</v>
      </c>
      <c r="L91">
        <f t="shared" si="5"/>
        <v>0</v>
      </c>
    </row>
    <row r="92" spans="1:12">
      <c r="A92">
        <v>90</v>
      </c>
      <c r="B92" t="s">
        <v>99</v>
      </c>
      <c r="C92" t="s">
        <v>102</v>
      </c>
      <c r="D92">
        <v>15.83</v>
      </c>
      <c r="F92">
        <f>MATCH(B92,[1]fares!$A$2:$A$45,0)</f>
        <v>31</v>
      </c>
      <c r="G92">
        <f>MATCH(C92,[1]fares!$A$2:$A$45,0)</f>
        <v>7</v>
      </c>
      <c r="I92" s="1">
        <f>INDEX([1]fares!$B$2:$AS$45,MIN(F92:G92),MAX(F92:G92))</f>
        <v>3.75</v>
      </c>
      <c r="J92" s="1">
        <f t="shared" si="3"/>
        <v>2</v>
      </c>
      <c r="K92">
        <f t="shared" si="4"/>
        <v>0</v>
      </c>
      <c r="L92">
        <f t="shared" si="5"/>
        <v>0</v>
      </c>
    </row>
    <row r="93" spans="1:12">
      <c r="A93">
        <v>91</v>
      </c>
      <c r="B93" t="s">
        <v>99</v>
      </c>
      <c r="C93" t="s">
        <v>103</v>
      </c>
      <c r="D93">
        <v>13.16</v>
      </c>
      <c r="F93">
        <f>MATCH(B93,[1]fares!$A$2:$A$45,0)</f>
        <v>31</v>
      </c>
      <c r="G93">
        <f>MATCH(C93,[1]fares!$A$2:$A$45,0)</f>
        <v>37</v>
      </c>
      <c r="I93" s="1">
        <f>INDEX([1]fares!$B$2:$AS$45,MIN(F93:G93),MAX(F93:G93))</f>
        <v>2.65</v>
      </c>
      <c r="J93" s="1">
        <f t="shared" si="3"/>
        <v>0.89999999999999991</v>
      </c>
      <c r="K93">
        <f t="shared" si="4"/>
        <v>0</v>
      </c>
      <c r="L93">
        <f t="shared" si="5"/>
        <v>0</v>
      </c>
    </row>
    <row r="94" spans="1:12">
      <c r="A94">
        <v>92</v>
      </c>
      <c r="B94" t="s">
        <v>99</v>
      </c>
      <c r="C94" t="s">
        <v>104</v>
      </c>
      <c r="D94">
        <v>16.27</v>
      </c>
      <c r="F94">
        <f>MATCH(B94,[1]fares!$A$2:$A$45,0)</f>
        <v>31</v>
      </c>
      <c r="G94">
        <f>MATCH(C94,[1]fares!$A$2:$A$45,0)</f>
        <v>42</v>
      </c>
      <c r="I94" s="1">
        <f>INDEX([1]fares!$B$2:$AS$45,MIN(F94:G94),MAX(F94:G94))</f>
        <v>3.05</v>
      </c>
      <c r="J94" s="1">
        <f t="shared" si="3"/>
        <v>1.2999999999999998</v>
      </c>
      <c r="K94">
        <f t="shared" si="4"/>
        <v>0</v>
      </c>
      <c r="L94">
        <f t="shared" si="5"/>
        <v>0</v>
      </c>
    </row>
    <row r="95" spans="1:12">
      <c r="A95">
        <v>93</v>
      </c>
      <c r="B95" t="s">
        <v>99</v>
      </c>
      <c r="C95" t="s">
        <v>129</v>
      </c>
      <c r="D95">
        <v>10.79</v>
      </c>
      <c r="F95">
        <f>MATCH(B95,[1]fares!$A$2:$A$45,0)</f>
        <v>31</v>
      </c>
      <c r="G95">
        <f>MATCH(C95,[1]fares!$A$2:$A$45,0)</f>
        <v>11</v>
      </c>
      <c r="I95" s="1">
        <f>INDEX([1]fares!$B$2:$AS$45,MIN(F95:G95),MAX(F95:G95))</f>
        <v>3.15</v>
      </c>
      <c r="J95" s="1">
        <f t="shared" si="3"/>
        <v>1.4</v>
      </c>
      <c r="K95">
        <f t="shared" si="4"/>
        <v>0</v>
      </c>
      <c r="L95">
        <f t="shared" si="5"/>
        <v>0</v>
      </c>
    </row>
    <row r="96" spans="1:12">
      <c r="A96">
        <v>94</v>
      </c>
      <c r="B96" t="s">
        <v>99</v>
      </c>
      <c r="C96" t="s">
        <v>130</v>
      </c>
      <c r="D96">
        <v>6.7</v>
      </c>
      <c r="F96">
        <f>MATCH(B96,[1]fares!$A$2:$A$45,0)</f>
        <v>31</v>
      </c>
      <c r="G96">
        <f>MATCH(C96,[1]fares!$A$2:$A$45,0)</f>
        <v>35</v>
      </c>
      <c r="I96" s="1">
        <f>INDEX([1]fares!$B$2:$AS$45,MIN(F96:G96),MAX(F96:G96))</f>
        <v>1.75</v>
      </c>
      <c r="J96" s="1">
        <f t="shared" si="3"/>
        <v>0</v>
      </c>
      <c r="K96">
        <f t="shared" si="4"/>
        <v>0</v>
      </c>
      <c r="L96">
        <f t="shared" si="5"/>
        <v>0</v>
      </c>
    </row>
    <row r="97" spans="1:12">
      <c r="A97">
        <v>95</v>
      </c>
      <c r="B97" t="s">
        <v>99</v>
      </c>
      <c r="C97" t="s">
        <v>105</v>
      </c>
      <c r="D97">
        <v>18.8</v>
      </c>
      <c r="F97">
        <f>MATCH(B97,[1]fares!$A$2:$A$45,0)</f>
        <v>31</v>
      </c>
      <c r="G97">
        <f>MATCH(C97,[1]fares!$A$2:$A$45,0)</f>
        <v>5</v>
      </c>
      <c r="I97" s="1">
        <f>INDEX([1]fares!$B$2:$AS$45,MIN(F97:G97),MAX(F97:G97))</f>
        <v>3.85</v>
      </c>
      <c r="J97" s="1">
        <f t="shared" si="3"/>
        <v>2.1</v>
      </c>
      <c r="K97">
        <f t="shared" si="4"/>
        <v>0</v>
      </c>
      <c r="L97">
        <f t="shared" si="5"/>
        <v>0</v>
      </c>
    </row>
    <row r="98" spans="1:12">
      <c r="A98">
        <v>96</v>
      </c>
      <c r="B98" t="s">
        <v>99</v>
      </c>
      <c r="C98" t="s">
        <v>106</v>
      </c>
      <c r="D98">
        <v>21.46</v>
      </c>
      <c r="F98">
        <f>MATCH(B98,[1]fares!$A$2:$A$45,0)</f>
        <v>31</v>
      </c>
      <c r="G98">
        <f>MATCH(C98,[1]fares!$A$2:$A$45,0)</f>
        <v>18</v>
      </c>
      <c r="I98" s="1">
        <f>INDEX([1]fares!$B$2:$AS$45,MIN(F98:G98),MAX(F98:G98))</f>
        <v>3.7</v>
      </c>
      <c r="J98" s="1">
        <f t="shared" si="3"/>
        <v>1.9500000000000002</v>
      </c>
      <c r="K98">
        <f t="shared" si="4"/>
        <v>0</v>
      </c>
      <c r="L98">
        <f t="shared" si="5"/>
        <v>0</v>
      </c>
    </row>
    <row r="99" spans="1:12">
      <c r="A99">
        <v>97</v>
      </c>
      <c r="B99" t="s">
        <v>99</v>
      </c>
      <c r="C99" t="s">
        <v>107</v>
      </c>
      <c r="D99">
        <v>17.87</v>
      </c>
      <c r="F99">
        <f>MATCH(B99,[1]fares!$A$2:$A$45,0)</f>
        <v>31</v>
      </c>
      <c r="G99">
        <f>MATCH(C99,[1]fares!$A$2:$A$45,0)</f>
        <v>6</v>
      </c>
      <c r="I99" s="1">
        <f>INDEX([1]fares!$B$2:$AS$45,MIN(F99:G99),MAX(F99:G99))</f>
        <v>3.85</v>
      </c>
      <c r="J99" s="1">
        <f t="shared" si="3"/>
        <v>2.1</v>
      </c>
      <c r="K99">
        <f t="shared" si="4"/>
        <v>0</v>
      </c>
      <c r="L99">
        <f t="shared" si="5"/>
        <v>0</v>
      </c>
    </row>
    <row r="100" spans="1:12">
      <c r="A100">
        <v>98</v>
      </c>
      <c r="B100" t="s">
        <v>99</v>
      </c>
      <c r="C100" t="s">
        <v>131</v>
      </c>
      <c r="D100">
        <v>4.76</v>
      </c>
      <c r="F100">
        <f>MATCH(B100,[1]fares!$A$2:$A$45,0)</f>
        <v>31</v>
      </c>
      <c r="G100">
        <f>MATCH(C100,[1]fares!$A$2:$A$45,0)</f>
        <v>28</v>
      </c>
      <c r="I100" s="1">
        <f>INDEX([1]fares!$B$2:$AS$45,MIN(F100:G100),MAX(F100:G100))</f>
        <v>1.75</v>
      </c>
      <c r="J100" s="1">
        <f t="shared" si="3"/>
        <v>0</v>
      </c>
      <c r="K100">
        <f t="shared" si="4"/>
        <v>0</v>
      </c>
      <c r="L100">
        <f t="shared" si="5"/>
        <v>0</v>
      </c>
    </row>
    <row r="101" spans="1:12">
      <c r="A101">
        <v>99</v>
      </c>
      <c r="B101" t="s">
        <v>99</v>
      </c>
      <c r="C101" t="s">
        <v>132</v>
      </c>
      <c r="D101">
        <v>26.23</v>
      </c>
      <c r="F101">
        <f>MATCH(B101,[1]fares!$A$2:$A$45,0)</f>
        <v>31</v>
      </c>
      <c r="G101">
        <f>MATCH(C101,[1]fares!$A$2:$A$45,0)</f>
        <v>44</v>
      </c>
      <c r="I101" s="1">
        <f>INDEX([1]fares!$B$2:$AS$45,MIN(F101:G101),MAX(F101:G101))</f>
        <v>4.05</v>
      </c>
      <c r="J101" s="1">
        <f t="shared" si="3"/>
        <v>2.2999999999999998</v>
      </c>
      <c r="K101">
        <f t="shared" si="4"/>
        <v>0</v>
      </c>
      <c r="L101">
        <f t="shared" si="5"/>
        <v>0</v>
      </c>
    </row>
    <row r="102" spans="1:12">
      <c r="A102">
        <v>100</v>
      </c>
      <c r="B102" t="s">
        <v>99</v>
      </c>
      <c r="C102" t="s">
        <v>108</v>
      </c>
      <c r="D102">
        <v>10.1</v>
      </c>
      <c r="F102">
        <f>MATCH(B102,[1]fares!$A$2:$A$45,0)</f>
        <v>31</v>
      </c>
      <c r="G102">
        <f>MATCH(C102,[1]fares!$A$2:$A$45,0)</f>
        <v>25</v>
      </c>
      <c r="I102" s="1">
        <f>INDEX([1]fares!$B$2:$AS$45,MIN(F102:G102),MAX(F102:G102))</f>
        <v>2.35</v>
      </c>
      <c r="J102" s="1">
        <f t="shared" si="3"/>
        <v>0.60000000000000009</v>
      </c>
      <c r="K102">
        <f t="shared" si="4"/>
        <v>0</v>
      </c>
      <c r="L102">
        <f t="shared" si="5"/>
        <v>0</v>
      </c>
    </row>
    <row r="103" spans="1:12">
      <c r="A103">
        <v>101</v>
      </c>
      <c r="B103" t="s">
        <v>99</v>
      </c>
      <c r="C103" t="s">
        <v>109</v>
      </c>
      <c r="D103">
        <v>8.7899999999999991</v>
      </c>
      <c r="F103">
        <f>MATCH(B103,[1]fares!$A$2:$A$45,0)</f>
        <v>31</v>
      </c>
      <c r="G103">
        <f>MATCH(C103,[1]fares!$A$2:$A$45,0)</f>
        <v>26</v>
      </c>
      <c r="I103" s="1">
        <f>INDEX([1]fares!$B$2:$AS$45,MIN(F103:G103),MAX(F103:G103))</f>
        <v>2.1</v>
      </c>
      <c r="J103" s="1">
        <f t="shared" si="3"/>
        <v>0.35000000000000009</v>
      </c>
      <c r="K103">
        <f t="shared" si="4"/>
        <v>0</v>
      </c>
      <c r="L103">
        <f t="shared" si="5"/>
        <v>0</v>
      </c>
    </row>
    <row r="104" spans="1:12">
      <c r="A104">
        <v>102</v>
      </c>
      <c r="B104" t="s">
        <v>99</v>
      </c>
      <c r="C104" t="s">
        <v>110</v>
      </c>
      <c r="D104">
        <v>10.050000000000001</v>
      </c>
      <c r="F104">
        <f>MATCH(B104,[1]fares!$A$2:$A$45,0)</f>
        <v>31</v>
      </c>
      <c r="G104">
        <f>MATCH(C104,[1]fares!$A$2:$A$45,0)</f>
        <v>14</v>
      </c>
      <c r="I104" s="1">
        <f>INDEX([1]fares!$B$2:$AS$45,MIN(F104:G104),MAX(F104:G104))</f>
        <v>3.15</v>
      </c>
      <c r="J104" s="1">
        <f t="shared" si="3"/>
        <v>1.4</v>
      </c>
      <c r="K104">
        <f t="shared" si="4"/>
        <v>0</v>
      </c>
      <c r="L104">
        <f t="shared" si="5"/>
        <v>0</v>
      </c>
    </row>
    <row r="105" spans="1:12">
      <c r="A105">
        <v>103</v>
      </c>
      <c r="B105" t="s">
        <v>99</v>
      </c>
      <c r="C105" t="s">
        <v>111</v>
      </c>
      <c r="D105">
        <v>27.74</v>
      </c>
      <c r="F105">
        <f>MATCH(B105,[1]fares!$A$2:$A$45,0)</f>
        <v>31</v>
      </c>
      <c r="G105">
        <f>MATCH(C105,[1]fares!$A$2:$A$45,0)</f>
        <v>41</v>
      </c>
      <c r="I105" s="1">
        <f>INDEX([1]fares!$B$2:$AS$45,MIN(F105:G105),MAX(F105:G105))</f>
        <v>4.05</v>
      </c>
      <c r="J105" s="1">
        <f t="shared" si="3"/>
        <v>2.2999999999999998</v>
      </c>
      <c r="K105">
        <f t="shared" si="4"/>
        <v>0</v>
      </c>
      <c r="L105">
        <f t="shared" si="5"/>
        <v>0</v>
      </c>
    </row>
    <row r="106" spans="1:12">
      <c r="A106">
        <v>104</v>
      </c>
      <c r="B106" t="s">
        <v>99</v>
      </c>
      <c r="C106" t="s">
        <v>112</v>
      </c>
      <c r="D106">
        <v>4.4000000000000004</v>
      </c>
      <c r="F106">
        <f>MATCH(B106,[1]fares!$A$2:$A$45,0)</f>
        <v>31</v>
      </c>
      <c r="G106">
        <f>MATCH(C106,[1]fares!$A$2:$A$45,0)</f>
        <v>34</v>
      </c>
      <c r="I106" s="1">
        <f>INDEX([1]fares!$B$2:$AS$45,MIN(F106:G106),MAX(F106:G106))</f>
        <v>1.75</v>
      </c>
      <c r="J106" s="1">
        <f t="shared" si="3"/>
        <v>0</v>
      </c>
      <c r="K106">
        <f t="shared" si="4"/>
        <v>0</v>
      </c>
      <c r="L106">
        <f t="shared" si="5"/>
        <v>0</v>
      </c>
    </row>
    <row r="107" spans="1:12">
      <c r="A107">
        <v>105</v>
      </c>
      <c r="B107" t="s">
        <v>99</v>
      </c>
      <c r="C107" t="s">
        <v>113</v>
      </c>
      <c r="D107">
        <v>14.96</v>
      </c>
      <c r="F107">
        <f>MATCH(B107,[1]fares!$A$2:$A$45,0)</f>
        <v>31</v>
      </c>
      <c r="G107">
        <f>MATCH(C107,[1]fares!$A$2:$A$45,0)</f>
        <v>8</v>
      </c>
      <c r="I107" s="1">
        <f>INDEX([1]fares!$B$2:$AS$45,MIN(F107:G107),MAX(F107:G107))</f>
        <v>3.65</v>
      </c>
      <c r="J107" s="1">
        <f t="shared" si="3"/>
        <v>1.9</v>
      </c>
      <c r="K107">
        <f t="shared" si="4"/>
        <v>0</v>
      </c>
      <c r="L107">
        <f t="shared" si="5"/>
        <v>0</v>
      </c>
    </row>
    <row r="108" spans="1:12">
      <c r="A108">
        <v>106</v>
      </c>
      <c r="B108" t="s">
        <v>99</v>
      </c>
      <c r="C108" t="s">
        <v>114</v>
      </c>
      <c r="D108">
        <v>15.26</v>
      </c>
      <c r="F108">
        <f>MATCH(B108,[1]fares!$A$2:$A$45,0)</f>
        <v>31</v>
      </c>
      <c r="G108">
        <f>MATCH(C108,[1]fares!$A$2:$A$45,0)</f>
        <v>38</v>
      </c>
      <c r="I108" s="1">
        <f>INDEX([1]fares!$B$2:$AS$45,MIN(F108:G108),MAX(F108:G108))</f>
        <v>3.05</v>
      </c>
      <c r="J108" s="1">
        <f t="shared" si="3"/>
        <v>1.2999999999999998</v>
      </c>
      <c r="K108">
        <f t="shared" si="4"/>
        <v>0</v>
      </c>
      <c r="L108">
        <f t="shared" si="5"/>
        <v>0</v>
      </c>
    </row>
    <row r="109" spans="1:12">
      <c r="A109">
        <v>107</v>
      </c>
      <c r="B109" t="s">
        <v>99</v>
      </c>
      <c r="C109" t="s">
        <v>115</v>
      </c>
      <c r="D109">
        <v>12.37</v>
      </c>
      <c r="F109">
        <f>MATCH(B109,[1]fares!$A$2:$A$45,0)</f>
        <v>31</v>
      </c>
      <c r="G109">
        <f>MATCH(C109,[1]fares!$A$2:$A$45,0)</f>
        <v>21</v>
      </c>
      <c r="I109" s="1">
        <f>INDEX([1]fares!$B$2:$AS$45,MIN(F109:G109),MAX(F109:G109))</f>
        <v>2.8</v>
      </c>
      <c r="J109" s="1">
        <f t="shared" si="3"/>
        <v>1.0499999999999998</v>
      </c>
      <c r="K109">
        <f t="shared" si="4"/>
        <v>0</v>
      </c>
      <c r="L109">
        <f t="shared" si="5"/>
        <v>0</v>
      </c>
    </row>
    <row r="110" spans="1:12">
      <c r="A110">
        <v>108</v>
      </c>
      <c r="B110" t="s">
        <v>99</v>
      </c>
      <c r="C110" t="s">
        <v>116</v>
      </c>
      <c r="D110">
        <v>1.01</v>
      </c>
      <c r="F110">
        <f>MATCH(B110,[1]fares!$A$2:$A$45,0)</f>
        <v>31</v>
      </c>
      <c r="G110">
        <f>MATCH(C110,[1]fares!$A$2:$A$45,0)</f>
        <v>33</v>
      </c>
      <c r="I110" s="1">
        <f>INDEX([1]fares!$B$2:$AS$45,MIN(F110:G110),MAX(F110:G110))</f>
        <v>1.75</v>
      </c>
      <c r="J110" s="1">
        <f t="shared" si="3"/>
        <v>0</v>
      </c>
      <c r="K110">
        <f t="shared" si="4"/>
        <v>0</v>
      </c>
      <c r="L110">
        <f t="shared" si="5"/>
        <v>0</v>
      </c>
    </row>
    <row r="111" spans="1:12">
      <c r="A111">
        <v>109</v>
      </c>
      <c r="B111" t="s">
        <v>99</v>
      </c>
      <c r="C111" t="s">
        <v>117</v>
      </c>
      <c r="D111">
        <v>1.92</v>
      </c>
      <c r="F111">
        <f>MATCH(B111,[1]fares!$A$2:$A$45,0)</f>
        <v>31</v>
      </c>
      <c r="G111">
        <f>MATCH(C111,[1]fares!$A$2:$A$45,0)</f>
        <v>30</v>
      </c>
      <c r="I111" s="1">
        <f>INDEX([1]fares!$B$2:$AS$45,MIN(F111:G111),MAX(F111:G111))</f>
        <v>1.75</v>
      </c>
      <c r="J111" s="1">
        <f t="shared" si="3"/>
        <v>0</v>
      </c>
      <c r="K111">
        <f t="shared" si="4"/>
        <v>0</v>
      </c>
      <c r="L111">
        <f t="shared" si="5"/>
        <v>0</v>
      </c>
    </row>
    <row r="112" spans="1:12">
      <c r="A112">
        <v>110</v>
      </c>
      <c r="B112" t="s">
        <v>99</v>
      </c>
      <c r="C112" t="s">
        <v>118</v>
      </c>
      <c r="D112">
        <v>23.55</v>
      </c>
      <c r="F112">
        <f>MATCH(B112,[1]fares!$A$2:$A$45,0)</f>
        <v>31</v>
      </c>
      <c r="G112">
        <f>MATCH(C112,[1]fares!$A$2:$A$45,0)</f>
        <v>1</v>
      </c>
      <c r="I112" s="1">
        <f>INDEX([1]fares!$B$2:$AS$45,MIN(F112:G112),MAX(F112:G112))</f>
        <v>4.55</v>
      </c>
      <c r="J112" s="1">
        <f t="shared" si="3"/>
        <v>2.8</v>
      </c>
      <c r="K112">
        <f t="shared" si="4"/>
        <v>0</v>
      </c>
      <c r="L112">
        <f t="shared" si="5"/>
        <v>0</v>
      </c>
    </row>
    <row r="113" spans="1:12">
      <c r="A113">
        <v>111</v>
      </c>
      <c r="B113" t="s">
        <v>99</v>
      </c>
      <c r="C113" t="s">
        <v>133</v>
      </c>
      <c r="D113">
        <v>10.52</v>
      </c>
      <c r="F113">
        <f>MATCH(B113,[1]fares!$A$2:$A$45,0)</f>
        <v>31</v>
      </c>
      <c r="G113">
        <f>MATCH(C113,[1]fares!$A$2:$A$45,0)</f>
        <v>13</v>
      </c>
      <c r="I113" s="1">
        <f>INDEX([1]fares!$B$2:$AS$45,MIN(F113:G113),MAX(F113:G113))</f>
        <v>3.15</v>
      </c>
      <c r="J113" s="1">
        <f t="shared" si="3"/>
        <v>1.4</v>
      </c>
      <c r="K113">
        <f t="shared" si="4"/>
        <v>0</v>
      </c>
      <c r="L113">
        <f t="shared" si="5"/>
        <v>0</v>
      </c>
    </row>
    <row r="114" spans="1:12">
      <c r="A114">
        <v>112</v>
      </c>
      <c r="B114" t="s">
        <v>99</v>
      </c>
      <c r="C114" t="s">
        <v>119</v>
      </c>
      <c r="D114">
        <v>7.08</v>
      </c>
      <c r="F114">
        <f>MATCH(B114,[1]fares!$A$2:$A$45,0)</f>
        <v>31</v>
      </c>
      <c r="G114">
        <f>MATCH(C114,[1]fares!$A$2:$A$45,0)</f>
        <v>27</v>
      </c>
      <c r="I114" s="1">
        <f>INDEX([1]fares!$B$2:$AS$45,MIN(F114:G114),MAX(F114:G114))</f>
        <v>1.8</v>
      </c>
      <c r="J114" s="1">
        <f t="shared" si="3"/>
        <v>5.0000000000000044E-2</v>
      </c>
      <c r="K114">
        <f t="shared" si="4"/>
        <v>0</v>
      </c>
      <c r="L114">
        <f t="shared" si="5"/>
        <v>0</v>
      </c>
    </row>
    <row r="115" spans="1:12">
      <c r="A115">
        <v>113</v>
      </c>
      <c r="B115" t="s">
        <v>99</v>
      </c>
      <c r="C115" t="s">
        <v>134</v>
      </c>
      <c r="D115">
        <v>23.92</v>
      </c>
      <c r="F115">
        <f>MATCH(B115,[1]fares!$A$2:$A$45,0)</f>
        <v>31</v>
      </c>
      <c r="G115">
        <f>MATCH(C115,[1]fares!$A$2:$A$45,0)</f>
        <v>17</v>
      </c>
      <c r="I115" s="1">
        <f>INDEX([1]fares!$B$2:$AS$45,MIN(F115:G115),MAX(F115:G115))</f>
        <v>3.9</v>
      </c>
      <c r="J115" s="1">
        <f t="shared" si="3"/>
        <v>2.15</v>
      </c>
      <c r="K115">
        <f t="shared" si="4"/>
        <v>0</v>
      </c>
      <c r="L115">
        <f t="shared" si="5"/>
        <v>0</v>
      </c>
    </row>
    <row r="116" spans="1:12">
      <c r="A116">
        <v>114</v>
      </c>
      <c r="B116" t="s">
        <v>99</v>
      </c>
      <c r="C116" t="s">
        <v>120</v>
      </c>
      <c r="D116">
        <v>8.67</v>
      </c>
      <c r="F116">
        <f>MATCH(B116,[1]fares!$A$2:$A$45,0)</f>
        <v>31</v>
      </c>
      <c r="G116">
        <f>MATCH(C116,[1]fares!$A$2:$A$45,0)</f>
        <v>22</v>
      </c>
      <c r="I116" s="1">
        <f>INDEX([1]fares!$B$2:$AS$45,MIN(F116:G116),MAX(F116:G116))</f>
        <v>2.2000000000000002</v>
      </c>
      <c r="J116" s="1">
        <f t="shared" si="3"/>
        <v>0.45000000000000018</v>
      </c>
      <c r="K116">
        <f t="shared" si="4"/>
        <v>0</v>
      </c>
      <c r="L116">
        <f t="shared" si="5"/>
        <v>0</v>
      </c>
    </row>
    <row r="117" spans="1:12">
      <c r="A117">
        <v>115</v>
      </c>
      <c r="B117" t="s">
        <v>99</v>
      </c>
      <c r="C117" t="s">
        <v>135</v>
      </c>
      <c r="D117">
        <v>28.4</v>
      </c>
      <c r="F117">
        <f>MATCH(B117,[1]fares!$A$2:$A$45,0)</f>
        <v>31</v>
      </c>
      <c r="G117">
        <f>MATCH(C117,[1]fares!$A$2:$A$45,0)</f>
        <v>16</v>
      </c>
      <c r="I117" s="1">
        <f>INDEX([1]fares!$B$2:$AS$45,MIN(F117:G117),MAX(F117:G117))</f>
        <v>4.4000000000000004</v>
      </c>
      <c r="J117" s="1">
        <f t="shared" si="3"/>
        <v>2.6500000000000004</v>
      </c>
      <c r="K117">
        <f t="shared" si="4"/>
        <v>0</v>
      </c>
      <c r="L117">
        <f t="shared" si="5"/>
        <v>0</v>
      </c>
    </row>
    <row r="118" spans="1:12">
      <c r="A118">
        <v>116</v>
      </c>
      <c r="B118" t="s">
        <v>99</v>
      </c>
      <c r="C118" t="s">
        <v>136</v>
      </c>
      <c r="D118">
        <v>17.25</v>
      </c>
      <c r="F118">
        <f>MATCH(B118,[1]fares!$A$2:$A$45,0)</f>
        <v>31</v>
      </c>
      <c r="G118">
        <f>MATCH(C118,[1]fares!$A$2:$A$45,0)</f>
        <v>19</v>
      </c>
      <c r="I118" s="1">
        <f>INDEX([1]fares!$B$2:$AS$45,MIN(F118:G118),MAX(F118:G118))</f>
        <v>3.35</v>
      </c>
      <c r="J118" s="1">
        <f t="shared" si="3"/>
        <v>1.6</v>
      </c>
      <c r="K118">
        <f t="shared" si="4"/>
        <v>0</v>
      </c>
      <c r="L118">
        <f t="shared" si="5"/>
        <v>0</v>
      </c>
    </row>
    <row r="119" spans="1:12">
      <c r="A119">
        <v>117</v>
      </c>
      <c r="B119" t="s">
        <v>99</v>
      </c>
      <c r="C119" t="s">
        <v>137</v>
      </c>
      <c r="D119">
        <v>10.51</v>
      </c>
      <c r="F119">
        <f>MATCH(B119,[1]fares!$A$2:$A$45,0)</f>
        <v>31</v>
      </c>
      <c r="G119">
        <f>MATCH(C119,[1]fares!$A$2:$A$45,0)</f>
        <v>12</v>
      </c>
      <c r="I119" s="1">
        <f>INDEX([1]fares!$B$2:$AS$45,MIN(F119:G119),MAX(F119:G119))</f>
        <v>3.15</v>
      </c>
      <c r="J119" s="1">
        <f t="shared" si="3"/>
        <v>1.4</v>
      </c>
      <c r="K119">
        <f t="shared" si="4"/>
        <v>0</v>
      </c>
      <c r="L119">
        <f t="shared" si="5"/>
        <v>0</v>
      </c>
    </row>
    <row r="120" spans="1:12">
      <c r="A120">
        <v>118</v>
      </c>
      <c r="B120" t="s">
        <v>99</v>
      </c>
      <c r="C120" t="s">
        <v>121</v>
      </c>
      <c r="D120">
        <v>11.66</v>
      </c>
      <c r="F120">
        <f>MATCH(B120,[1]fares!$A$2:$A$45,0)</f>
        <v>31</v>
      </c>
      <c r="G120">
        <f>MATCH(C120,[1]fares!$A$2:$A$45,0)</f>
        <v>24</v>
      </c>
      <c r="I120" s="1">
        <f>INDEX([1]fares!$B$2:$AS$45,MIN(F120:G120),MAX(F120:G120))</f>
        <v>2.65</v>
      </c>
      <c r="J120" s="1">
        <f t="shared" si="3"/>
        <v>0.89999999999999991</v>
      </c>
      <c r="K120">
        <f t="shared" si="4"/>
        <v>0</v>
      </c>
      <c r="L120">
        <f t="shared" si="5"/>
        <v>0</v>
      </c>
    </row>
    <row r="121" spans="1:12">
      <c r="A121">
        <v>119</v>
      </c>
      <c r="B121" t="s">
        <v>99</v>
      </c>
      <c r="C121" t="s">
        <v>122</v>
      </c>
      <c r="D121">
        <v>2.79</v>
      </c>
      <c r="F121">
        <f>MATCH(B121,[1]fares!$A$2:$A$45,0)</f>
        <v>31</v>
      </c>
      <c r="G121">
        <f>MATCH(C121,[1]fares!$A$2:$A$45,0)</f>
        <v>23</v>
      </c>
      <c r="I121" s="1">
        <f>INDEX([1]fares!$B$2:$AS$45,MIN(F121:G121),MAX(F121:G121))</f>
        <v>1.75</v>
      </c>
      <c r="J121" s="1">
        <f t="shared" si="3"/>
        <v>0</v>
      </c>
      <c r="K121">
        <f t="shared" si="4"/>
        <v>0</v>
      </c>
      <c r="L121">
        <f t="shared" si="5"/>
        <v>0</v>
      </c>
    </row>
    <row r="122" spans="1:12">
      <c r="A122">
        <v>120</v>
      </c>
      <c r="B122" t="s">
        <v>99</v>
      </c>
      <c r="C122" t="s">
        <v>123</v>
      </c>
      <c r="D122">
        <v>22.12</v>
      </c>
      <c r="F122">
        <f>MATCH(B122,[1]fares!$A$2:$A$45,0)</f>
        <v>31</v>
      </c>
      <c r="G122">
        <f>MATCH(C122,[1]fares!$A$2:$A$45,0)</f>
        <v>3</v>
      </c>
      <c r="I122" s="1">
        <f>INDEX([1]fares!$B$2:$AS$45,MIN(F122:G122),MAX(F122:G122))</f>
        <v>4.25</v>
      </c>
      <c r="J122" s="1">
        <f t="shared" si="3"/>
        <v>2.5</v>
      </c>
      <c r="K122">
        <f t="shared" si="4"/>
        <v>0</v>
      </c>
      <c r="L122">
        <f t="shared" si="5"/>
        <v>0</v>
      </c>
    </row>
    <row r="123" spans="1:12">
      <c r="A123">
        <v>121</v>
      </c>
      <c r="B123" t="s">
        <v>99</v>
      </c>
      <c r="C123" t="s">
        <v>138</v>
      </c>
      <c r="D123">
        <v>23.02</v>
      </c>
      <c r="F123">
        <f>MATCH(B123,[1]fares!$A$2:$A$45,0)</f>
        <v>31</v>
      </c>
      <c r="G123">
        <f>MATCH(C123,[1]fares!$A$2:$A$45,0)</f>
        <v>2</v>
      </c>
      <c r="I123" s="1">
        <f>INDEX([1]fares!$B$2:$AS$45,MIN(F123:G123),MAX(F123:G123))</f>
        <v>8.5</v>
      </c>
      <c r="J123" s="1">
        <f t="shared" si="3"/>
        <v>6.75</v>
      </c>
      <c r="K123">
        <f t="shared" si="4"/>
        <v>0</v>
      </c>
      <c r="L123">
        <f t="shared" si="5"/>
        <v>1</v>
      </c>
    </row>
    <row r="124" spans="1:12">
      <c r="A124">
        <v>122</v>
      </c>
      <c r="B124" t="s">
        <v>99</v>
      </c>
      <c r="C124" t="s">
        <v>124</v>
      </c>
      <c r="D124">
        <v>9.83</v>
      </c>
      <c r="F124">
        <f>MATCH(B124,[1]fares!$A$2:$A$45,0)</f>
        <v>31</v>
      </c>
      <c r="G124">
        <f>MATCH(C124,[1]fares!$A$2:$A$45,0)</f>
        <v>36</v>
      </c>
      <c r="I124" s="1">
        <f>INDEX([1]fares!$B$2:$AS$45,MIN(F124:G124),MAX(F124:G124))</f>
        <v>2.2999999999999998</v>
      </c>
      <c r="J124" s="1">
        <f t="shared" si="3"/>
        <v>0.54999999999999982</v>
      </c>
      <c r="K124">
        <f t="shared" si="4"/>
        <v>0</v>
      </c>
      <c r="L124">
        <f t="shared" si="5"/>
        <v>0</v>
      </c>
    </row>
    <row r="125" spans="1:12">
      <c r="A125">
        <v>123</v>
      </c>
      <c r="B125" t="s">
        <v>99</v>
      </c>
      <c r="C125" t="s">
        <v>125</v>
      </c>
      <c r="D125">
        <v>18.600000000000001</v>
      </c>
      <c r="F125">
        <f>MATCH(B125,[1]fares!$A$2:$A$45,0)</f>
        <v>31</v>
      </c>
      <c r="G125">
        <f>MATCH(C125,[1]fares!$A$2:$A$45,0)</f>
        <v>39</v>
      </c>
      <c r="I125" s="1">
        <f>INDEX([1]fares!$B$2:$AS$45,MIN(F125:G125),MAX(F125:G125))</f>
        <v>3.3</v>
      </c>
      <c r="J125" s="1">
        <f t="shared" si="3"/>
        <v>1.5499999999999998</v>
      </c>
      <c r="K125">
        <f t="shared" si="4"/>
        <v>0</v>
      </c>
      <c r="L125">
        <f t="shared" si="5"/>
        <v>0</v>
      </c>
    </row>
    <row r="126" spans="1:12">
      <c r="A126">
        <v>124</v>
      </c>
      <c r="B126" t="s">
        <v>99</v>
      </c>
      <c r="C126" t="s">
        <v>139</v>
      </c>
      <c r="D126">
        <v>21.45</v>
      </c>
      <c r="F126">
        <f>MATCH(B126,[1]fares!$A$2:$A$45,0)</f>
        <v>31</v>
      </c>
      <c r="G126">
        <f>MATCH(C126,[1]fares!$A$2:$A$45,0)</f>
        <v>4</v>
      </c>
      <c r="I126" s="1">
        <f>INDEX([1]fares!$B$2:$AS$45,MIN(F126:G126),MAX(F126:G126))</f>
        <v>4</v>
      </c>
      <c r="J126" s="1">
        <f t="shared" si="3"/>
        <v>2.25</v>
      </c>
      <c r="K126">
        <f t="shared" si="4"/>
        <v>0</v>
      </c>
      <c r="L126">
        <f t="shared" si="5"/>
        <v>0</v>
      </c>
    </row>
    <row r="127" spans="1:12">
      <c r="A127">
        <v>125</v>
      </c>
      <c r="B127" t="s">
        <v>99</v>
      </c>
      <c r="C127" t="s">
        <v>126</v>
      </c>
      <c r="D127">
        <v>21.98</v>
      </c>
      <c r="F127">
        <f>MATCH(B127,[1]fares!$A$2:$A$45,0)</f>
        <v>31</v>
      </c>
      <c r="G127">
        <f>MATCH(C127,[1]fares!$A$2:$A$45,0)</f>
        <v>40</v>
      </c>
      <c r="I127" s="1">
        <f>INDEX([1]fares!$B$2:$AS$45,MIN(F127:G127),MAX(F127:G127))</f>
        <v>3.75</v>
      </c>
      <c r="J127" s="1">
        <f t="shared" si="3"/>
        <v>2</v>
      </c>
      <c r="K127">
        <f t="shared" si="4"/>
        <v>0</v>
      </c>
      <c r="L127">
        <f t="shared" si="5"/>
        <v>0</v>
      </c>
    </row>
    <row r="128" spans="1:12">
      <c r="A128">
        <v>126</v>
      </c>
      <c r="B128" t="s">
        <v>99</v>
      </c>
      <c r="C128" t="s">
        <v>127</v>
      </c>
      <c r="D128">
        <v>15.58</v>
      </c>
      <c r="F128">
        <f>MATCH(B128,[1]fares!$A$2:$A$45,0)</f>
        <v>31</v>
      </c>
      <c r="G128">
        <f>MATCH(C128,[1]fares!$A$2:$A$45,0)</f>
        <v>20</v>
      </c>
      <c r="I128" s="1">
        <f>INDEX([1]fares!$B$2:$AS$45,MIN(F128:G128),MAX(F128:G128))</f>
        <v>3.2</v>
      </c>
      <c r="J128" s="1">
        <f t="shared" si="3"/>
        <v>1.4500000000000002</v>
      </c>
      <c r="K128">
        <f t="shared" si="4"/>
        <v>0</v>
      </c>
      <c r="L128">
        <f t="shared" si="5"/>
        <v>0</v>
      </c>
    </row>
    <row r="129" spans="1:12">
      <c r="A129">
        <v>127</v>
      </c>
      <c r="B129" t="s">
        <v>99</v>
      </c>
      <c r="C129" t="s">
        <v>140</v>
      </c>
      <c r="D129">
        <v>25.04</v>
      </c>
      <c r="F129">
        <f>MATCH(B129,[1]fares!$A$2:$A$45,0)</f>
        <v>31</v>
      </c>
      <c r="G129">
        <f>MATCH(C129,[1]fares!$A$2:$A$45,0)</f>
        <v>43</v>
      </c>
      <c r="I129" s="1">
        <f>INDEX([1]fares!$B$2:$AS$45,MIN(F129:G129),MAX(F129:G129))</f>
        <v>3.9</v>
      </c>
      <c r="J129" s="1">
        <f t="shared" si="3"/>
        <v>2.15</v>
      </c>
      <c r="K129">
        <f t="shared" si="4"/>
        <v>0</v>
      </c>
      <c r="L129">
        <f t="shared" si="5"/>
        <v>0</v>
      </c>
    </row>
    <row r="130" spans="1:12">
      <c r="A130">
        <v>128</v>
      </c>
      <c r="B130" t="s">
        <v>99</v>
      </c>
      <c r="C130" t="s">
        <v>128</v>
      </c>
      <c r="D130">
        <v>2.11</v>
      </c>
      <c r="F130">
        <f>MATCH(B130,[1]fares!$A$2:$A$45,0)</f>
        <v>31</v>
      </c>
      <c r="G130">
        <f>MATCH(C130,[1]fares!$A$2:$A$45,0)</f>
        <v>15</v>
      </c>
      <c r="I130" s="1">
        <f>INDEX([1]fares!$B$2:$AS$45,MIN(F130:G130),MAX(F130:G130))</f>
        <v>1.75</v>
      </c>
      <c r="J130" s="1">
        <f t="shared" si="3"/>
        <v>0</v>
      </c>
      <c r="K130">
        <f t="shared" si="4"/>
        <v>0</v>
      </c>
      <c r="L130">
        <f t="shared" si="5"/>
        <v>0</v>
      </c>
    </row>
    <row r="131" spans="1:12">
      <c r="A131">
        <v>129</v>
      </c>
      <c r="B131" t="s">
        <v>100</v>
      </c>
      <c r="C131" t="s">
        <v>97</v>
      </c>
      <c r="D131">
        <v>13.29</v>
      </c>
      <c r="F131">
        <f>MATCH(B131,[1]fares!$A$2:$A$45,0)</f>
        <v>9</v>
      </c>
      <c r="G131">
        <f>MATCH(C131,[1]fares!$A$2:$A$45,0)</f>
        <v>32</v>
      </c>
      <c r="I131" s="1">
        <f>INDEX([1]fares!$B$2:$AS$45,MIN(F131:G131),MAX(F131:G131))</f>
        <v>3.4</v>
      </c>
      <c r="J131" s="1">
        <f t="shared" ref="J131:J194" si="6">I131-1.75</f>
        <v>1.65</v>
      </c>
      <c r="K131">
        <f t="shared" ref="K131:K194" si="7">IF(B131=C131,1,0)</f>
        <v>0</v>
      </c>
      <c r="L131">
        <f t="shared" ref="L131:L194" si="8">IF(OR(B131="SFIA",C131="SFIA"),1,0)</f>
        <v>0</v>
      </c>
    </row>
    <row r="132" spans="1:12">
      <c r="A132">
        <v>130</v>
      </c>
      <c r="B132" t="s">
        <v>100</v>
      </c>
      <c r="C132" t="s">
        <v>98</v>
      </c>
      <c r="D132">
        <v>0.89</v>
      </c>
      <c r="F132">
        <f>MATCH(B132,[1]fares!$A$2:$A$45,0)</f>
        <v>9</v>
      </c>
      <c r="G132">
        <f>MATCH(C132,[1]fares!$A$2:$A$45,0)</f>
        <v>10</v>
      </c>
      <c r="I132" s="1">
        <f>INDEX([1]fares!$B$2:$AS$45,MIN(F132:G132),MAX(F132:G132))</f>
        <v>1.75</v>
      </c>
      <c r="J132" s="1">
        <f t="shared" si="6"/>
        <v>0</v>
      </c>
      <c r="K132">
        <f t="shared" si="7"/>
        <v>0</v>
      </c>
      <c r="L132">
        <f t="shared" si="8"/>
        <v>0</v>
      </c>
    </row>
    <row r="133" spans="1:12">
      <c r="A133">
        <v>131</v>
      </c>
      <c r="B133" t="s">
        <v>100</v>
      </c>
      <c r="C133" t="s">
        <v>99</v>
      </c>
      <c r="D133">
        <v>12.76</v>
      </c>
      <c r="F133">
        <f>MATCH(B133,[1]fares!$A$2:$A$45,0)</f>
        <v>9</v>
      </c>
      <c r="G133">
        <f>MATCH(C133,[1]fares!$A$2:$A$45,0)</f>
        <v>31</v>
      </c>
      <c r="I133" s="1">
        <f>INDEX([1]fares!$B$2:$AS$45,MIN(F133:G133),MAX(F133:G133))</f>
        <v>3.4</v>
      </c>
      <c r="J133" s="1">
        <f t="shared" si="6"/>
        <v>1.65</v>
      </c>
      <c r="K133">
        <f t="shared" si="7"/>
        <v>0</v>
      </c>
      <c r="L133">
        <f t="shared" si="8"/>
        <v>0</v>
      </c>
    </row>
    <row r="134" spans="1:12">
      <c r="A134">
        <v>132</v>
      </c>
      <c r="B134" t="s">
        <v>100</v>
      </c>
      <c r="C134" t="s">
        <v>101</v>
      </c>
      <c r="D134">
        <v>13.19</v>
      </c>
      <c r="F134">
        <f>MATCH(B134,[1]fares!$A$2:$A$45,0)</f>
        <v>9</v>
      </c>
      <c r="G134">
        <f>MATCH(C134,[1]fares!$A$2:$A$45,0)</f>
        <v>29</v>
      </c>
      <c r="I134" s="1">
        <f>INDEX([1]fares!$B$2:$AS$45,MIN(F134:G134),MAX(F134:G134))</f>
        <v>3.75</v>
      </c>
      <c r="J134" s="1">
        <f t="shared" si="6"/>
        <v>2</v>
      </c>
      <c r="K134">
        <f t="shared" si="7"/>
        <v>0</v>
      </c>
      <c r="L134">
        <f t="shared" si="8"/>
        <v>0</v>
      </c>
    </row>
    <row r="135" spans="1:12">
      <c r="A135">
        <v>133</v>
      </c>
      <c r="B135" t="s">
        <v>100</v>
      </c>
      <c r="C135" t="s">
        <v>102</v>
      </c>
      <c r="D135">
        <v>3.08</v>
      </c>
      <c r="F135">
        <f>MATCH(B135,[1]fares!$A$2:$A$45,0)</f>
        <v>9</v>
      </c>
      <c r="G135">
        <f>MATCH(C135,[1]fares!$A$2:$A$45,0)</f>
        <v>7</v>
      </c>
      <c r="I135" s="1">
        <f>INDEX([1]fares!$B$2:$AS$45,MIN(F135:G135),MAX(F135:G135))</f>
        <v>1.75</v>
      </c>
      <c r="J135" s="1">
        <f t="shared" si="6"/>
        <v>0</v>
      </c>
      <c r="K135">
        <f t="shared" si="7"/>
        <v>0</v>
      </c>
      <c r="L135">
        <f t="shared" si="8"/>
        <v>0</v>
      </c>
    </row>
    <row r="136" spans="1:12">
      <c r="A136">
        <v>134</v>
      </c>
      <c r="B136" t="s">
        <v>100</v>
      </c>
      <c r="C136" t="s">
        <v>103</v>
      </c>
      <c r="D136">
        <v>25.23</v>
      </c>
      <c r="F136">
        <f>MATCH(B136,[1]fares!$A$2:$A$45,0)</f>
        <v>9</v>
      </c>
      <c r="G136">
        <f>MATCH(C136,[1]fares!$A$2:$A$45,0)</f>
        <v>37</v>
      </c>
      <c r="I136" s="1">
        <f>INDEX([1]fares!$B$2:$AS$45,MIN(F136:G136),MAX(F136:G136))</f>
        <v>4.5</v>
      </c>
      <c r="J136" s="1">
        <f t="shared" si="6"/>
        <v>2.75</v>
      </c>
      <c r="K136">
        <f t="shared" si="7"/>
        <v>0</v>
      </c>
      <c r="L136">
        <f t="shared" si="8"/>
        <v>0</v>
      </c>
    </row>
    <row r="137" spans="1:12">
      <c r="A137">
        <v>135</v>
      </c>
      <c r="B137" t="s">
        <v>100</v>
      </c>
      <c r="C137" t="s">
        <v>104</v>
      </c>
      <c r="D137">
        <v>27.44</v>
      </c>
      <c r="F137">
        <f>MATCH(B137,[1]fares!$A$2:$A$45,0)</f>
        <v>9</v>
      </c>
      <c r="G137">
        <f>MATCH(C137,[1]fares!$A$2:$A$45,0)</f>
        <v>42</v>
      </c>
      <c r="I137" s="1">
        <f>INDEX([1]fares!$B$2:$AS$45,MIN(F137:G137),MAX(F137:G137))</f>
        <v>4.75</v>
      </c>
      <c r="J137" s="1">
        <f t="shared" si="6"/>
        <v>3</v>
      </c>
      <c r="K137">
        <f t="shared" si="7"/>
        <v>0</v>
      </c>
      <c r="L137">
        <f t="shared" si="8"/>
        <v>0</v>
      </c>
    </row>
    <row r="138" spans="1:12">
      <c r="A138">
        <v>136</v>
      </c>
      <c r="B138" t="s">
        <v>100</v>
      </c>
      <c r="C138" t="s">
        <v>129</v>
      </c>
      <c r="D138">
        <v>2.4300000000000002</v>
      </c>
      <c r="F138">
        <f>MATCH(B138,[1]fares!$A$2:$A$45,0)</f>
        <v>9</v>
      </c>
      <c r="G138">
        <f>MATCH(C138,[1]fares!$A$2:$A$45,0)</f>
        <v>11</v>
      </c>
      <c r="I138" s="1">
        <f>INDEX([1]fares!$B$2:$AS$45,MIN(F138:G138),MAX(F138:G138))</f>
        <v>1.75</v>
      </c>
      <c r="J138" s="1">
        <f t="shared" si="6"/>
        <v>0</v>
      </c>
      <c r="K138">
        <f t="shared" si="7"/>
        <v>0</v>
      </c>
      <c r="L138">
        <f t="shared" si="8"/>
        <v>0</v>
      </c>
    </row>
    <row r="139" spans="1:12">
      <c r="A139">
        <v>137</v>
      </c>
      <c r="B139" t="s">
        <v>100</v>
      </c>
      <c r="C139" t="s">
        <v>130</v>
      </c>
      <c r="D139">
        <v>18.829999999999998</v>
      </c>
      <c r="F139">
        <f>MATCH(B139,[1]fares!$A$2:$A$45,0)</f>
        <v>9</v>
      </c>
      <c r="G139">
        <f>MATCH(C139,[1]fares!$A$2:$A$45,0)</f>
        <v>35</v>
      </c>
      <c r="I139" s="1">
        <f>INDEX([1]fares!$B$2:$AS$45,MIN(F139:G139),MAX(F139:G139))</f>
        <v>4</v>
      </c>
      <c r="J139" s="1">
        <f t="shared" si="6"/>
        <v>2.25</v>
      </c>
      <c r="K139">
        <f t="shared" si="7"/>
        <v>0</v>
      </c>
      <c r="L139">
        <f t="shared" si="8"/>
        <v>0</v>
      </c>
    </row>
    <row r="140" spans="1:12">
      <c r="A140">
        <v>138</v>
      </c>
      <c r="B140" t="s">
        <v>100</v>
      </c>
      <c r="C140" t="s">
        <v>105</v>
      </c>
      <c r="D140">
        <v>6.06</v>
      </c>
      <c r="F140">
        <f>MATCH(B140,[1]fares!$A$2:$A$45,0)</f>
        <v>9</v>
      </c>
      <c r="G140">
        <f>MATCH(C140,[1]fares!$A$2:$A$45,0)</f>
        <v>5</v>
      </c>
      <c r="I140" s="1">
        <f>INDEX([1]fares!$B$2:$AS$45,MIN(F140:G140),MAX(F140:G140))</f>
        <v>3.05</v>
      </c>
      <c r="J140" s="1">
        <f t="shared" si="6"/>
        <v>1.2999999999999998</v>
      </c>
      <c r="K140">
        <f t="shared" si="7"/>
        <v>0</v>
      </c>
      <c r="L140">
        <f t="shared" si="8"/>
        <v>0</v>
      </c>
    </row>
    <row r="141" spans="1:12">
      <c r="A141">
        <v>139</v>
      </c>
      <c r="B141" t="s">
        <v>100</v>
      </c>
      <c r="C141" t="s">
        <v>106</v>
      </c>
      <c r="D141">
        <v>31.57</v>
      </c>
      <c r="F141">
        <f>MATCH(B141,[1]fares!$A$2:$A$45,0)</f>
        <v>9</v>
      </c>
      <c r="G141">
        <f>MATCH(C141,[1]fares!$A$2:$A$45,0)</f>
        <v>18</v>
      </c>
      <c r="I141" s="1">
        <f>INDEX([1]fares!$B$2:$AS$45,MIN(F141:G141),MAX(F141:G141))</f>
        <v>5.45</v>
      </c>
      <c r="J141" s="1">
        <f t="shared" si="6"/>
        <v>3.7</v>
      </c>
      <c r="K141">
        <f t="shared" si="7"/>
        <v>0</v>
      </c>
      <c r="L141">
        <f t="shared" si="8"/>
        <v>0</v>
      </c>
    </row>
    <row r="142" spans="1:12">
      <c r="A142">
        <v>140</v>
      </c>
      <c r="B142" t="s">
        <v>100</v>
      </c>
      <c r="C142" t="s">
        <v>107</v>
      </c>
      <c r="D142">
        <v>5.13</v>
      </c>
      <c r="F142">
        <f>MATCH(B142,[1]fares!$A$2:$A$45,0)</f>
        <v>9</v>
      </c>
      <c r="G142">
        <f>MATCH(C142,[1]fares!$A$2:$A$45,0)</f>
        <v>6</v>
      </c>
      <c r="I142" s="1">
        <f>INDEX([1]fares!$B$2:$AS$45,MIN(F142:G142),MAX(F142:G142))</f>
        <v>2.8</v>
      </c>
      <c r="J142" s="1">
        <f t="shared" si="6"/>
        <v>1.0499999999999998</v>
      </c>
      <c r="K142">
        <f t="shared" si="7"/>
        <v>0</v>
      </c>
      <c r="L142">
        <f t="shared" si="8"/>
        <v>0</v>
      </c>
    </row>
    <row r="143" spans="1:12">
      <c r="A143">
        <v>141</v>
      </c>
      <c r="B143" t="s">
        <v>100</v>
      </c>
      <c r="C143" t="s">
        <v>131</v>
      </c>
      <c r="D143">
        <v>14.88</v>
      </c>
      <c r="F143">
        <f>MATCH(B143,[1]fares!$A$2:$A$45,0)</f>
        <v>9</v>
      </c>
      <c r="G143">
        <f>MATCH(C143,[1]fares!$A$2:$A$45,0)</f>
        <v>28</v>
      </c>
      <c r="I143" s="1">
        <f>INDEX([1]fares!$B$2:$AS$45,MIN(F143:G143),MAX(F143:G143))</f>
        <v>3.85</v>
      </c>
      <c r="J143" s="1">
        <f t="shared" si="6"/>
        <v>2.1</v>
      </c>
      <c r="K143">
        <f t="shared" si="7"/>
        <v>0</v>
      </c>
      <c r="L143">
        <f t="shared" si="8"/>
        <v>0</v>
      </c>
    </row>
    <row r="144" spans="1:12">
      <c r="A144">
        <v>142</v>
      </c>
      <c r="B144" t="s">
        <v>100</v>
      </c>
      <c r="C144" t="s">
        <v>132</v>
      </c>
      <c r="D144">
        <v>37.39</v>
      </c>
      <c r="F144">
        <f>MATCH(B144,[1]fares!$A$2:$A$45,0)</f>
        <v>9</v>
      </c>
      <c r="G144">
        <f>MATCH(C144,[1]fares!$A$2:$A$45,0)</f>
        <v>44</v>
      </c>
      <c r="I144" s="1">
        <f>INDEX([1]fares!$B$2:$AS$45,MIN(F144:G144),MAX(F144:G144))</f>
        <v>5.75</v>
      </c>
      <c r="J144" s="1">
        <f t="shared" si="6"/>
        <v>4</v>
      </c>
      <c r="K144">
        <f t="shared" si="7"/>
        <v>0</v>
      </c>
      <c r="L144">
        <f t="shared" si="8"/>
        <v>0</v>
      </c>
    </row>
    <row r="145" spans="1:12">
      <c r="A145">
        <v>143</v>
      </c>
      <c r="B145" t="s">
        <v>100</v>
      </c>
      <c r="C145" t="s">
        <v>108</v>
      </c>
      <c r="D145">
        <v>17.41</v>
      </c>
      <c r="F145">
        <f>MATCH(B145,[1]fares!$A$2:$A$45,0)</f>
        <v>9</v>
      </c>
      <c r="G145">
        <f>MATCH(C145,[1]fares!$A$2:$A$45,0)</f>
        <v>25</v>
      </c>
      <c r="I145" s="1">
        <f>INDEX([1]fares!$B$2:$AS$45,MIN(F145:G145),MAX(F145:G145))</f>
        <v>4.2</v>
      </c>
      <c r="J145" s="1">
        <f t="shared" si="6"/>
        <v>2.4500000000000002</v>
      </c>
      <c r="K145">
        <f t="shared" si="7"/>
        <v>0</v>
      </c>
      <c r="L145">
        <f t="shared" si="8"/>
        <v>0</v>
      </c>
    </row>
    <row r="146" spans="1:12">
      <c r="A146">
        <v>144</v>
      </c>
      <c r="B146" t="s">
        <v>100</v>
      </c>
      <c r="C146" t="s">
        <v>109</v>
      </c>
      <c r="D146">
        <v>16.100000000000001</v>
      </c>
      <c r="F146">
        <f>MATCH(B146,[1]fares!$A$2:$A$45,0)</f>
        <v>9</v>
      </c>
      <c r="G146">
        <f>MATCH(C146,[1]fares!$A$2:$A$45,0)</f>
        <v>26</v>
      </c>
      <c r="I146" s="1">
        <f>INDEX([1]fares!$B$2:$AS$45,MIN(F146:G146),MAX(F146:G146))</f>
        <v>4.05</v>
      </c>
      <c r="J146" s="1">
        <f t="shared" si="6"/>
        <v>2.2999999999999998</v>
      </c>
      <c r="K146">
        <f t="shared" si="7"/>
        <v>0</v>
      </c>
      <c r="L146">
        <f t="shared" si="8"/>
        <v>0</v>
      </c>
    </row>
    <row r="147" spans="1:12">
      <c r="A147">
        <v>145</v>
      </c>
      <c r="B147" t="s">
        <v>100</v>
      </c>
      <c r="C147" t="s">
        <v>110</v>
      </c>
      <c r="D147">
        <v>3.48</v>
      </c>
      <c r="F147">
        <f>MATCH(B147,[1]fares!$A$2:$A$45,0)</f>
        <v>9</v>
      </c>
      <c r="G147">
        <f>MATCH(C147,[1]fares!$A$2:$A$45,0)</f>
        <v>14</v>
      </c>
      <c r="I147" s="1">
        <f>INDEX([1]fares!$B$2:$AS$45,MIN(F147:G147),MAX(F147:G147))</f>
        <v>1.75</v>
      </c>
      <c r="J147" s="1">
        <f t="shared" si="6"/>
        <v>0</v>
      </c>
      <c r="K147">
        <f t="shared" si="7"/>
        <v>0</v>
      </c>
      <c r="L147">
        <f t="shared" si="8"/>
        <v>0</v>
      </c>
    </row>
    <row r="148" spans="1:12">
      <c r="A148">
        <v>146</v>
      </c>
      <c r="B148" t="s">
        <v>100</v>
      </c>
      <c r="C148" t="s">
        <v>111</v>
      </c>
      <c r="D148">
        <v>43.19</v>
      </c>
      <c r="F148">
        <f>MATCH(B148,[1]fares!$A$2:$A$45,0)</f>
        <v>9</v>
      </c>
      <c r="G148">
        <f>MATCH(C148,[1]fares!$A$2:$A$45,0)</f>
        <v>41</v>
      </c>
      <c r="I148" s="1">
        <f>INDEX([1]fares!$B$2:$AS$45,MIN(F148:G148),MAX(F148:G148))</f>
        <v>5.75</v>
      </c>
      <c r="J148" s="1">
        <f t="shared" si="6"/>
        <v>4</v>
      </c>
      <c r="K148">
        <f t="shared" si="7"/>
        <v>0</v>
      </c>
      <c r="L148">
        <f t="shared" si="8"/>
        <v>0</v>
      </c>
    </row>
    <row r="149" spans="1:12">
      <c r="A149">
        <v>147</v>
      </c>
      <c r="B149" t="s">
        <v>100</v>
      </c>
      <c r="C149" t="s">
        <v>112</v>
      </c>
      <c r="D149">
        <v>16.53</v>
      </c>
      <c r="F149">
        <f>MATCH(B149,[1]fares!$A$2:$A$45,0)</f>
        <v>9</v>
      </c>
      <c r="G149">
        <f>MATCH(C149,[1]fares!$A$2:$A$45,0)</f>
        <v>34</v>
      </c>
      <c r="I149" s="1">
        <f>INDEX([1]fares!$B$2:$AS$45,MIN(F149:G149),MAX(F149:G149))</f>
        <v>3.8</v>
      </c>
      <c r="J149" s="1">
        <f t="shared" si="6"/>
        <v>2.0499999999999998</v>
      </c>
      <c r="K149">
        <f t="shared" si="7"/>
        <v>0</v>
      </c>
      <c r="L149">
        <f t="shared" si="8"/>
        <v>0</v>
      </c>
    </row>
    <row r="150" spans="1:12">
      <c r="A150">
        <v>148</v>
      </c>
      <c r="B150" t="s">
        <v>100</v>
      </c>
      <c r="C150" t="s">
        <v>113</v>
      </c>
      <c r="D150">
        <v>1.96</v>
      </c>
      <c r="F150">
        <f>MATCH(B150,[1]fares!$A$2:$A$45,0)</f>
        <v>9</v>
      </c>
      <c r="G150">
        <f>MATCH(C150,[1]fares!$A$2:$A$45,0)</f>
        <v>8</v>
      </c>
      <c r="I150" s="1">
        <f>INDEX([1]fares!$B$2:$AS$45,MIN(F150:G150),MAX(F150:G150))</f>
        <v>1.75</v>
      </c>
      <c r="J150" s="1">
        <f t="shared" si="6"/>
        <v>0</v>
      </c>
      <c r="K150">
        <f t="shared" si="7"/>
        <v>0</v>
      </c>
      <c r="L150">
        <f t="shared" si="8"/>
        <v>0</v>
      </c>
    </row>
    <row r="151" spans="1:12">
      <c r="A151">
        <v>149</v>
      </c>
      <c r="B151" t="s">
        <v>100</v>
      </c>
      <c r="C151" t="s">
        <v>114</v>
      </c>
      <c r="D151">
        <v>27.39</v>
      </c>
      <c r="F151">
        <f>MATCH(B151,[1]fares!$A$2:$A$45,0)</f>
        <v>9</v>
      </c>
      <c r="G151">
        <f>MATCH(C151,[1]fares!$A$2:$A$45,0)</f>
        <v>38</v>
      </c>
      <c r="I151" s="1">
        <f>INDEX([1]fares!$B$2:$AS$45,MIN(F151:G151),MAX(F151:G151))</f>
        <v>4.75</v>
      </c>
      <c r="J151" s="1">
        <f t="shared" si="6"/>
        <v>3</v>
      </c>
      <c r="K151">
        <f t="shared" si="7"/>
        <v>0</v>
      </c>
      <c r="L151">
        <f t="shared" si="8"/>
        <v>0</v>
      </c>
    </row>
    <row r="152" spans="1:12">
      <c r="A152">
        <v>150</v>
      </c>
      <c r="B152" t="s">
        <v>100</v>
      </c>
      <c r="C152" t="s">
        <v>115</v>
      </c>
      <c r="D152">
        <v>22.49</v>
      </c>
      <c r="F152">
        <f>MATCH(B152,[1]fares!$A$2:$A$45,0)</f>
        <v>9</v>
      </c>
      <c r="G152">
        <f>MATCH(C152,[1]fares!$A$2:$A$45,0)</f>
        <v>21</v>
      </c>
      <c r="I152" s="1">
        <f>INDEX([1]fares!$B$2:$AS$45,MIN(F152:G152),MAX(F152:G152))</f>
        <v>4.5999999999999996</v>
      </c>
      <c r="J152" s="1">
        <f t="shared" si="6"/>
        <v>2.8499999999999996</v>
      </c>
      <c r="K152">
        <f t="shared" si="7"/>
        <v>0</v>
      </c>
      <c r="L152">
        <f t="shared" si="8"/>
        <v>0</v>
      </c>
    </row>
    <row r="153" spans="1:12">
      <c r="A153">
        <v>151</v>
      </c>
      <c r="B153" t="s">
        <v>100</v>
      </c>
      <c r="C153" t="s">
        <v>116</v>
      </c>
      <c r="D153">
        <v>14.21</v>
      </c>
      <c r="F153">
        <f>MATCH(B153,[1]fares!$A$2:$A$45,0)</f>
        <v>9</v>
      </c>
      <c r="G153">
        <f>MATCH(C153,[1]fares!$A$2:$A$45,0)</f>
        <v>33</v>
      </c>
      <c r="I153" s="1">
        <f>INDEX([1]fares!$B$2:$AS$45,MIN(F153:G153),MAX(F153:G153))</f>
        <v>3.4</v>
      </c>
      <c r="J153" s="1">
        <f t="shared" si="6"/>
        <v>1.65</v>
      </c>
      <c r="K153">
        <f t="shared" si="7"/>
        <v>0</v>
      </c>
      <c r="L153">
        <f t="shared" si="8"/>
        <v>0</v>
      </c>
    </row>
    <row r="154" spans="1:12">
      <c r="A154">
        <v>152</v>
      </c>
      <c r="B154" t="s">
        <v>100</v>
      </c>
      <c r="C154" t="s">
        <v>117</v>
      </c>
      <c r="D154">
        <v>11.82</v>
      </c>
      <c r="F154">
        <f>MATCH(B154,[1]fares!$A$2:$A$45,0)</f>
        <v>9</v>
      </c>
      <c r="G154">
        <f>MATCH(C154,[1]fares!$A$2:$A$45,0)</f>
        <v>30</v>
      </c>
      <c r="I154" s="1">
        <f>INDEX([1]fares!$B$2:$AS$45,MIN(F154:G154),MAX(F154:G154))</f>
        <v>3.6</v>
      </c>
      <c r="J154" s="1">
        <f t="shared" si="6"/>
        <v>1.85</v>
      </c>
      <c r="K154">
        <f t="shared" si="7"/>
        <v>0</v>
      </c>
      <c r="L154">
        <f t="shared" si="8"/>
        <v>0</v>
      </c>
    </row>
    <row r="155" spans="1:12">
      <c r="A155">
        <v>153</v>
      </c>
      <c r="B155" t="s">
        <v>100</v>
      </c>
      <c r="C155" t="s">
        <v>118</v>
      </c>
      <c r="D155">
        <v>12.37</v>
      </c>
      <c r="F155">
        <f>MATCH(B155,[1]fares!$A$2:$A$45,0)</f>
        <v>9</v>
      </c>
      <c r="G155">
        <f>MATCH(C155,[1]fares!$A$2:$A$45,0)</f>
        <v>1</v>
      </c>
      <c r="I155" s="1">
        <f>INDEX([1]fares!$B$2:$AS$45,MIN(F155:G155),MAX(F155:G155))</f>
        <v>4.1500000000000004</v>
      </c>
      <c r="J155" s="1">
        <f t="shared" si="6"/>
        <v>2.4000000000000004</v>
      </c>
      <c r="K155">
        <f t="shared" si="7"/>
        <v>0</v>
      </c>
      <c r="L155">
        <f t="shared" si="8"/>
        <v>0</v>
      </c>
    </row>
    <row r="156" spans="1:12">
      <c r="A156">
        <v>154</v>
      </c>
      <c r="B156" t="s">
        <v>100</v>
      </c>
      <c r="C156" t="s">
        <v>133</v>
      </c>
      <c r="D156">
        <v>4.07</v>
      </c>
      <c r="F156">
        <f>MATCH(B156,[1]fares!$A$2:$A$45,0)</f>
        <v>9</v>
      </c>
      <c r="G156">
        <f>MATCH(C156,[1]fares!$A$2:$A$45,0)</f>
        <v>13</v>
      </c>
      <c r="I156" s="1">
        <f>INDEX([1]fares!$B$2:$AS$45,MIN(F156:G156),MAX(F156:G156))</f>
        <v>1.75</v>
      </c>
      <c r="J156" s="1">
        <f t="shared" si="6"/>
        <v>0</v>
      </c>
      <c r="K156">
        <f t="shared" si="7"/>
        <v>0</v>
      </c>
      <c r="L156">
        <f t="shared" si="8"/>
        <v>0</v>
      </c>
    </row>
    <row r="157" spans="1:12">
      <c r="A157">
        <v>155</v>
      </c>
      <c r="B157" t="s">
        <v>100</v>
      </c>
      <c r="C157" t="s">
        <v>119</v>
      </c>
      <c r="D157">
        <v>14.39</v>
      </c>
      <c r="F157">
        <f>MATCH(B157,[1]fares!$A$2:$A$45,0)</f>
        <v>9</v>
      </c>
      <c r="G157">
        <f>MATCH(C157,[1]fares!$A$2:$A$45,0)</f>
        <v>27</v>
      </c>
      <c r="I157" s="1">
        <f>INDEX([1]fares!$B$2:$AS$45,MIN(F157:G157),MAX(F157:G157))</f>
        <v>3.9</v>
      </c>
      <c r="J157" s="1">
        <f t="shared" si="6"/>
        <v>2.15</v>
      </c>
      <c r="K157">
        <f t="shared" si="7"/>
        <v>0</v>
      </c>
      <c r="L157">
        <f t="shared" si="8"/>
        <v>0</v>
      </c>
    </row>
    <row r="158" spans="1:12">
      <c r="A158">
        <v>156</v>
      </c>
      <c r="B158" t="s">
        <v>100</v>
      </c>
      <c r="C158" t="s">
        <v>134</v>
      </c>
      <c r="D158">
        <v>34.03</v>
      </c>
      <c r="F158">
        <f>MATCH(B158,[1]fares!$A$2:$A$45,0)</f>
        <v>9</v>
      </c>
      <c r="G158">
        <f>MATCH(C158,[1]fares!$A$2:$A$45,0)</f>
        <v>17</v>
      </c>
      <c r="I158" s="1">
        <f>INDEX([1]fares!$B$2:$AS$45,MIN(F158:G158),MAX(F158:G158))</f>
        <v>5.65</v>
      </c>
      <c r="J158" s="1">
        <f t="shared" si="6"/>
        <v>3.9000000000000004</v>
      </c>
      <c r="K158">
        <f t="shared" si="7"/>
        <v>0</v>
      </c>
      <c r="L158">
        <f t="shared" si="8"/>
        <v>0</v>
      </c>
    </row>
    <row r="159" spans="1:12">
      <c r="A159">
        <v>157</v>
      </c>
      <c r="B159" t="s">
        <v>100</v>
      </c>
      <c r="C159" t="s">
        <v>120</v>
      </c>
      <c r="D159">
        <v>18.78</v>
      </c>
      <c r="F159">
        <f>MATCH(B159,[1]fares!$A$2:$A$45,0)</f>
        <v>9</v>
      </c>
      <c r="G159">
        <f>MATCH(C159,[1]fares!$A$2:$A$45,0)</f>
        <v>22</v>
      </c>
      <c r="I159" s="1">
        <f>INDEX([1]fares!$B$2:$AS$45,MIN(F159:G159),MAX(F159:G159))</f>
        <v>4.3</v>
      </c>
      <c r="J159" s="1">
        <f t="shared" si="6"/>
        <v>2.5499999999999998</v>
      </c>
      <c r="K159">
        <f t="shared" si="7"/>
        <v>0</v>
      </c>
      <c r="L159">
        <f t="shared" si="8"/>
        <v>0</v>
      </c>
    </row>
    <row r="160" spans="1:12">
      <c r="A160">
        <v>158</v>
      </c>
      <c r="B160" t="s">
        <v>100</v>
      </c>
      <c r="C160" t="s">
        <v>135</v>
      </c>
      <c r="D160">
        <v>38.520000000000003</v>
      </c>
      <c r="F160">
        <f>MATCH(B160,[1]fares!$A$2:$A$45,0)</f>
        <v>9</v>
      </c>
      <c r="G160">
        <f>MATCH(C160,[1]fares!$A$2:$A$45,0)</f>
        <v>16</v>
      </c>
      <c r="I160" s="1">
        <f>INDEX([1]fares!$B$2:$AS$45,MIN(F160:G160),MAX(F160:G160))</f>
        <v>6.15</v>
      </c>
      <c r="J160" s="1">
        <f t="shared" si="6"/>
        <v>4.4000000000000004</v>
      </c>
      <c r="K160">
        <f t="shared" si="7"/>
        <v>0</v>
      </c>
      <c r="L160">
        <f t="shared" si="8"/>
        <v>0</v>
      </c>
    </row>
    <row r="161" spans="1:12">
      <c r="A161">
        <v>159</v>
      </c>
      <c r="B161" t="s">
        <v>100</v>
      </c>
      <c r="C161" t="s">
        <v>136</v>
      </c>
      <c r="D161">
        <v>27.36</v>
      </c>
      <c r="F161">
        <f>MATCH(B161,[1]fares!$A$2:$A$45,0)</f>
        <v>9</v>
      </c>
      <c r="G161">
        <f>MATCH(C161,[1]fares!$A$2:$A$45,0)</f>
        <v>19</v>
      </c>
      <c r="I161" s="1">
        <f>INDEX([1]fares!$B$2:$AS$45,MIN(F161:G161),MAX(F161:G161))</f>
        <v>5.0999999999999996</v>
      </c>
      <c r="J161" s="1">
        <f t="shared" si="6"/>
        <v>3.3499999999999996</v>
      </c>
      <c r="K161">
        <f t="shared" si="7"/>
        <v>0</v>
      </c>
      <c r="L161">
        <f t="shared" si="8"/>
        <v>0</v>
      </c>
    </row>
    <row r="162" spans="1:12">
      <c r="A162">
        <v>160</v>
      </c>
      <c r="B162" t="s">
        <v>100</v>
      </c>
      <c r="C162" t="s">
        <v>137</v>
      </c>
      <c r="D162">
        <v>2.87</v>
      </c>
      <c r="F162">
        <f>MATCH(B162,[1]fares!$A$2:$A$45,0)</f>
        <v>9</v>
      </c>
      <c r="G162">
        <f>MATCH(C162,[1]fares!$A$2:$A$45,0)</f>
        <v>12</v>
      </c>
      <c r="I162" s="1">
        <f>INDEX([1]fares!$B$2:$AS$45,MIN(F162:G162),MAX(F162:G162))</f>
        <v>1.75</v>
      </c>
      <c r="J162" s="1">
        <f t="shared" si="6"/>
        <v>0</v>
      </c>
      <c r="K162">
        <f t="shared" si="7"/>
        <v>0</v>
      </c>
      <c r="L162">
        <f t="shared" si="8"/>
        <v>0</v>
      </c>
    </row>
    <row r="163" spans="1:12">
      <c r="A163">
        <v>161</v>
      </c>
      <c r="B163" t="s">
        <v>100</v>
      </c>
      <c r="C163" t="s">
        <v>121</v>
      </c>
      <c r="D163">
        <v>18.97</v>
      </c>
      <c r="F163">
        <f>MATCH(B163,[1]fares!$A$2:$A$45,0)</f>
        <v>9</v>
      </c>
      <c r="G163">
        <f>MATCH(C163,[1]fares!$A$2:$A$45,0)</f>
        <v>24</v>
      </c>
      <c r="I163" s="1">
        <f>INDEX([1]fares!$B$2:$AS$45,MIN(F163:G163),MAX(F163:G163))</f>
        <v>4.4000000000000004</v>
      </c>
      <c r="J163" s="1">
        <f t="shared" si="6"/>
        <v>2.6500000000000004</v>
      </c>
      <c r="K163">
        <f t="shared" si="7"/>
        <v>0</v>
      </c>
      <c r="L163">
        <f t="shared" si="8"/>
        <v>0</v>
      </c>
    </row>
    <row r="164" spans="1:12">
      <c r="A164">
        <v>162</v>
      </c>
      <c r="B164" t="s">
        <v>100</v>
      </c>
      <c r="C164" t="s">
        <v>122</v>
      </c>
      <c r="D164">
        <v>13.55</v>
      </c>
      <c r="F164">
        <f>MATCH(B164,[1]fares!$A$2:$A$45,0)</f>
        <v>9</v>
      </c>
      <c r="G164">
        <f>MATCH(C164,[1]fares!$A$2:$A$45,0)</f>
        <v>23</v>
      </c>
      <c r="I164" s="1">
        <f>INDEX([1]fares!$B$2:$AS$45,MIN(F164:G164),MAX(F164:G164))</f>
        <v>3.75</v>
      </c>
      <c r="J164" s="1">
        <f t="shared" si="6"/>
        <v>2</v>
      </c>
      <c r="K164">
        <f t="shared" si="7"/>
        <v>0</v>
      </c>
      <c r="L164">
        <f t="shared" si="8"/>
        <v>0</v>
      </c>
    </row>
    <row r="165" spans="1:12">
      <c r="A165">
        <v>163</v>
      </c>
      <c r="B165" t="s">
        <v>100</v>
      </c>
      <c r="C165" t="s">
        <v>123</v>
      </c>
      <c r="D165">
        <v>10.94</v>
      </c>
      <c r="F165">
        <f>MATCH(B165,[1]fares!$A$2:$A$45,0)</f>
        <v>9</v>
      </c>
      <c r="G165">
        <f>MATCH(C165,[1]fares!$A$2:$A$45,0)</f>
        <v>3</v>
      </c>
      <c r="I165" s="1">
        <f>INDEX([1]fares!$B$2:$AS$45,MIN(F165:G165),MAX(F165:G165))</f>
        <v>3.7</v>
      </c>
      <c r="J165" s="1">
        <f t="shared" si="6"/>
        <v>1.9500000000000002</v>
      </c>
      <c r="K165">
        <f t="shared" si="7"/>
        <v>0</v>
      </c>
      <c r="L165">
        <f t="shared" si="8"/>
        <v>0</v>
      </c>
    </row>
    <row r="166" spans="1:12">
      <c r="A166">
        <v>164</v>
      </c>
      <c r="B166" t="s">
        <v>100</v>
      </c>
      <c r="C166" t="s">
        <v>138</v>
      </c>
      <c r="D166">
        <v>11.84</v>
      </c>
      <c r="F166">
        <f>MATCH(B166,[1]fares!$A$2:$A$45,0)</f>
        <v>9</v>
      </c>
      <c r="G166">
        <f>MATCH(C166,[1]fares!$A$2:$A$45,0)</f>
        <v>2</v>
      </c>
      <c r="I166" s="1">
        <f>INDEX([1]fares!$B$2:$AS$45,MIN(F166:G166),MAX(F166:G166))</f>
        <v>8.0500000000000007</v>
      </c>
      <c r="J166" s="1">
        <f t="shared" si="6"/>
        <v>6.3000000000000007</v>
      </c>
      <c r="K166">
        <f t="shared" si="7"/>
        <v>0</v>
      </c>
      <c r="L166">
        <f t="shared" si="8"/>
        <v>1</v>
      </c>
    </row>
    <row r="167" spans="1:12">
      <c r="A167">
        <v>165</v>
      </c>
      <c r="B167" t="s">
        <v>100</v>
      </c>
      <c r="C167" t="s">
        <v>124</v>
      </c>
      <c r="D167">
        <v>21.96</v>
      </c>
      <c r="F167">
        <f>MATCH(B167,[1]fares!$A$2:$A$45,0)</f>
        <v>9</v>
      </c>
      <c r="G167">
        <f>MATCH(C167,[1]fares!$A$2:$A$45,0)</f>
        <v>36</v>
      </c>
      <c r="I167" s="1">
        <f>INDEX([1]fares!$B$2:$AS$45,MIN(F167:G167),MAX(F167:G167))</f>
        <v>4.25</v>
      </c>
      <c r="J167" s="1">
        <f t="shared" si="6"/>
        <v>2.5</v>
      </c>
      <c r="K167">
        <f t="shared" si="7"/>
        <v>0</v>
      </c>
      <c r="L167">
        <f t="shared" si="8"/>
        <v>0</v>
      </c>
    </row>
    <row r="168" spans="1:12">
      <c r="A168">
        <v>166</v>
      </c>
      <c r="B168" t="s">
        <v>100</v>
      </c>
      <c r="C168" t="s">
        <v>125</v>
      </c>
      <c r="D168">
        <v>34.049999999999997</v>
      </c>
      <c r="F168">
        <f>MATCH(B168,[1]fares!$A$2:$A$45,0)</f>
        <v>9</v>
      </c>
      <c r="G168">
        <f>MATCH(C168,[1]fares!$A$2:$A$45,0)</f>
        <v>39</v>
      </c>
      <c r="I168" s="1">
        <f>INDEX([1]fares!$B$2:$AS$45,MIN(F168:G168),MAX(F168:G168))</f>
        <v>5</v>
      </c>
      <c r="J168" s="1">
        <f t="shared" si="6"/>
        <v>3.25</v>
      </c>
      <c r="K168">
        <f t="shared" si="7"/>
        <v>0</v>
      </c>
      <c r="L168">
        <f t="shared" si="8"/>
        <v>0</v>
      </c>
    </row>
    <row r="169" spans="1:12">
      <c r="A169">
        <v>167</v>
      </c>
      <c r="B169" t="s">
        <v>100</v>
      </c>
      <c r="C169" t="s">
        <v>139</v>
      </c>
      <c r="D169">
        <v>8.0399999999999991</v>
      </c>
      <c r="F169">
        <f>MATCH(B169,[1]fares!$A$2:$A$45,0)</f>
        <v>9</v>
      </c>
      <c r="G169">
        <f>MATCH(C169,[1]fares!$A$2:$A$45,0)</f>
        <v>4</v>
      </c>
      <c r="I169" s="1">
        <f>INDEX([1]fares!$B$2:$AS$45,MIN(F169:G169),MAX(F169:G169))</f>
        <v>3.35</v>
      </c>
      <c r="J169" s="1">
        <f t="shared" si="6"/>
        <v>1.6</v>
      </c>
      <c r="K169">
        <f t="shared" si="7"/>
        <v>0</v>
      </c>
      <c r="L169">
        <f t="shared" si="8"/>
        <v>0</v>
      </c>
    </row>
    <row r="170" spans="1:12">
      <c r="A170">
        <v>168</v>
      </c>
      <c r="B170" t="s">
        <v>100</v>
      </c>
      <c r="C170" t="s">
        <v>126</v>
      </c>
      <c r="D170">
        <v>37.43</v>
      </c>
      <c r="F170">
        <f>MATCH(B170,[1]fares!$A$2:$A$45,0)</f>
        <v>9</v>
      </c>
      <c r="G170">
        <f>MATCH(C170,[1]fares!$A$2:$A$45,0)</f>
        <v>40</v>
      </c>
      <c r="I170" s="1">
        <f>INDEX([1]fares!$B$2:$AS$45,MIN(F170:G170),MAX(F170:G170))</f>
        <v>5.45</v>
      </c>
      <c r="J170" s="1">
        <f t="shared" si="6"/>
        <v>3.7</v>
      </c>
      <c r="K170">
        <f t="shared" si="7"/>
        <v>0</v>
      </c>
      <c r="L170">
        <f t="shared" si="8"/>
        <v>0</v>
      </c>
    </row>
    <row r="171" spans="1:12">
      <c r="A171">
        <v>169</v>
      </c>
      <c r="B171" t="s">
        <v>100</v>
      </c>
      <c r="C171" t="s">
        <v>127</v>
      </c>
      <c r="D171">
        <v>25.7</v>
      </c>
      <c r="F171">
        <f>MATCH(B171,[1]fares!$A$2:$A$45,0)</f>
        <v>9</v>
      </c>
      <c r="G171">
        <f>MATCH(C171,[1]fares!$A$2:$A$45,0)</f>
        <v>20</v>
      </c>
      <c r="I171" s="1">
        <f>INDEX([1]fares!$B$2:$AS$45,MIN(F171:G171),MAX(F171:G171))</f>
        <v>4.95</v>
      </c>
      <c r="J171" s="1">
        <f t="shared" si="6"/>
        <v>3.2</v>
      </c>
      <c r="K171">
        <f t="shared" si="7"/>
        <v>0</v>
      </c>
      <c r="L171">
        <f t="shared" si="8"/>
        <v>0</v>
      </c>
    </row>
    <row r="172" spans="1:12">
      <c r="A172">
        <v>170</v>
      </c>
      <c r="B172" t="s">
        <v>100</v>
      </c>
      <c r="C172" t="s">
        <v>140</v>
      </c>
      <c r="D172">
        <v>36.200000000000003</v>
      </c>
      <c r="F172">
        <f>MATCH(B172,[1]fares!$A$2:$A$45,0)</f>
        <v>9</v>
      </c>
      <c r="G172">
        <f>MATCH(C172,[1]fares!$A$2:$A$45,0)</f>
        <v>43</v>
      </c>
      <c r="I172" s="1">
        <f>INDEX([1]fares!$B$2:$AS$45,MIN(F172:G172),MAX(F172:G172))</f>
        <v>5.6</v>
      </c>
      <c r="J172" s="1">
        <f t="shared" si="6"/>
        <v>3.8499999999999996</v>
      </c>
      <c r="K172">
        <f t="shared" si="7"/>
        <v>0</v>
      </c>
      <c r="L172">
        <f t="shared" si="8"/>
        <v>0</v>
      </c>
    </row>
    <row r="173" spans="1:12">
      <c r="A173">
        <v>171</v>
      </c>
      <c r="B173" t="s">
        <v>100</v>
      </c>
      <c r="C173" t="s">
        <v>128</v>
      </c>
      <c r="D173">
        <v>11.66</v>
      </c>
      <c r="F173">
        <f>MATCH(B173,[1]fares!$A$2:$A$45,0)</f>
        <v>9</v>
      </c>
      <c r="G173">
        <f>MATCH(C173,[1]fares!$A$2:$A$45,0)</f>
        <v>15</v>
      </c>
      <c r="I173" s="1">
        <f>INDEX([1]fares!$B$2:$AS$45,MIN(F173:G173),MAX(F173:G173))</f>
        <v>3.25</v>
      </c>
      <c r="J173" s="1">
        <f t="shared" si="6"/>
        <v>1.5</v>
      </c>
      <c r="K173">
        <f t="shared" si="7"/>
        <v>0</v>
      </c>
      <c r="L173">
        <f t="shared" si="8"/>
        <v>0</v>
      </c>
    </row>
    <row r="174" spans="1:12">
      <c r="A174">
        <v>172</v>
      </c>
      <c r="B174" t="s">
        <v>101</v>
      </c>
      <c r="C174" t="s">
        <v>97</v>
      </c>
      <c r="D174">
        <v>3.94</v>
      </c>
      <c r="F174">
        <f>MATCH(B174,[1]fares!$A$2:$A$45,0)</f>
        <v>29</v>
      </c>
      <c r="G174">
        <f>MATCH(C174,[1]fares!$A$2:$A$45,0)</f>
        <v>32</v>
      </c>
      <c r="I174" s="1">
        <f>INDEX([1]fares!$B$2:$AS$45,MIN(F174:G174),MAX(F174:G174))</f>
        <v>1.75</v>
      </c>
      <c r="J174" s="1">
        <f t="shared" si="6"/>
        <v>0</v>
      </c>
      <c r="K174">
        <f t="shared" si="7"/>
        <v>0</v>
      </c>
      <c r="L174">
        <f t="shared" si="8"/>
        <v>0</v>
      </c>
    </row>
    <row r="175" spans="1:12">
      <c r="A175">
        <v>173</v>
      </c>
      <c r="B175" t="s">
        <v>101</v>
      </c>
      <c r="C175" t="s">
        <v>98</v>
      </c>
      <c r="D175">
        <v>12.67</v>
      </c>
      <c r="F175">
        <f>MATCH(B175,[1]fares!$A$2:$A$45,0)</f>
        <v>29</v>
      </c>
      <c r="G175">
        <f>MATCH(C175,[1]fares!$A$2:$A$45,0)</f>
        <v>10</v>
      </c>
      <c r="I175" s="1">
        <f>INDEX([1]fares!$B$2:$AS$45,MIN(F175:G175),MAX(F175:G175))</f>
        <v>3.7</v>
      </c>
      <c r="J175" s="1">
        <f t="shared" si="6"/>
        <v>1.9500000000000002</v>
      </c>
      <c r="K175">
        <f t="shared" si="7"/>
        <v>0</v>
      </c>
      <c r="L175">
        <f t="shared" si="8"/>
        <v>0</v>
      </c>
    </row>
    <row r="176" spans="1:12">
      <c r="A176">
        <v>174</v>
      </c>
      <c r="B176" t="s">
        <v>101</v>
      </c>
      <c r="C176" t="s">
        <v>99</v>
      </c>
      <c r="D176">
        <v>3.41</v>
      </c>
      <c r="F176">
        <f>MATCH(B176,[1]fares!$A$2:$A$45,0)</f>
        <v>29</v>
      </c>
      <c r="G176">
        <f>MATCH(C176,[1]fares!$A$2:$A$45,0)</f>
        <v>31</v>
      </c>
      <c r="I176" s="1">
        <f>INDEX([1]fares!$B$2:$AS$45,MIN(F176:G176),MAX(F176:G176))</f>
        <v>1.75</v>
      </c>
      <c r="J176" s="1">
        <f t="shared" si="6"/>
        <v>0</v>
      </c>
      <c r="K176">
        <f t="shared" si="7"/>
        <v>0</v>
      </c>
      <c r="L176">
        <f t="shared" si="8"/>
        <v>0</v>
      </c>
    </row>
    <row r="177" spans="1:12">
      <c r="A177">
        <v>175</v>
      </c>
      <c r="B177" t="s">
        <v>101</v>
      </c>
      <c r="C177" t="s">
        <v>100</v>
      </c>
      <c r="D177">
        <v>13.81</v>
      </c>
      <c r="F177">
        <f>MATCH(B177,[1]fares!$A$2:$A$45,0)</f>
        <v>29</v>
      </c>
      <c r="G177">
        <f>MATCH(C177,[1]fares!$A$2:$A$45,0)</f>
        <v>9</v>
      </c>
      <c r="I177" s="1">
        <f>INDEX([1]fares!$B$2:$AS$45,MIN(F177:G177),MAX(F177:G177))</f>
        <v>3.75</v>
      </c>
      <c r="J177" s="1">
        <f t="shared" si="6"/>
        <v>2</v>
      </c>
      <c r="K177">
        <f t="shared" si="7"/>
        <v>0</v>
      </c>
      <c r="L177">
        <f t="shared" si="8"/>
        <v>0</v>
      </c>
    </row>
    <row r="178" spans="1:12">
      <c r="A178">
        <v>176</v>
      </c>
      <c r="B178" t="s">
        <v>101</v>
      </c>
      <c r="C178" t="s">
        <v>102</v>
      </c>
      <c r="D178">
        <v>16.420000000000002</v>
      </c>
      <c r="F178">
        <f>MATCH(B178,[1]fares!$A$2:$A$45,0)</f>
        <v>29</v>
      </c>
      <c r="G178">
        <f>MATCH(C178,[1]fares!$A$2:$A$45,0)</f>
        <v>7</v>
      </c>
      <c r="I178" s="1">
        <f>INDEX([1]fares!$B$2:$AS$45,MIN(F178:G178),MAX(F178:G178))</f>
        <v>3.95</v>
      </c>
      <c r="J178" s="1">
        <f t="shared" si="6"/>
        <v>2.2000000000000002</v>
      </c>
      <c r="K178">
        <f t="shared" si="7"/>
        <v>0</v>
      </c>
      <c r="L178">
        <f t="shared" si="8"/>
        <v>0</v>
      </c>
    </row>
    <row r="179" spans="1:12">
      <c r="A179">
        <v>177</v>
      </c>
      <c r="B179" t="s">
        <v>101</v>
      </c>
      <c r="C179" t="s">
        <v>103</v>
      </c>
      <c r="D179">
        <v>15.78</v>
      </c>
      <c r="F179">
        <f>MATCH(B179,[1]fares!$A$2:$A$45,0)</f>
        <v>29</v>
      </c>
      <c r="G179">
        <f>MATCH(C179,[1]fares!$A$2:$A$45,0)</f>
        <v>37</v>
      </c>
      <c r="I179" s="1">
        <f>INDEX([1]fares!$B$2:$AS$45,MIN(F179:G179),MAX(F179:G179))</f>
        <v>3</v>
      </c>
      <c r="J179" s="1">
        <f t="shared" si="6"/>
        <v>1.25</v>
      </c>
      <c r="K179">
        <f t="shared" si="7"/>
        <v>0</v>
      </c>
      <c r="L179">
        <f t="shared" si="8"/>
        <v>0</v>
      </c>
    </row>
    <row r="180" spans="1:12">
      <c r="A180">
        <v>178</v>
      </c>
      <c r="B180" t="s">
        <v>101</v>
      </c>
      <c r="C180" t="s">
        <v>104</v>
      </c>
      <c r="D180">
        <v>17.989999999999998</v>
      </c>
      <c r="F180">
        <f>MATCH(B180,[1]fares!$A$2:$A$45,0)</f>
        <v>29</v>
      </c>
      <c r="G180">
        <f>MATCH(C180,[1]fares!$A$2:$A$45,0)</f>
        <v>42</v>
      </c>
      <c r="I180" s="1">
        <f>INDEX([1]fares!$B$2:$AS$45,MIN(F180:G180),MAX(F180:G180))</f>
        <v>3.25</v>
      </c>
      <c r="J180" s="1">
        <f t="shared" si="6"/>
        <v>1.5</v>
      </c>
      <c r="K180">
        <f t="shared" si="7"/>
        <v>0</v>
      </c>
      <c r="L180">
        <f t="shared" si="8"/>
        <v>0</v>
      </c>
    </row>
    <row r="181" spans="1:12">
      <c r="A181">
        <v>179</v>
      </c>
      <c r="B181" t="s">
        <v>101</v>
      </c>
      <c r="C181" t="s">
        <v>129</v>
      </c>
      <c r="D181">
        <v>11.38</v>
      </c>
      <c r="F181">
        <f>MATCH(B181,[1]fares!$A$2:$A$45,0)</f>
        <v>29</v>
      </c>
      <c r="G181">
        <f>MATCH(C181,[1]fares!$A$2:$A$45,0)</f>
        <v>11</v>
      </c>
      <c r="I181" s="1">
        <f>INDEX([1]fares!$B$2:$AS$45,MIN(F181:G181),MAX(F181:G181))</f>
        <v>3.55</v>
      </c>
      <c r="J181" s="1">
        <f t="shared" si="6"/>
        <v>1.7999999999999998</v>
      </c>
      <c r="K181">
        <f t="shared" si="7"/>
        <v>0</v>
      </c>
      <c r="L181">
        <f t="shared" si="8"/>
        <v>0</v>
      </c>
    </row>
    <row r="182" spans="1:12">
      <c r="A182">
        <v>180</v>
      </c>
      <c r="B182" t="s">
        <v>101</v>
      </c>
      <c r="C182" t="s">
        <v>130</v>
      </c>
      <c r="D182">
        <v>10.11</v>
      </c>
      <c r="F182">
        <f>MATCH(B182,[1]fares!$A$2:$A$45,0)</f>
        <v>29</v>
      </c>
      <c r="G182">
        <f>MATCH(C182,[1]fares!$A$2:$A$45,0)</f>
        <v>35</v>
      </c>
      <c r="I182" s="1">
        <f>INDEX([1]fares!$B$2:$AS$45,MIN(F182:G182),MAX(F182:G182))</f>
        <v>2.25</v>
      </c>
      <c r="J182" s="1">
        <f t="shared" si="6"/>
        <v>0.5</v>
      </c>
      <c r="K182">
        <f t="shared" si="7"/>
        <v>0</v>
      </c>
      <c r="L182">
        <f t="shared" si="8"/>
        <v>0</v>
      </c>
    </row>
    <row r="183" spans="1:12">
      <c r="A183">
        <v>181</v>
      </c>
      <c r="B183" t="s">
        <v>101</v>
      </c>
      <c r="C183" t="s">
        <v>105</v>
      </c>
      <c r="D183">
        <v>19.39</v>
      </c>
      <c r="F183">
        <f>MATCH(B183,[1]fares!$A$2:$A$45,0)</f>
        <v>29</v>
      </c>
      <c r="G183">
        <f>MATCH(C183,[1]fares!$A$2:$A$45,0)</f>
        <v>5</v>
      </c>
      <c r="I183" s="1">
        <f>INDEX([1]fares!$B$2:$AS$45,MIN(F183:G183),MAX(F183:G183))</f>
        <v>4.05</v>
      </c>
      <c r="J183" s="1">
        <f t="shared" si="6"/>
        <v>2.2999999999999998</v>
      </c>
      <c r="K183">
        <f t="shared" si="7"/>
        <v>0</v>
      </c>
      <c r="L183">
        <f t="shared" si="8"/>
        <v>0</v>
      </c>
    </row>
    <row r="184" spans="1:12">
      <c r="A184">
        <v>182</v>
      </c>
      <c r="B184" t="s">
        <v>101</v>
      </c>
      <c r="C184" t="s">
        <v>106</v>
      </c>
      <c r="D184">
        <v>20.2</v>
      </c>
      <c r="F184">
        <f>MATCH(B184,[1]fares!$A$2:$A$45,0)</f>
        <v>29</v>
      </c>
      <c r="G184">
        <f>MATCH(C184,[1]fares!$A$2:$A$45,0)</f>
        <v>18</v>
      </c>
      <c r="I184" s="1">
        <f>INDEX([1]fares!$B$2:$AS$45,MIN(F184:G184),MAX(F184:G184))</f>
        <v>3.7</v>
      </c>
      <c r="J184" s="1">
        <f t="shared" si="6"/>
        <v>1.9500000000000002</v>
      </c>
      <c r="K184">
        <f t="shared" si="7"/>
        <v>0</v>
      </c>
      <c r="L184">
        <f t="shared" si="8"/>
        <v>0</v>
      </c>
    </row>
    <row r="185" spans="1:12">
      <c r="A185">
        <v>183</v>
      </c>
      <c r="B185" t="s">
        <v>101</v>
      </c>
      <c r="C185" t="s">
        <v>107</v>
      </c>
      <c r="D185">
        <v>18.46</v>
      </c>
      <c r="F185">
        <f>MATCH(B185,[1]fares!$A$2:$A$45,0)</f>
        <v>29</v>
      </c>
      <c r="G185">
        <f>MATCH(C185,[1]fares!$A$2:$A$45,0)</f>
        <v>6</v>
      </c>
      <c r="I185" s="1">
        <f>INDEX([1]fares!$B$2:$AS$45,MIN(F185:G185),MAX(F185:G185))</f>
        <v>4.05</v>
      </c>
      <c r="J185" s="1">
        <f t="shared" si="6"/>
        <v>2.2999999999999998</v>
      </c>
      <c r="K185">
        <f t="shared" si="7"/>
        <v>0</v>
      </c>
      <c r="L185">
        <f t="shared" si="8"/>
        <v>0</v>
      </c>
    </row>
    <row r="186" spans="1:12">
      <c r="A186">
        <v>184</v>
      </c>
      <c r="B186" t="s">
        <v>101</v>
      </c>
      <c r="C186" t="s">
        <v>131</v>
      </c>
      <c r="D186">
        <v>1.67</v>
      </c>
      <c r="F186">
        <f>MATCH(B186,[1]fares!$A$2:$A$45,0)</f>
        <v>29</v>
      </c>
      <c r="G186">
        <f>MATCH(C186,[1]fares!$A$2:$A$45,0)</f>
        <v>28</v>
      </c>
      <c r="I186" s="1">
        <f>INDEX([1]fares!$B$2:$AS$45,MIN(F186:G186),MAX(F186:G186))</f>
        <v>1.75</v>
      </c>
      <c r="J186" s="1">
        <f t="shared" si="6"/>
        <v>0</v>
      </c>
      <c r="K186">
        <f t="shared" si="7"/>
        <v>0</v>
      </c>
      <c r="L186">
        <f t="shared" si="8"/>
        <v>0</v>
      </c>
    </row>
    <row r="187" spans="1:12">
      <c r="A187">
        <v>185</v>
      </c>
      <c r="B187" t="s">
        <v>101</v>
      </c>
      <c r="C187" t="s">
        <v>132</v>
      </c>
      <c r="D187">
        <v>27.94</v>
      </c>
      <c r="F187">
        <f>MATCH(B187,[1]fares!$A$2:$A$45,0)</f>
        <v>29</v>
      </c>
      <c r="G187">
        <f>MATCH(C187,[1]fares!$A$2:$A$45,0)</f>
        <v>44</v>
      </c>
      <c r="I187" s="1">
        <f>INDEX([1]fares!$B$2:$AS$45,MIN(F187:G187),MAX(F187:G187))</f>
        <v>4.25</v>
      </c>
      <c r="J187" s="1">
        <f t="shared" si="6"/>
        <v>2.5</v>
      </c>
      <c r="K187">
        <f t="shared" si="7"/>
        <v>0</v>
      </c>
      <c r="L187">
        <f t="shared" si="8"/>
        <v>0</v>
      </c>
    </row>
    <row r="188" spans="1:12">
      <c r="A188">
        <v>186</v>
      </c>
      <c r="B188" t="s">
        <v>101</v>
      </c>
      <c r="C188" t="s">
        <v>108</v>
      </c>
      <c r="D188">
        <v>7.74</v>
      </c>
      <c r="F188">
        <f>MATCH(B188,[1]fares!$A$2:$A$45,0)</f>
        <v>29</v>
      </c>
      <c r="G188">
        <f>MATCH(C188,[1]fares!$A$2:$A$45,0)</f>
        <v>25</v>
      </c>
      <c r="I188" s="1">
        <f>INDEX([1]fares!$B$2:$AS$45,MIN(F188:G188),MAX(F188:G188))</f>
        <v>1.75</v>
      </c>
      <c r="J188" s="1">
        <f t="shared" si="6"/>
        <v>0</v>
      </c>
      <c r="K188">
        <f t="shared" si="7"/>
        <v>0</v>
      </c>
      <c r="L188">
        <f t="shared" si="8"/>
        <v>0</v>
      </c>
    </row>
    <row r="189" spans="1:12">
      <c r="A189">
        <v>187</v>
      </c>
      <c r="B189" t="s">
        <v>101</v>
      </c>
      <c r="C189" t="s">
        <v>109</v>
      </c>
      <c r="D189">
        <v>6.43</v>
      </c>
      <c r="F189">
        <f>MATCH(B189,[1]fares!$A$2:$A$45,0)</f>
        <v>29</v>
      </c>
      <c r="G189">
        <f>MATCH(C189,[1]fares!$A$2:$A$45,0)</f>
        <v>26</v>
      </c>
      <c r="I189" s="1">
        <f>INDEX([1]fares!$B$2:$AS$45,MIN(F189:G189),MAX(F189:G189))</f>
        <v>1.75</v>
      </c>
      <c r="J189" s="1">
        <f t="shared" si="6"/>
        <v>0</v>
      </c>
      <c r="K189">
        <f t="shared" si="7"/>
        <v>0</v>
      </c>
      <c r="L189">
        <f t="shared" si="8"/>
        <v>0</v>
      </c>
    </row>
    <row r="190" spans="1:12">
      <c r="A190">
        <v>188</v>
      </c>
      <c r="B190" t="s">
        <v>101</v>
      </c>
      <c r="C190" t="s">
        <v>110</v>
      </c>
      <c r="D190">
        <v>10.64</v>
      </c>
      <c r="F190">
        <f>MATCH(B190,[1]fares!$A$2:$A$45,0)</f>
        <v>29</v>
      </c>
      <c r="G190">
        <f>MATCH(C190,[1]fares!$A$2:$A$45,0)</f>
        <v>14</v>
      </c>
      <c r="I190" s="1">
        <f>INDEX([1]fares!$B$2:$AS$45,MIN(F190:G190),MAX(F190:G190))</f>
        <v>3.55</v>
      </c>
      <c r="J190" s="1">
        <f t="shared" si="6"/>
        <v>1.7999999999999998</v>
      </c>
      <c r="K190">
        <f t="shared" si="7"/>
        <v>0</v>
      </c>
      <c r="L190">
        <f t="shared" si="8"/>
        <v>0</v>
      </c>
    </row>
    <row r="191" spans="1:12">
      <c r="A191">
        <v>189</v>
      </c>
      <c r="B191" t="s">
        <v>101</v>
      </c>
      <c r="C191" t="s">
        <v>111</v>
      </c>
      <c r="D191">
        <v>31.16</v>
      </c>
      <c r="F191">
        <f>MATCH(B191,[1]fares!$A$2:$A$45,0)</f>
        <v>29</v>
      </c>
      <c r="G191">
        <f>MATCH(C191,[1]fares!$A$2:$A$45,0)</f>
        <v>41</v>
      </c>
      <c r="I191" s="1">
        <f>INDEX([1]fares!$B$2:$AS$45,MIN(F191:G191),MAX(F191:G191))</f>
        <v>4.25</v>
      </c>
      <c r="J191" s="1">
        <f t="shared" si="6"/>
        <v>2.5</v>
      </c>
      <c r="K191">
        <f t="shared" si="7"/>
        <v>0</v>
      </c>
      <c r="L191">
        <f t="shared" si="8"/>
        <v>0</v>
      </c>
    </row>
    <row r="192" spans="1:12">
      <c r="A192">
        <v>190</v>
      </c>
      <c r="B192" t="s">
        <v>101</v>
      </c>
      <c r="C192" t="s">
        <v>112</v>
      </c>
      <c r="D192">
        <v>7.81</v>
      </c>
      <c r="F192">
        <f>MATCH(B192,[1]fares!$A$2:$A$45,0)</f>
        <v>29</v>
      </c>
      <c r="G192">
        <f>MATCH(C192,[1]fares!$A$2:$A$45,0)</f>
        <v>34</v>
      </c>
      <c r="I192" s="1">
        <f>INDEX([1]fares!$B$2:$AS$45,MIN(F192:G192),MAX(F192:G192))</f>
        <v>1.95</v>
      </c>
      <c r="J192" s="1">
        <f t="shared" si="6"/>
        <v>0.19999999999999996</v>
      </c>
      <c r="K192">
        <f t="shared" si="7"/>
        <v>0</v>
      </c>
      <c r="L192">
        <f t="shared" si="8"/>
        <v>0</v>
      </c>
    </row>
    <row r="193" spans="1:12">
      <c r="A193">
        <v>191</v>
      </c>
      <c r="B193" t="s">
        <v>101</v>
      </c>
      <c r="C193" t="s">
        <v>113</v>
      </c>
      <c r="D193">
        <v>15.55</v>
      </c>
      <c r="F193">
        <f>MATCH(B193,[1]fares!$A$2:$A$45,0)</f>
        <v>29</v>
      </c>
      <c r="G193">
        <f>MATCH(C193,[1]fares!$A$2:$A$45,0)</f>
        <v>8</v>
      </c>
      <c r="I193" s="1">
        <f>INDEX([1]fares!$B$2:$AS$45,MIN(F193:G193),MAX(F193:G193))</f>
        <v>3.9</v>
      </c>
      <c r="J193" s="1">
        <f t="shared" si="6"/>
        <v>2.15</v>
      </c>
      <c r="K193">
        <f t="shared" si="7"/>
        <v>0</v>
      </c>
      <c r="L193">
        <f t="shared" si="8"/>
        <v>0</v>
      </c>
    </row>
    <row r="194" spans="1:12">
      <c r="A194">
        <v>192</v>
      </c>
      <c r="B194" t="s">
        <v>101</v>
      </c>
      <c r="C194" t="s">
        <v>114</v>
      </c>
      <c r="D194">
        <v>18.420000000000002</v>
      </c>
      <c r="F194">
        <f>MATCH(B194,[1]fares!$A$2:$A$45,0)</f>
        <v>29</v>
      </c>
      <c r="G194">
        <f>MATCH(C194,[1]fares!$A$2:$A$45,0)</f>
        <v>38</v>
      </c>
      <c r="I194" s="1">
        <f>INDEX([1]fares!$B$2:$AS$45,MIN(F194:G194),MAX(F194:G194))</f>
        <v>3.25</v>
      </c>
      <c r="J194" s="1">
        <f t="shared" si="6"/>
        <v>1.5</v>
      </c>
      <c r="K194">
        <f t="shared" si="7"/>
        <v>0</v>
      </c>
      <c r="L194">
        <f t="shared" si="8"/>
        <v>0</v>
      </c>
    </row>
    <row r="195" spans="1:12">
      <c r="A195">
        <v>193</v>
      </c>
      <c r="B195" t="s">
        <v>101</v>
      </c>
      <c r="C195" t="s">
        <v>115</v>
      </c>
      <c r="D195">
        <v>11.11</v>
      </c>
      <c r="F195">
        <f>MATCH(B195,[1]fares!$A$2:$A$45,0)</f>
        <v>29</v>
      </c>
      <c r="G195">
        <f>MATCH(C195,[1]fares!$A$2:$A$45,0)</f>
        <v>21</v>
      </c>
      <c r="I195" s="1">
        <f>INDEX([1]fares!$B$2:$AS$45,MIN(F195:G195),MAX(F195:G195))</f>
        <v>2.7</v>
      </c>
      <c r="J195" s="1">
        <f t="shared" ref="J195:J258" si="9">I195-1.75</f>
        <v>0.95000000000000018</v>
      </c>
      <c r="K195">
        <f t="shared" ref="K195:K258" si="10">IF(B195=C195,1,0)</f>
        <v>0</v>
      </c>
      <c r="L195">
        <f t="shared" ref="L195:L258" si="11">IF(OR(B195="SFIA",C195="SFIA"),1,0)</f>
        <v>0</v>
      </c>
    </row>
    <row r="196" spans="1:12">
      <c r="A196">
        <v>194</v>
      </c>
      <c r="B196" t="s">
        <v>101</v>
      </c>
      <c r="C196" t="s">
        <v>116</v>
      </c>
      <c r="D196">
        <v>4.8600000000000003</v>
      </c>
      <c r="F196">
        <f>MATCH(B196,[1]fares!$A$2:$A$45,0)</f>
        <v>29</v>
      </c>
      <c r="G196">
        <f>MATCH(C196,[1]fares!$A$2:$A$45,0)</f>
        <v>33</v>
      </c>
      <c r="I196" s="1">
        <f>INDEX([1]fares!$B$2:$AS$45,MIN(F196:G196),MAX(F196:G196))</f>
        <v>1.75</v>
      </c>
      <c r="J196" s="1">
        <f t="shared" si="9"/>
        <v>0</v>
      </c>
      <c r="K196">
        <f t="shared" si="10"/>
        <v>0</v>
      </c>
      <c r="L196">
        <f t="shared" si="11"/>
        <v>0</v>
      </c>
    </row>
    <row r="197" spans="1:12">
      <c r="A197">
        <v>195</v>
      </c>
      <c r="B197" t="s">
        <v>101</v>
      </c>
      <c r="C197" t="s">
        <v>117</v>
      </c>
      <c r="D197">
        <v>1.87</v>
      </c>
      <c r="F197">
        <f>MATCH(B197,[1]fares!$A$2:$A$45,0)</f>
        <v>29</v>
      </c>
      <c r="G197">
        <f>MATCH(C197,[1]fares!$A$2:$A$45,0)</f>
        <v>30</v>
      </c>
      <c r="I197" s="1">
        <f>INDEX([1]fares!$B$2:$AS$45,MIN(F197:G197),MAX(F197:G197))</f>
        <v>1.75</v>
      </c>
      <c r="J197" s="1">
        <f t="shared" si="9"/>
        <v>0</v>
      </c>
      <c r="K197">
        <f t="shared" si="10"/>
        <v>0</v>
      </c>
      <c r="L197">
        <f t="shared" si="11"/>
        <v>0</v>
      </c>
    </row>
    <row r="198" spans="1:12">
      <c r="A198">
        <v>196</v>
      </c>
      <c r="B198" t="s">
        <v>101</v>
      </c>
      <c r="C198" t="s">
        <v>118</v>
      </c>
      <c r="D198">
        <v>24.14</v>
      </c>
      <c r="F198">
        <f>MATCH(B198,[1]fares!$A$2:$A$45,0)</f>
        <v>29</v>
      </c>
      <c r="G198">
        <f>MATCH(C198,[1]fares!$A$2:$A$45,0)</f>
        <v>1</v>
      </c>
      <c r="I198" s="1">
        <f>INDEX([1]fares!$B$2:$AS$45,MIN(F198:G198),MAX(F198:G198))</f>
        <v>4.75</v>
      </c>
      <c r="J198" s="1">
        <f t="shared" si="9"/>
        <v>3</v>
      </c>
      <c r="K198">
        <f t="shared" si="10"/>
        <v>0</v>
      </c>
      <c r="L198">
        <f t="shared" si="11"/>
        <v>0</v>
      </c>
    </row>
    <row r="199" spans="1:12">
      <c r="A199">
        <v>197</v>
      </c>
      <c r="B199" t="s">
        <v>101</v>
      </c>
      <c r="C199" t="s">
        <v>133</v>
      </c>
      <c r="D199">
        <v>11.12</v>
      </c>
      <c r="F199">
        <f>MATCH(B199,[1]fares!$A$2:$A$45,0)</f>
        <v>29</v>
      </c>
      <c r="G199">
        <f>MATCH(C199,[1]fares!$A$2:$A$45,0)</f>
        <v>13</v>
      </c>
      <c r="I199" s="1">
        <f>INDEX([1]fares!$B$2:$AS$45,MIN(F199:G199),MAX(F199:G199))</f>
        <v>3.55</v>
      </c>
      <c r="J199" s="1">
        <f t="shared" si="9"/>
        <v>1.7999999999999998</v>
      </c>
      <c r="K199">
        <f t="shared" si="10"/>
        <v>0</v>
      </c>
      <c r="L199">
        <f t="shared" si="11"/>
        <v>0</v>
      </c>
    </row>
    <row r="200" spans="1:12">
      <c r="A200">
        <v>198</v>
      </c>
      <c r="B200" t="s">
        <v>101</v>
      </c>
      <c r="C200" t="s">
        <v>119</v>
      </c>
      <c r="D200">
        <v>2.35</v>
      </c>
      <c r="F200">
        <f>MATCH(B200,[1]fares!$A$2:$A$45,0)</f>
        <v>29</v>
      </c>
      <c r="G200">
        <f>MATCH(C200,[1]fares!$A$2:$A$45,0)</f>
        <v>27</v>
      </c>
      <c r="I200" s="1">
        <f>INDEX([1]fares!$B$2:$AS$45,MIN(F200:G200),MAX(F200:G200))</f>
        <v>1.75</v>
      </c>
      <c r="J200" s="1">
        <f t="shared" si="9"/>
        <v>0</v>
      </c>
      <c r="K200">
        <f t="shared" si="10"/>
        <v>0</v>
      </c>
      <c r="L200">
        <f t="shared" si="11"/>
        <v>0</v>
      </c>
    </row>
    <row r="201" spans="1:12">
      <c r="A201">
        <v>199</v>
      </c>
      <c r="B201" t="s">
        <v>101</v>
      </c>
      <c r="C201" t="s">
        <v>134</v>
      </c>
      <c r="D201">
        <v>22.66</v>
      </c>
      <c r="F201">
        <f>MATCH(B201,[1]fares!$A$2:$A$45,0)</f>
        <v>29</v>
      </c>
      <c r="G201">
        <f>MATCH(C201,[1]fares!$A$2:$A$45,0)</f>
        <v>17</v>
      </c>
      <c r="I201" s="1">
        <f>INDEX([1]fares!$B$2:$AS$45,MIN(F201:G201),MAX(F201:G201))</f>
        <v>3.9</v>
      </c>
      <c r="J201" s="1">
        <f t="shared" si="9"/>
        <v>2.15</v>
      </c>
      <c r="K201">
        <f t="shared" si="10"/>
        <v>0</v>
      </c>
      <c r="L201">
        <f t="shared" si="11"/>
        <v>0</v>
      </c>
    </row>
    <row r="202" spans="1:12">
      <c r="A202">
        <v>200</v>
      </c>
      <c r="B202" t="s">
        <v>101</v>
      </c>
      <c r="C202" t="s">
        <v>120</v>
      </c>
      <c r="D202">
        <v>7.41</v>
      </c>
      <c r="F202">
        <f>MATCH(B202,[1]fares!$A$2:$A$45,0)</f>
        <v>29</v>
      </c>
      <c r="G202">
        <f>MATCH(C202,[1]fares!$A$2:$A$45,0)</f>
        <v>22</v>
      </c>
      <c r="I202" s="1">
        <f>INDEX([1]fares!$B$2:$AS$45,MIN(F202:G202),MAX(F202:G202))</f>
        <v>2.15</v>
      </c>
      <c r="J202" s="1">
        <f t="shared" si="9"/>
        <v>0.39999999999999991</v>
      </c>
      <c r="K202">
        <f t="shared" si="10"/>
        <v>0</v>
      </c>
      <c r="L202">
        <f t="shared" si="11"/>
        <v>0</v>
      </c>
    </row>
    <row r="203" spans="1:12">
      <c r="A203">
        <v>201</v>
      </c>
      <c r="B203" t="s">
        <v>101</v>
      </c>
      <c r="C203" t="s">
        <v>135</v>
      </c>
      <c r="D203">
        <v>27.14</v>
      </c>
      <c r="F203">
        <f>MATCH(B203,[1]fares!$A$2:$A$45,0)</f>
        <v>29</v>
      </c>
      <c r="G203">
        <f>MATCH(C203,[1]fares!$A$2:$A$45,0)</f>
        <v>16</v>
      </c>
      <c r="I203" s="1">
        <f>INDEX([1]fares!$B$2:$AS$45,MIN(F203:G203),MAX(F203:G203))</f>
        <v>4.3499999999999996</v>
      </c>
      <c r="J203" s="1">
        <f t="shared" si="9"/>
        <v>2.5999999999999996</v>
      </c>
      <c r="K203">
        <f t="shared" si="10"/>
        <v>0</v>
      </c>
      <c r="L203">
        <f t="shared" si="11"/>
        <v>0</v>
      </c>
    </row>
    <row r="204" spans="1:12">
      <c r="A204">
        <v>202</v>
      </c>
      <c r="B204" t="s">
        <v>101</v>
      </c>
      <c r="C204" t="s">
        <v>136</v>
      </c>
      <c r="D204">
        <v>15.99</v>
      </c>
      <c r="F204">
        <f>MATCH(B204,[1]fares!$A$2:$A$45,0)</f>
        <v>29</v>
      </c>
      <c r="G204">
        <f>MATCH(C204,[1]fares!$A$2:$A$45,0)</f>
        <v>19</v>
      </c>
      <c r="I204" s="1">
        <f>INDEX([1]fares!$B$2:$AS$45,MIN(F204:G204),MAX(F204:G204))</f>
        <v>3.3</v>
      </c>
      <c r="J204" s="1">
        <f t="shared" si="9"/>
        <v>1.5499999999999998</v>
      </c>
      <c r="K204">
        <f t="shared" si="10"/>
        <v>0</v>
      </c>
      <c r="L204">
        <f t="shared" si="11"/>
        <v>0</v>
      </c>
    </row>
    <row r="205" spans="1:12">
      <c r="A205">
        <v>203</v>
      </c>
      <c r="B205" t="s">
        <v>101</v>
      </c>
      <c r="C205" t="s">
        <v>137</v>
      </c>
      <c r="D205">
        <v>11.1</v>
      </c>
      <c r="F205">
        <f>MATCH(B205,[1]fares!$A$2:$A$45,0)</f>
        <v>29</v>
      </c>
      <c r="G205">
        <f>MATCH(C205,[1]fares!$A$2:$A$45,0)</f>
        <v>12</v>
      </c>
      <c r="I205" s="1">
        <f>INDEX([1]fares!$B$2:$AS$45,MIN(F205:G205),MAX(F205:G205))</f>
        <v>3.55</v>
      </c>
      <c r="J205" s="1">
        <f t="shared" si="9"/>
        <v>1.7999999999999998</v>
      </c>
      <c r="K205">
        <f t="shared" si="10"/>
        <v>0</v>
      </c>
      <c r="L205">
        <f t="shared" si="11"/>
        <v>0</v>
      </c>
    </row>
    <row r="206" spans="1:12">
      <c r="A206">
        <v>204</v>
      </c>
      <c r="B206" t="s">
        <v>101</v>
      </c>
      <c r="C206" t="s">
        <v>121</v>
      </c>
      <c r="D206">
        <v>9.2899999999999991</v>
      </c>
      <c r="F206">
        <f>MATCH(B206,[1]fares!$A$2:$A$45,0)</f>
        <v>29</v>
      </c>
      <c r="G206">
        <f>MATCH(C206,[1]fares!$A$2:$A$45,0)</f>
        <v>24</v>
      </c>
      <c r="I206" s="1">
        <f>INDEX([1]fares!$B$2:$AS$45,MIN(F206:G206),MAX(F206:G206))</f>
        <v>1.75</v>
      </c>
      <c r="J206" s="1">
        <f t="shared" si="9"/>
        <v>0</v>
      </c>
      <c r="K206">
        <f t="shared" si="10"/>
        <v>0</v>
      </c>
      <c r="L206">
        <f t="shared" si="11"/>
        <v>0</v>
      </c>
    </row>
    <row r="207" spans="1:12">
      <c r="A207">
        <v>205</v>
      </c>
      <c r="B207" t="s">
        <v>101</v>
      </c>
      <c r="C207" t="s">
        <v>122</v>
      </c>
      <c r="D207">
        <v>1.94</v>
      </c>
      <c r="F207">
        <f>MATCH(B207,[1]fares!$A$2:$A$45,0)</f>
        <v>29</v>
      </c>
      <c r="G207">
        <f>MATCH(C207,[1]fares!$A$2:$A$45,0)</f>
        <v>23</v>
      </c>
      <c r="I207" s="1">
        <f>INDEX([1]fares!$B$2:$AS$45,MIN(F207:G207),MAX(F207:G207))</f>
        <v>1.75</v>
      </c>
      <c r="J207" s="1">
        <f t="shared" si="9"/>
        <v>0</v>
      </c>
      <c r="K207">
        <f t="shared" si="10"/>
        <v>0</v>
      </c>
      <c r="L207">
        <f t="shared" si="11"/>
        <v>0</v>
      </c>
    </row>
    <row r="208" spans="1:12">
      <c r="A208">
        <v>206</v>
      </c>
      <c r="B208" t="s">
        <v>101</v>
      </c>
      <c r="C208" t="s">
        <v>123</v>
      </c>
      <c r="D208">
        <v>22.71</v>
      </c>
      <c r="F208">
        <f>MATCH(B208,[1]fares!$A$2:$A$45,0)</f>
        <v>29</v>
      </c>
      <c r="G208">
        <f>MATCH(C208,[1]fares!$A$2:$A$45,0)</f>
        <v>3</v>
      </c>
      <c r="I208" s="1">
        <f>INDEX([1]fares!$B$2:$AS$45,MIN(F208:G208),MAX(F208:G208))</f>
        <v>4.45</v>
      </c>
      <c r="J208" s="1">
        <f t="shared" si="9"/>
        <v>2.7</v>
      </c>
      <c r="K208">
        <f t="shared" si="10"/>
        <v>0</v>
      </c>
      <c r="L208">
        <f t="shared" si="11"/>
        <v>0</v>
      </c>
    </row>
    <row r="209" spans="1:12">
      <c r="A209">
        <v>207</v>
      </c>
      <c r="B209" t="s">
        <v>101</v>
      </c>
      <c r="C209" t="s">
        <v>138</v>
      </c>
      <c r="D209">
        <v>23.61</v>
      </c>
      <c r="F209">
        <f>MATCH(B209,[1]fares!$A$2:$A$45,0)</f>
        <v>29</v>
      </c>
      <c r="G209">
        <f>MATCH(C209,[1]fares!$A$2:$A$45,0)</f>
        <v>2</v>
      </c>
      <c r="I209" s="1">
        <f>INDEX([1]fares!$B$2:$AS$45,MIN(F209:G209),MAX(F209:G209))</f>
        <v>8.6999999999999993</v>
      </c>
      <c r="J209" s="1">
        <f t="shared" si="9"/>
        <v>6.9499999999999993</v>
      </c>
      <c r="K209">
        <f t="shared" si="10"/>
        <v>0</v>
      </c>
      <c r="L209">
        <f t="shared" si="11"/>
        <v>1</v>
      </c>
    </row>
    <row r="210" spans="1:12">
      <c r="A210">
        <v>208</v>
      </c>
      <c r="B210" t="s">
        <v>101</v>
      </c>
      <c r="C210" t="s">
        <v>124</v>
      </c>
      <c r="D210">
        <v>13.24</v>
      </c>
      <c r="F210">
        <f>MATCH(B210,[1]fares!$A$2:$A$45,0)</f>
        <v>29</v>
      </c>
      <c r="G210">
        <f>MATCH(C210,[1]fares!$A$2:$A$45,0)</f>
        <v>36</v>
      </c>
      <c r="I210" s="1">
        <f>INDEX([1]fares!$B$2:$AS$45,MIN(F210:G210),MAX(F210:G210))</f>
        <v>2.7</v>
      </c>
      <c r="J210" s="1">
        <f t="shared" si="9"/>
        <v>0.95000000000000018</v>
      </c>
      <c r="K210">
        <f t="shared" si="10"/>
        <v>0</v>
      </c>
      <c r="L210">
        <f t="shared" si="11"/>
        <v>0</v>
      </c>
    </row>
    <row r="211" spans="1:12">
      <c r="A211">
        <v>209</v>
      </c>
      <c r="B211" t="s">
        <v>101</v>
      </c>
      <c r="C211" t="s">
        <v>125</v>
      </c>
      <c r="D211">
        <v>22.02</v>
      </c>
      <c r="F211">
        <f>MATCH(B211,[1]fares!$A$2:$A$45,0)</f>
        <v>29</v>
      </c>
      <c r="G211">
        <f>MATCH(C211,[1]fares!$A$2:$A$45,0)</f>
        <v>39</v>
      </c>
      <c r="I211" s="1">
        <f>INDEX([1]fares!$B$2:$AS$45,MIN(F211:G211),MAX(F211:G211))</f>
        <v>3.5</v>
      </c>
      <c r="J211" s="1">
        <f t="shared" si="9"/>
        <v>1.75</v>
      </c>
      <c r="K211">
        <f t="shared" si="10"/>
        <v>0</v>
      </c>
      <c r="L211">
        <f t="shared" si="11"/>
        <v>0</v>
      </c>
    </row>
    <row r="212" spans="1:12">
      <c r="A212">
        <v>210</v>
      </c>
      <c r="B212" t="s">
        <v>101</v>
      </c>
      <c r="C212" t="s">
        <v>139</v>
      </c>
      <c r="D212">
        <v>22.04</v>
      </c>
      <c r="F212">
        <f>MATCH(B212,[1]fares!$A$2:$A$45,0)</f>
        <v>29</v>
      </c>
      <c r="G212">
        <f>MATCH(C212,[1]fares!$A$2:$A$45,0)</f>
        <v>4</v>
      </c>
      <c r="I212" s="1">
        <f>INDEX([1]fares!$B$2:$AS$45,MIN(F212:G212),MAX(F212:G212))</f>
        <v>4.2</v>
      </c>
      <c r="J212" s="1">
        <f t="shared" si="9"/>
        <v>2.4500000000000002</v>
      </c>
      <c r="K212">
        <f t="shared" si="10"/>
        <v>0</v>
      </c>
      <c r="L212">
        <f t="shared" si="11"/>
        <v>0</v>
      </c>
    </row>
    <row r="213" spans="1:12">
      <c r="A213">
        <v>211</v>
      </c>
      <c r="B213" t="s">
        <v>101</v>
      </c>
      <c r="C213" t="s">
        <v>126</v>
      </c>
      <c r="D213">
        <v>25.4</v>
      </c>
      <c r="F213">
        <f>MATCH(B213,[1]fares!$A$2:$A$45,0)</f>
        <v>29</v>
      </c>
      <c r="G213">
        <f>MATCH(C213,[1]fares!$A$2:$A$45,0)</f>
        <v>40</v>
      </c>
      <c r="I213" s="1">
        <f>INDEX([1]fares!$B$2:$AS$45,MIN(F213:G213),MAX(F213:G213))</f>
        <v>3.95</v>
      </c>
      <c r="J213" s="1">
        <f t="shared" si="9"/>
        <v>2.2000000000000002</v>
      </c>
      <c r="K213">
        <f t="shared" si="10"/>
        <v>0</v>
      </c>
      <c r="L213">
        <f t="shared" si="11"/>
        <v>0</v>
      </c>
    </row>
    <row r="214" spans="1:12">
      <c r="A214">
        <v>212</v>
      </c>
      <c r="B214" t="s">
        <v>101</v>
      </c>
      <c r="C214" t="s">
        <v>127</v>
      </c>
      <c r="D214">
        <v>14.32</v>
      </c>
      <c r="F214">
        <f>MATCH(B214,[1]fares!$A$2:$A$45,0)</f>
        <v>29</v>
      </c>
      <c r="G214">
        <f>MATCH(C214,[1]fares!$A$2:$A$45,0)</f>
        <v>20</v>
      </c>
      <c r="I214" s="1">
        <f>INDEX([1]fares!$B$2:$AS$45,MIN(F214:G214),MAX(F214:G214))</f>
        <v>3.15</v>
      </c>
      <c r="J214" s="1">
        <f t="shared" si="9"/>
        <v>1.4</v>
      </c>
      <c r="K214">
        <f t="shared" si="10"/>
        <v>0</v>
      </c>
      <c r="L214">
        <f t="shared" si="11"/>
        <v>0</v>
      </c>
    </row>
    <row r="215" spans="1:12">
      <c r="A215">
        <v>213</v>
      </c>
      <c r="B215" t="s">
        <v>101</v>
      </c>
      <c r="C215" t="s">
        <v>140</v>
      </c>
      <c r="D215">
        <v>26.75</v>
      </c>
      <c r="F215">
        <f>MATCH(B215,[1]fares!$A$2:$A$45,0)</f>
        <v>29</v>
      </c>
      <c r="G215">
        <f>MATCH(C215,[1]fares!$A$2:$A$45,0)</f>
        <v>43</v>
      </c>
      <c r="I215" s="1">
        <f>INDEX([1]fares!$B$2:$AS$45,MIN(F215:G215),MAX(F215:G215))</f>
        <v>4.0999999999999996</v>
      </c>
      <c r="J215" s="1">
        <f t="shared" si="9"/>
        <v>2.3499999999999996</v>
      </c>
      <c r="K215">
        <f t="shared" si="10"/>
        <v>0</v>
      </c>
      <c r="L215">
        <f t="shared" si="11"/>
        <v>0</v>
      </c>
    </row>
    <row r="216" spans="1:12">
      <c r="A216">
        <v>214</v>
      </c>
      <c r="B216" t="s">
        <v>101</v>
      </c>
      <c r="C216" t="s">
        <v>128</v>
      </c>
      <c r="D216">
        <v>5.73</v>
      </c>
      <c r="F216">
        <f>MATCH(B216,[1]fares!$A$2:$A$45,0)</f>
        <v>29</v>
      </c>
      <c r="G216">
        <f>MATCH(C216,[1]fares!$A$2:$A$45,0)</f>
        <v>15</v>
      </c>
      <c r="I216" s="1">
        <f>INDEX([1]fares!$B$2:$AS$45,MIN(F216:G216),MAX(F216:G216))</f>
        <v>1.75</v>
      </c>
      <c r="J216" s="1">
        <f t="shared" si="9"/>
        <v>0</v>
      </c>
      <c r="K216">
        <f t="shared" si="10"/>
        <v>0</v>
      </c>
      <c r="L216">
        <f t="shared" si="11"/>
        <v>0</v>
      </c>
    </row>
    <row r="217" spans="1:12">
      <c r="A217">
        <v>215</v>
      </c>
      <c r="B217" t="s">
        <v>102</v>
      </c>
      <c r="C217" t="s">
        <v>97</v>
      </c>
      <c r="D217">
        <v>16.190000000000001</v>
      </c>
      <c r="F217">
        <f>MATCH(B217,[1]fares!$A$2:$A$45,0)</f>
        <v>7</v>
      </c>
      <c r="G217">
        <f>MATCH(C217,[1]fares!$A$2:$A$45,0)</f>
        <v>32</v>
      </c>
      <c r="I217" s="1">
        <f>INDEX([1]fares!$B$2:$AS$45,MIN(F217:G217),MAX(F217:G217))</f>
        <v>3.75</v>
      </c>
      <c r="J217" s="1">
        <f t="shared" si="9"/>
        <v>2</v>
      </c>
      <c r="K217">
        <f t="shared" si="10"/>
        <v>0</v>
      </c>
      <c r="L217">
        <f t="shared" si="11"/>
        <v>0</v>
      </c>
    </row>
    <row r="218" spans="1:12">
      <c r="A218">
        <v>216</v>
      </c>
      <c r="B218" t="s">
        <v>102</v>
      </c>
      <c r="C218" t="s">
        <v>98</v>
      </c>
      <c r="D218">
        <v>3.79</v>
      </c>
      <c r="F218">
        <f>MATCH(B218,[1]fares!$A$2:$A$45,0)</f>
        <v>7</v>
      </c>
      <c r="G218">
        <f>MATCH(C218,[1]fares!$A$2:$A$45,0)</f>
        <v>10</v>
      </c>
      <c r="I218" s="1">
        <f>INDEX([1]fares!$B$2:$AS$45,MIN(F218:G218),MAX(F218:G218))</f>
        <v>1.75</v>
      </c>
      <c r="J218" s="1">
        <f t="shared" si="9"/>
        <v>0</v>
      </c>
      <c r="K218">
        <f t="shared" si="10"/>
        <v>0</v>
      </c>
      <c r="L218">
        <f t="shared" si="11"/>
        <v>0</v>
      </c>
    </row>
    <row r="219" spans="1:12">
      <c r="A219">
        <v>217</v>
      </c>
      <c r="B219" t="s">
        <v>102</v>
      </c>
      <c r="C219" t="s">
        <v>99</v>
      </c>
      <c r="D219">
        <v>15.66</v>
      </c>
      <c r="F219">
        <f>MATCH(B219,[1]fares!$A$2:$A$45,0)</f>
        <v>7</v>
      </c>
      <c r="G219">
        <f>MATCH(C219,[1]fares!$A$2:$A$45,0)</f>
        <v>31</v>
      </c>
      <c r="I219" s="1">
        <f>INDEX([1]fares!$B$2:$AS$45,MIN(F219:G219),MAX(F219:G219))</f>
        <v>3.75</v>
      </c>
      <c r="J219" s="1">
        <f t="shared" si="9"/>
        <v>2</v>
      </c>
      <c r="K219">
        <f t="shared" si="10"/>
        <v>0</v>
      </c>
      <c r="L219">
        <f t="shared" si="11"/>
        <v>0</v>
      </c>
    </row>
    <row r="220" spans="1:12">
      <c r="A220">
        <v>218</v>
      </c>
      <c r="B220" t="s">
        <v>102</v>
      </c>
      <c r="C220" t="s">
        <v>100</v>
      </c>
      <c r="D220">
        <v>2.91</v>
      </c>
      <c r="F220">
        <f>MATCH(B220,[1]fares!$A$2:$A$45,0)</f>
        <v>7</v>
      </c>
      <c r="G220">
        <f>MATCH(C220,[1]fares!$A$2:$A$45,0)</f>
        <v>9</v>
      </c>
      <c r="I220" s="1">
        <f>INDEX([1]fares!$B$2:$AS$45,MIN(F220:G220),MAX(F220:G220))</f>
        <v>1.75</v>
      </c>
      <c r="J220" s="1">
        <f t="shared" si="9"/>
        <v>0</v>
      </c>
      <c r="K220">
        <f t="shared" si="10"/>
        <v>0</v>
      </c>
      <c r="L220">
        <f t="shared" si="11"/>
        <v>0</v>
      </c>
    </row>
    <row r="221" spans="1:12">
      <c r="A221">
        <v>219</v>
      </c>
      <c r="B221" t="s">
        <v>102</v>
      </c>
      <c r="C221" t="s">
        <v>101</v>
      </c>
      <c r="D221">
        <v>16.09</v>
      </c>
      <c r="F221">
        <f>MATCH(B221,[1]fares!$A$2:$A$45,0)</f>
        <v>7</v>
      </c>
      <c r="G221">
        <f>MATCH(C221,[1]fares!$A$2:$A$45,0)</f>
        <v>29</v>
      </c>
      <c r="I221" s="1">
        <f>INDEX([1]fares!$B$2:$AS$45,MIN(F221:G221),MAX(F221:G221))</f>
        <v>3.95</v>
      </c>
      <c r="J221" s="1">
        <f t="shared" si="9"/>
        <v>2.2000000000000002</v>
      </c>
      <c r="K221">
        <f t="shared" si="10"/>
        <v>0</v>
      </c>
      <c r="L221">
        <f t="shared" si="11"/>
        <v>0</v>
      </c>
    </row>
    <row r="222" spans="1:12">
      <c r="A222">
        <v>220</v>
      </c>
      <c r="B222" t="s">
        <v>102</v>
      </c>
      <c r="C222" t="s">
        <v>103</v>
      </c>
      <c r="D222">
        <v>28.13</v>
      </c>
      <c r="F222">
        <f>MATCH(B222,[1]fares!$A$2:$A$45,0)</f>
        <v>7</v>
      </c>
      <c r="G222">
        <f>MATCH(C222,[1]fares!$A$2:$A$45,0)</f>
        <v>37</v>
      </c>
      <c r="I222" s="1">
        <f>INDEX([1]fares!$B$2:$AS$45,MIN(F222:G222),MAX(F222:G222))</f>
        <v>4.6500000000000004</v>
      </c>
      <c r="J222" s="1">
        <f t="shared" si="9"/>
        <v>2.9000000000000004</v>
      </c>
      <c r="K222">
        <f t="shared" si="10"/>
        <v>0</v>
      </c>
      <c r="L222">
        <f t="shared" si="11"/>
        <v>0</v>
      </c>
    </row>
    <row r="223" spans="1:12">
      <c r="A223">
        <v>221</v>
      </c>
      <c r="B223" t="s">
        <v>102</v>
      </c>
      <c r="C223" t="s">
        <v>104</v>
      </c>
      <c r="D223">
        <v>30.34</v>
      </c>
      <c r="F223">
        <f>MATCH(B223,[1]fares!$A$2:$A$45,0)</f>
        <v>7</v>
      </c>
      <c r="G223">
        <f>MATCH(C223,[1]fares!$A$2:$A$45,0)</f>
        <v>42</v>
      </c>
      <c r="I223" s="1">
        <f>INDEX([1]fares!$B$2:$AS$45,MIN(F223:G223),MAX(F223:G223))</f>
        <v>4.95</v>
      </c>
      <c r="J223" s="1">
        <f t="shared" si="9"/>
        <v>3.2</v>
      </c>
      <c r="K223">
        <f t="shared" si="10"/>
        <v>0</v>
      </c>
      <c r="L223">
        <f t="shared" si="11"/>
        <v>0</v>
      </c>
    </row>
    <row r="224" spans="1:12">
      <c r="A224">
        <v>222</v>
      </c>
      <c r="B224" t="s">
        <v>102</v>
      </c>
      <c r="C224" t="s">
        <v>129</v>
      </c>
      <c r="D224">
        <v>6.09</v>
      </c>
      <c r="F224">
        <f>MATCH(B224,[1]fares!$A$2:$A$45,0)</f>
        <v>7</v>
      </c>
      <c r="G224">
        <f>MATCH(C224,[1]fares!$A$2:$A$45,0)</f>
        <v>11</v>
      </c>
      <c r="I224" s="1">
        <f>INDEX([1]fares!$B$2:$AS$45,MIN(F224:G224),MAX(F224:G224))</f>
        <v>1.8</v>
      </c>
      <c r="J224" s="1">
        <f t="shared" si="9"/>
        <v>5.0000000000000044E-2</v>
      </c>
      <c r="K224">
        <f t="shared" si="10"/>
        <v>0</v>
      </c>
      <c r="L224">
        <f t="shared" si="11"/>
        <v>0</v>
      </c>
    </row>
    <row r="225" spans="1:12">
      <c r="A225">
        <v>223</v>
      </c>
      <c r="B225" t="s">
        <v>102</v>
      </c>
      <c r="C225" t="s">
        <v>130</v>
      </c>
      <c r="D225">
        <v>21.73</v>
      </c>
      <c r="F225">
        <f>MATCH(B225,[1]fares!$A$2:$A$45,0)</f>
        <v>7</v>
      </c>
      <c r="G225">
        <f>MATCH(C225,[1]fares!$A$2:$A$45,0)</f>
        <v>35</v>
      </c>
      <c r="I225" s="1">
        <f>INDEX([1]fares!$B$2:$AS$45,MIN(F225:G225),MAX(F225:G225))</f>
        <v>4.2</v>
      </c>
      <c r="J225" s="1">
        <f t="shared" si="9"/>
        <v>2.4500000000000002</v>
      </c>
      <c r="K225">
        <f t="shared" si="10"/>
        <v>0</v>
      </c>
      <c r="L225">
        <f t="shared" si="11"/>
        <v>0</v>
      </c>
    </row>
    <row r="226" spans="1:12">
      <c r="A226">
        <v>224</v>
      </c>
      <c r="B226" t="s">
        <v>102</v>
      </c>
      <c r="C226" t="s">
        <v>105</v>
      </c>
      <c r="D226">
        <v>3.06</v>
      </c>
      <c r="F226">
        <f>MATCH(B226,[1]fares!$A$2:$A$45,0)</f>
        <v>7</v>
      </c>
      <c r="G226">
        <f>MATCH(C226,[1]fares!$A$2:$A$45,0)</f>
        <v>5</v>
      </c>
      <c r="I226" s="1">
        <f>INDEX([1]fares!$B$2:$AS$45,MIN(F226:G226),MAX(F226:G226))</f>
        <v>2.95</v>
      </c>
      <c r="J226" s="1">
        <f t="shared" si="9"/>
        <v>1.2000000000000002</v>
      </c>
      <c r="K226">
        <f t="shared" si="10"/>
        <v>0</v>
      </c>
      <c r="L226">
        <f t="shared" si="11"/>
        <v>0</v>
      </c>
    </row>
    <row r="227" spans="1:12">
      <c r="A227">
        <v>225</v>
      </c>
      <c r="B227" t="s">
        <v>102</v>
      </c>
      <c r="C227" t="s">
        <v>106</v>
      </c>
      <c r="D227">
        <v>34.47</v>
      </c>
      <c r="F227">
        <f>MATCH(B227,[1]fares!$A$2:$A$45,0)</f>
        <v>7</v>
      </c>
      <c r="G227">
        <f>MATCH(C227,[1]fares!$A$2:$A$45,0)</f>
        <v>18</v>
      </c>
      <c r="I227" s="1">
        <f>INDEX([1]fares!$B$2:$AS$45,MIN(F227:G227),MAX(F227:G227))</f>
        <v>5.65</v>
      </c>
      <c r="J227" s="1">
        <f t="shared" si="9"/>
        <v>3.9000000000000004</v>
      </c>
      <c r="K227">
        <f t="shared" si="10"/>
        <v>0</v>
      </c>
      <c r="L227">
        <f t="shared" si="11"/>
        <v>0</v>
      </c>
    </row>
    <row r="228" spans="1:12">
      <c r="A228">
        <v>226</v>
      </c>
      <c r="B228" t="s">
        <v>102</v>
      </c>
      <c r="C228" t="s">
        <v>107</v>
      </c>
      <c r="D228">
        <v>1.74</v>
      </c>
      <c r="F228">
        <f>MATCH(B228,[1]fares!$A$2:$A$45,0)</f>
        <v>7</v>
      </c>
      <c r="G228">
        <f>MATCH(C228,[1]fares!$A$2:$A$45,0)</f>
        <v>6</v>
      </c>
      <c r="I228" s="1">
        <f>INDEX([1]fares!$B$2:$AS$45,MIN(F228:G228),MAX(F228:G228))</f>
        <v>2.8</v>
      </c>
      <c r="J228" s="1">
        <f t="shared" si="9"/>
        <v>1.0499999999999998</v>
      </c>
      <c r="K228">
        <f t="shared" si="10"/>
        <v>0</v>
      </c>
      <c r="L228">
        <f t="shared" si="11"/>
        <v>0</v>
      </c>
    </row>
    <row r="229" spans="1:12">
      <c r="A229">
        <v>227</v>
      </c>
      <c r="B229" t="s">
        <v>102</v>
      </c>
      <c r="C229" t="s">
        <v>131</v>
      </c>
      <c r="D229">
        <v>17.78</v>
      </c>
      <c r="F229">
        <f>MATCH(B229,[1]fares!$A$2:$A$45,0)</f>
        <v>7</v>
      </c>
      <c r="G229">
        <f>MATCH(C229,[1]fares!$A$2:$A$45,0)</f>
        <v>28</v>
      </c>
      <c r="I229" s="1">
        <f>INDEX([1]fares!$B$2:$AS$45,MIN(F229:G229),MAX(F229:G229))</f>
        <v>4.05</v>
      </c>
      <c r="J229" s="1">
        <f t="shared" si="9"/>
        <v>2.2999999999999998</v>
      </c>
      <c r="K229">
        <f t="shared" si="10"/>
        <v>0</v>
      </c>
      <c r="L229">
        <f t="shared" si="11"/>
        <v>0</v>
      </c>
    </row>
    <row r="230" spans="1:12">
      <c r="A230">
        <v>228</v>
      </c>
      <c r="B230" t="s">
        <v>102</v>
      </c>
      <c r="C230" t="s">
        <v>132</v>
      </c>
      <c r="D230">
        <v>40.29</v>
      </c>
      <c r="F230">
        <f>MATCH(B230,[1]fares!$A$2:$A$45,0)</f>
        <v>7</v>
      </c>
      <c r="G230">
        <f>MATCH(C230,[1]fares!$A$2:$A$45,0)</f>
        <v>44</v>
      </c>
      <c r="I230" s="1">
        <f>INDEX([1]fares!$B$2:$AS$45,MIN(F230:G230),MAX(F230:G230))</f>
        <v>5.95</v>
      </c>
      <c r="J230" s="1">
        <f t="shared" si="9"/>
        <v>4.2</v>
      </c>
      <c r="K230">
        <f t="shared" si="10"/>
        <v>0</v>
      </c>
      <c r="L230">
        <f t="shared" si="11"/>
        <v>0</v>
      </c>
    </row>
    <row r="231" spans="1:12">
      <c r="A231">
        <v>229</v>
      </c>
      <c r="B231" t="s">
        <v>102</v>
      </c>
      <c r="C231" t="s">
        <v>108</v>
      </c>
      <c r="D231">
        <v>20.309999999999999</v>
      </c>
      <c r="F231">
        <f>MATCH(B231,[1]fares!$A$2:$A$45,0)</f>
        <v>7</v>
      </c>
      <c r="G231">
        <f>MATCH(C231,[1]fares!$A$2:$A$45,0)</f>
        <v>25</v>
      </c>
      <c r="I231" s="1">
        <f>INDEX([1]fares!$B$2:$AS$45,MIN(F231:G231),MAX(F231:G231))</f>
        <v>4.4000000000000004</v>
      </c>
      <c r="J231" s="1">
        <f t="shared" si="9"/>
        <v>2.6500000000000004</v>
      </c>
      <c r="K231">
        <f t="shared" si="10"/>
        <v>0</v>
      </c>
      <c r="L231">
        <f t="shared" si="11"/>
        <v>0</v>
      </c>
    </row>
    <row r="232" spans="1:12">
      <c r="A232">
        <v>230</v>
      </c>
      <c r="B232" t="s">
        <v>102</v>
      </c>
      <c r="C232" t="s">
        <v>109</v>
      </c>
      <c r="D232">
        <v>19</v>
      </c>
      <c r="F232">
        <f>MATCH(B232,[1]fares!$A$2:$A$45,0)</f>
        <v>7</v>
      </c>
      <c r="G232">
        <f>MATCH(C232,[1]fares!$A$2:$A$45,0)</f>
        <v>26</v>
      </c>
      <c r="I232" s="1">
        <f>INDEX([1]fares!$B$2:$AS$45,MIN(F232:G232),MAX(F232:G232))</f>
        <v>4.25</v>
      </c>
      <c r="J232" s="1">
        <f t="shared" si="9"/>
        <v>2.5</v>
      </c>
      <c r="K232">
        <f t="shared" si="10"/>
        <v>0</v>
      </c>
      <c r="L232">
        <f t="shared" si="11"/>
        <v>0</v>
      </c>
    </row>
    <row r="233" spans="1:12">
      <c r="A233">
        <v>231</v>
      </c>
      <c r="B233" t="s">
        <v>102</v>
      </c>
      <c r="C233" t="s">
        <v>110</v>
      </c>
      <c r="D233">
        <v>7.64</v>
      </c>
      <c r="F233">
        <f>MATCH(B233,[1]fares!$A$2:$A$45,0)</f>
        <v>7</v>
      </c>
      <c r="G233">
        <f>MATCH(C233,[1]fares!$A$2:$A$45,0)</f>
        <v>14</v>
      </c>
      <c r="I233" s="1">
        <f>INDEX([1]fares!$B$2:$AS$45,MIN(F233:G233),MAX(F233:G233))</f>
        <v>1.8</v>
      </c>
      <c r="J233" s="1">
        <f t="shared" si="9"/>
        <v>5.0000000000000044E-2</v>
      </c>
      <c r="K233">
        <f t="shared" si="10"/>
        <v>0</v>
      </c>
      <c r="L233">
        <f t="shared" si="11"/>
        <v>0</v>
      </c>
    </row>
    <row r="234" spans="1:12">
      <c r="A234">
        <v>232</v>
      </c>
      <c r="B234" t="s">
        <v>102</v>
      </c>
      <c r="C234" t="s">
        <v>111</v>
      </c>
      <c r="D234">
        <v>43.79</v>
      </c>
      <c r="F234">
        <f>MATCH(B234,[1]fares!$A$2:$A$45,0)</f>
        <v>7</v>
      </c>
      <c r="G234">
        <f>MATCH(C234,[1]fares!$A$2:$A$45,0)</f>
        <v>41</v>
      </c>
      <c r="I234" s="1">
        <f>INDEX([1]fares!$B$2:$AS$45,MIN(F234:G234),MAX(F234:G234))</f>
        <v>5.95</v>
      </c>
      <c r="J234" s="1">
        <f t="shared" si="9"/>
        <v>4.2</v>
      </c>
      <c r="K234">
        <f t="shared" si="10"/>
        <v>0</v>
      </c>
      <c r="L234">
        <f t="shared" si="11"/>
        <v>0</v>
      </c>
    </row>
    <row r="235" spans="1:12">
      <c r="A235">
        <v>233</v>
      </c>
      <c r="B235" t="s">
        <v>102</v>
      </c>
      <c r="C235" t="s">
        <v>112</v>
      </c>
      <c r="D235">
        <v>19.43</v>
      </c>
      <c r="F235">
        <f>MATCH(B235,[1]fares!$A$2:$A$45,0)</f>
        <v>7</v>
      </c>
      <c r="G235">
        <f>MATCH(C235,[1]fares!$A$2:$A$45,0)</f>
        <v>34</v>
      </c>
      <c r="I235" s="1">
        <f>INDEX([1]fares!$B$2:$AS$45,MIN(F235:G235),MAX(F235:G235))</f>
        <v>4</v>
      </c>
      <c r="J235" s="1">
        <f t="shared" si="9"/>
        <v>2.25</v>
      </c>
      <c r="K235">
        <f t="shared" si="10"/>
        <v>0</v>
      </c>
      <c r="L235">
        <f t="shared" si="11"/>
        <v>0</v>
      </c>
    </row>
    <row r="236" spans="1:12">
      <c r="A236">
        <v>234</v>
      </c>
      <c r="B236" t="s">
        <v>102</v>
      </c>
      <c r="C236" t="s">
        <v>113</v>
      </c>
      <c r="D236">
        <v>1.67</v>
      </c>
      <c r="F236">
        <f>MATCH(B236,[1]fares!$A$2:$A$45,0)</f>
        <v>7</v>
      </c>
      <c r="G236">
        <f>MATCH(C236,[1]fares!$A$2:$A$45,0)</f>
        <v>8</v>
      </c>
      <c r="I236" s="1">
        <f>INDEX([1]fares!$B$2:$AS$45,MIN(F236:G236),MAX(F236:G236))</f>
        <v>1.75</v>
      </c>
      <c r="J236" s="1">
        <f t="shared" si="9"/>
        <v>0</v>
      </c>
      <c r="K236">
        <f t="shared" si="10"/>
        <v>0</v>
      </c>
      <c r="L236">
        <f t="shared" si="11"/>
        <v>0</v>
      </c>
    </row>
    <row r="237" spans="1:12">
      <c r="A237">
        <v>235</v>
      </c>
      <c r="B237" t="s">
        <v>102</v>
      </c>
      <c r="C237" t="s">
        <v>114</v>
      </c>
      <c r="D237">
        <v>30.29</v>
      </c>
      <c r="F237">
        <f>MATCH(B237,[1]fares!$A$2:$A$45,0)</f>
        <v>7</v>
      </c>
      <c r="G237">
        <f>MATCH(C237,[1]fares!$A$2:$A$45,0)</f>
        <v>38</v>
      </c>
      <c r="I237" s="1">
        <f>INDEX([1]fares!$B$2:$AS$45,MIN(F237:G237),MAX(F237:G237))</f>
        <v>4.95</v>
      </c>
      <c r="J237" s="1">
        <f t="shared" si="9"/>
        <v>3.2</v>
      </c>
      <c r="K237">
        <f t="shared" si="10"/>
        <v>0</v>
      </c>
      <c r="L237">
        <f t="shared" si="11"/>
        <v>0</v>
      </c>
    </row>
    <row r="238" spans="1:12">
      <c r="A238">
        <v>236</v>
      </c>
      <c r="B238" t="s">
        <v>102</v>
      </c>
      <c r="C238" t="s">
        <v>115</v>
      </c>
      <c r="D238">
        <v>25.39</v>
      </c>
      <c r="F238">
        <f>MATCH(B238,[1]fares!$A$2:$A$45,0)</f>
        <v>7</v>
      </c>
      <c r="G238">
        <f>MATCH(C238,[1]fares!$A$2:$A$45,0)</f>
        <v>21</v>
      </c>
      <c r="I238" s="1">
        <f>INDEX([1]fares!$B$2:$AS$45,MIN(F238:G238),MAX(F238:G238))</f>
        <v>4.8</v>
      </c>
      <c r="J238" s="1">
        <f t="shared" si="9"/>
        <v>3.05</v>
      </c>
      <c r="K238">
        <f t="shared" si="10"/>
        <v>0</v>
      </c>
      <c r="L238">
        <f t="shared" si="11"/>
        <v>0</v>
      </c>
    </row>
    <row r="239" spans="1:12">
      <c r="A239">
        <v>237</v>
      </c>
      <c r="B239" t="s">
        <v>102</v>
      </c>
      <c r="C239" t="s">
        <v>116</v>
      </c>
      <c r="D239">
        <v>17.11</v>
      </c>
      <c r="F239">
        <f>MATCH(B239,[1]fares!$A$2:$A$45,0)</f>
        <v>7</v>
      </c>
      <c r="G239">
        <f>MATCH(C239,[1]fares!$A$2:$A$45,0)</f>
        <v>33</v>
      </c>
      <c r="I239" s="1">
        <f>INDEX([1]fares!$B$2:$AS$45,MIN(F239:G239),MAX(F239:G239))</f>
        <v>3.75</v>
      </c>
      <c r="J239" s="1">
        <f t="shared" si="9"/>
        <v>2</v>
      </c>
      <c r="K239">
        <f t="shared" si="10"/>
        <v>0</v>
      </c>
      <c r="L239">
        <f t="shared" si="11"/>
        <v>0</v>
      </c>
    </row>
    <row r="240" spans="1:12">
      <c r="A240">
        <v>238</v>
      </c>
      <c r="B240" t="s">
        <v>102</v>
      </c>
      <c r="C240" t="s">
        <v>117</v>
      </c>
      <c r="D240">
        <v>14.72</v>
      </c>
      <c r="F240">
        <f>MATCH(B240,[1]fares!$A$2:$A$45,0)</f>
        <v>7</v>
      </c>
      <c r="G240">
        <f>MATCH(C240,[1]fares!$A$2:$A$45,0)</f>
        <v>30</v>
      </c>
      <c r="I240" s="1">
        <f>INDEX([1]fares!$B$2:$AS$45,MIN(F240:G240),MAX(F240:G240))</f>
        <v>3.85</v>
      </c>
      <c r="J240" s="1">
        <f t="shared" si="9"/>
        <v>2.1</v>
      </c>
      <c r="K240">
        <f t="shared" si="10"/>
        <v>0</v>
      </c>
      <c r="L240">
        <f t="shared" si="11"/>
        <v>0</v>
      </c>
    </row>
    <row r="241" spans="1:12">
      <c r="A241">
        <v>239</v>
      </c>
      <c r="B241" t="s">
        <v>102</v>
      </c>
      <c r="C241" t="s">
        <v>118</v>
      </c>
      <c r="D241">
        <v>12.97</v>
      </c>
      <c r="F241">
        <f>MATCH(B241,[1]fares!$A$2:$A$45,0)</f>
        <v>7</v>
      </c>
      <c r="G241">
        <f>MATCH(C241,[1]fares!$A$2:$A$45,0)</f>
        <v>1</v>
      </c>
      <c r="I241" s="1">
        <f>INDEX([1]fares!$B$2:$AS$45,MIN(F241:G241),MAX(F241:G241))</f>
        <v>3.8</v>
      </c>
      <c r="J241" s="1">
        <f t="shared" si="9"/>
        <v>2.0499999999999998</v>
      </c>
      <c r="K241">
        <f t="shared" si="10"/>
        <v>0</v>
      </c>
      <c r="L241">
        <f t="shared" si="11"/>
        <v>0</v>
      </c>
    </row>
    <row r="242" spans="1:12">
      <c r="A242">
        <v>240</v>
      </c>
      <c r="B242" t="s">
        <v>102</v>
      </c>
      <c r="C242" t="s">
        <v>133</v>
      </c>
      <c r="D242">
        <v>6.97</v>
      </c>
      <c r="F242">
        <f>MATCH(B242,[1]fares!$A$2:$A$45,0)</f>
        <v>7</v>
      </c>
      <c r="G242">
        <f>MATCH(C242,[1]fares!$A$2:$A$45,0)</f>
        <v>13</v>
      </c>
      <c r="I242" s="1">
        <f>INDEX([1]fares!$B$2:$AS$45,MIN(F242:G242),MAX(F242:G242))</f>
        <v>1.8</v>
      </c>
      <c r="J242" s="1">
        <f t="shared" si="9"/>
        <v>5.0000000000000044E-2</v>
      </c>
      <c r="K242">
        <f t="shared" si="10"/>
        <v>0</v>
      </c>
      <c r="L242">
        <f t="shared" si="11"/>
        <v>0</v>
      </c>
    </row>
    <row r="243" spans="1:12">
      <c r="A243">
        <v>241</v>
      </c>
      <c r="B243" t="s">
        <v>102</v>
      </c>
      <c r="C243" t="s">
        <v>119</v>
      </c>
      <c r="D243">
        <v>17.29</v>
      </c>
      <c r="F243">
        <f>MATCH(B243,[1]fares!$A$2:$A$45,0)</f>
        <v>7</v>
      </c>
      <c r="G243">
        <f>MATCH(C243,[1]fares!$A$2:$A$45,0)</f>
        <v>27</v>
      </c>
      <c r="I243" s="1">
        <f>INDEX([1]fares!$B$2:$AS$45,MIN(F243:G243),MAX(F243:G243))</f>
        <v>4.0999999999999996</v>
      </c>
      <c r="J243" s="1">
        <f t="shared" si="9"/>
        <v>2.3499999999999996</v>
      </c>
      <c r="K243">
        <f t="shared" si="10"/>
        <v>0</v>
      </c>
      <c r="L243">
        <f t="shared" si="11"/>
        <v>0</v>
      </c>
    </row>
    <row r="244" spans="1:12">
      <c r="A244">
        <v>242</v>
      </c>
      <c r="B244" t="s">
        <v>102</v>
      </c>
      <c r="C244" t="s">
        <v>134</v>
      </c>
      <c r="D244">
        <v>36.93</v>
      </c>
      <c r="F244">
        <f>MATCH(B244,[1]fares!$A$2:$A$45,0)</f>
        <v>7</v>
      </c>
      <c r="G244">
        <f>MATCH(C244,[1]fares!$A$2:$A$45,0)</f>
        <v>17</v>
      </c>
      <c r="I244" s="1">
        <f>INDEX([1]fares!$B$2:$AS$45,MIN(F244:G244),MAX(F244:G244))</f>
        <v>5.85</v>
      </c>
      <c r="J244" s="1">
        <f t="shared" si="9"/>
        <v>4.0999999999999996</v>
      </c>
      <c r="K244">
        <f t="shared" si="10"/>
        <v>0</v>
      </c>
      <c r="L244">
        <f t="shared" si="11"/>
        <v>0</v>
      </c>
    </row>
    <row r="245" spans="1:12">
      <c r="A245">
        <v>243</v>
      </c>
      <c r="B245" t="s">
        <v>102</v>
      </c>
      <c r="C245" t="s">
        <v>120</v>
      </c>
      <c r="D245">
        <v>21.68</v>
      </c>
      <c r="F245">
        <f>MATCH(B245,[1]fares!$A$2:$A$45,0)</f>
        <v>7</v>
      </c>
      <c r="G245">
        <f>MATCH(C245,[1]fares!$A$2:$A$45,0)</f>
        <v>22</v>
      </c>
      <c r="I245" s="1">
        <f>INDEX([1]fares!$B$2:$AS$45,MIN(F245:G245),MAX(F245:G245))</f>
        <v>4.5</v>
      </c>
      <c r="J245" s="1">
        <f t="shared" si="9"/>
        <v>2.75</v>
      </c>
      <c r="K245">
        <f t="shared" si="10"/>
        <v>0</v>
      </c>
      <c r="L245">
        <f t="shared" si="11"/>
        <v>0</v>
      </c>
    </row>
    <row r="246" spans="1:12">
      <c r="A246">
        <v>244</v>
      </c>
      <c r="B246" t="s">
        <v>102</v>
      </c>
      <c r="C246" t="s">
        <v>135</v>
      </c>
      <c r="D246">
        <v>41.42</v>
      </c>
      <c r="F246">
        <f>MATCH(B246,[1]fares!$A$2:$A$45,0)</f>
        <v>7</v>
      </c>
      <c r="G246">
        <f>MATCH(C246,[1]fares!$A$2:$A$45,0)</f>
        <v>16</v>
      </c>
      <c r="I246" s="1">
        <f>INDEX([1]fares!$B$2:$AS$45,MIN(F246:G246),MAX(F246:G246))</f>
        <v>6.3</v>
      </c>
      <c r="J246" s="1">
        <f t="shared" si="9"/>
        <v>4.55</v>
      </c>
      <c r="K246">
        <f t="shared" si="10"/>
        <v>0</v>
      </c>
      <c r="L246">
        <f t="shared" si="11"/>
        <v>0</v>
      </c>
    </row>
    <row r="247" spans="1:12">
      <c r="A247">
        <v>245</v>
      </c>
      <c r="B247" t="s">
        <v>102</v>
      </c>
      <c r="C247" t="s">
        <v>136</v>
      </c>
      <c r="D247">
        <v>30.26</v>
      </c>
      <c r="F247">
        <f>MATCH(B247,[1]fares!$A$2:$A$45,0)</f>
        <v>7</v>
      </c>
      <c r="G247">
        <f>MATCH(C247,[1]fares!$A$2:$A$45,0)</f>
        <v>19</v>
      </c>
      <c r="I247" s="1">
        <f>INDEX([1]fares!$B$2:$AS$45,MIN(F247:G247),MAX(F247:G247))</f>
        <v>5.3</v>
      </c>
      <c r="J247" s="1">
        <f t="shared" si="9"/>
        <v>3.55</v>
      </c>
      <c r="K247">
        <f t="shared" si="10"/>
        <v>0</v>
      </c>
      <c r="L247">
        <f t="shared" si="11"/>
        <v>0</v>
      </c>
    </row>
    <row r="248" spans="1:12">
      <c r="A248">
        <v>246</v>
      </c>
      <c r="B248" t="s">
        <v>102</v>
      </c>
      <c r="C248" t="s">
        <v>137</v>
      </c>
      <c r="D248">
        <v>6.51</v>
      </c>
      <c r="F248">
        <f>MATCH(B248,[1]fares!$A$2:$A$45,0)</f>
        <v>7</v>
      </c>
      <c r="G248">
        <f>MATCH(C248,[1]fares!$A$2:$A$45,0)</f>
        <v>12</v>
      </c>
      <c r="I248" s="1">
        <f>INDEX([1]fares!$B$2:$AS$45,MIN(F248:G248),MAX(F248:G248))</f>
        <v>1.8</v>
      </c>
      <c r="J248" s="1">
        <f t="shared" si="9"/>
        <v>5.0000000000000044E-2</v>
      </c>
      <c r="K248">
        <f t="shared" si="10"/>
        <v>0</v>
      </c>
      <c r="L248">
        <f t="shared" si="11"/>
        <v>0</v>
      </c>
    </row>
    <row r="249" spans="1:12">
      <c r="A249">
        <v>247</v>
      </c>
      <c r="B249" t="s">
        <v>102</v>
      </c>
      <c r="C249" t="s">
        <v>121</v>
      </c>
      <c r="D249">
        <v>21.87</v>
      </c>
      <c r="F249">
        <f>MATCH(B249,[1]fares!$A$2:$A$45,0)</f>
        <v>7</v>
      </c>
      <c r="G249">
        <f>MATCH(C249,[1]fares!$A$2:$A$45,0)</f>
        <v>24</v>
      </c>
      <c r="I249" s="1">
        <f>INDEX([1]fares!$B$2:$AS$45,MIN(F249:G249),MAX(F249:G249))</f>
        <v>4.5999999999999996</v>
      </c>
      <c r="J249" s="1">
        <f t="shared" si="9"/>
        <v>2.8499999999999996</v>
      </c>
      <c r="K249">
        <f t="shared" si="10"/>
        <v>0</v>
      </c>
      <c r="L249">
        <f t="shared" si="11"/>
        <v>0</v>
      </c>
    </row>
    <row r="250" spans="1:12">
      <c r="A250">
        <v>248</v>
      </c>
      <c r="B250" t="s">
        <v>102</v>
      </c>
      <c r="C250" t="s">
        <v>122</v>
      </c>
      <c r="D250">
        <v>16.45</v>
      </c>
      <c r="F250">
        <f>MATCH(B250,[1]fares!$A$2:$A$45,0)</f>
        <v>7</v>
      </c>
      <c r="G250">
        <f>MATCH(C250,[1]fares!$A$2:$A$45,0)</f>
        <v>23</v>
      </c>
      <c r="I250" s="1">
        <f>INDEX([1]fares!$B$2:$AS$45,MIN(F250:G250),MAX(F250:G250))</f>
        <v>3.95</v>
      </c>
      <c r="J250" s="1">
        <f t="shared" si="9"/>
        <v>2.2000000000000002</v>
      </c>
      <c r="K250">
        <f t="shared" si="10"/>
        <v>0</v>
      </c>
      <c r="L250">
        <f t="shared" si="11"/>
        <v>0</v>
      </c>
    </row>
    <row r="251" spans="1:12">
      <c r="A251">
        <v>249</v>
      </c>
      <c r="B251" t="s">
        <v>102</v>
      </c>
      <c r="C251" t="s">
        <v>123</v>
      </c>
      <c r="D251">
        <v>9.41</v>
      </c>
      <c r="F251">
        <f>MATCH(B251,[1]fares!$A$2:$A$45,0)</f>
        <v>7</v>
      </c>
      <c r="G251">
        <f>MATCH(C251,[1]fares!$A$2:$A$45,0)</f>
        <v>3</v>
      </c>
      <c r="I251" s="1">
        <f>INDEX([1]fares!$B$2:$AS$45,MIN(F251:G251),MAX(F251:G251))</f>
        <v>3.35</v>
      </c>
      <c r="J251" s="1">
        <f t="shared" si="9"/>
        <v>1.6</v>
      </c>
      <c r="K251">
        <f t="shared" si="10"/>
        <v>0</v>
      </c>
      <c r="L251">
        <f t="shared" si="11"/>
        <v>0</v>
      </c>
    </row>
    <row r="252" spans="1:12">
      <c r="A252">
        <v>250</v>
      </c>
      <c r="B252" t="s">
        <v>102</v>
      </c>
      <c r="C252" t="s">
        <v>138</v>
      </c>
      <c r="D252">
        <v>11.94</v>
      </c>
      <c r="F252">
        <f>MATCH(B252,[1]fares!$A$2:$A$45,0)</f>
        <v>7</v>
      </c>
      <c r="G252">
        <f>MATCH(C252,[1]fares!$A$2:$A$45,0)</f>
        <v>2</v>
      </c>
      <c r="I252" s="1">
        <f>INDEX([1]fares!$B$2:$AS$45,MIN(F252:G252),MAX(F252:G252))</f>
        <v>7.7</v>
      </c>
      <c r="J252" s="1">
        <f t="shared" si="9"/>
        <v>5.95</v>
      </c>
      <c r="K252">
        <f t="shared" si="10"/>
        <v>0</v>
      </c>
      <c r="L252">
        <f t="shared" si="11"/>
        <v>1</v>
      </c>
    </row>
    <row r="253" spans="1:12">
      <c r="A253">
        <v>251</v>
      </c>
      <c r="B253" t="s">
        <v>102</v>
      </c>
      <c r="C253" t="s">
        <v>124</v>
      </c>
      <c r="D253">
        <v>24.86</v>
      </c>
      <c r="F253">
        <f>MATCH(B253,[1]fares!$A$2:$A$45,0)</f>
        <v>7</v>
      </c>
      <c r="G253">
        <f>MATCH(C253,[1]fares!$A$2:$A$45,0)</f>
        <v>36</v>
      </c>
      <c r="I253" s="1">
        <f>INDEX([1]fares!$B$2:$AS$45,MIN(F253:G253),MAX(F253:G253))</f>
        <v>4.45</v>
      </c>
      <c r="J253" s="1">
        <f t="shared" si="9"/>
        <v>2.7</v>
      </c>
      <c r="K253">
        <f t="shared" si="10"/>
        <v>0</v>
      </c>
      <c r="L253">
        <f t="shared" si="11"/>
        <v>0</v>
      </c>
    </row>
    <row r="254" spans="1:12">
      <c r="A254">
        <v>252</v>
      </c>
      <c r="B254" t="s">
        <v>102</v>
      </c>
      <c r="C254" t="s">
        <v>125</v>
      </c>
      <c r="D254">
        <v>34.65</v>
      </c>
      <c r="F254">
        <f>MATCH(B254,[1]fares!$A$2:$A$45,0)</f>
        <v>7</v>
      </c>
      <c r="G254">
        <f>MATCH(C254,[1]fares!$A$2:$A$45,0)</f>
        <v>39</v>
      </c>
      <c r="I254" s="1">
        <f>INDEX([1]fares!$B$2:$AS$45,MIN(F254:G254),MAX(F254:G254))</f>
        <v>5.2</v>
      </c>
      <c r="J254" s="1">
        <f t="shared" si="9"/>
        <v>3.45</v>
      </c>
      <c r="K254">
        <f t="shared" si="10"/>
        <v>0</v>
      </c>
      <c r="L254">
        <f t="shared" si="11"/>
        <v>0</v>
      </c>
    </row>
    <row r="255" spans="1:12">
      <c r="A255">
        <v>253</v>
      </c>
      <c r="B255" t="s">
        <v>102</v>
      </c>
      <c r="C255" t="s">
        <v>139</v>
      </c>
      <c r="D255">
        <v>5.03</v>
      </c>
      <c r="F255">
        <f>MATCH(B255,[1]fares!$A$2:$A$45,0)</f>
        <v>7</v>
      </c>
      <c r="G255">
        <f>MATCH(C255,[1]fares!$A$2:$A$45,0)</f>
        <v>4</v>
      </c>
      <c r="I255" s="1">
        <f>INDEX([1]fares!$B$2:$AS$45,MIN(F255:G255),MAX(F255:G255))</f>
        <v>2.95</v>
      </c>
      <c r="J255" s="1">
        <f t="shared" si="9"/>
        <v>1.2000000000000002</v>
      </c>
      <c r="K255">
        <f t="shared" si="10"/>
        <v>0</v>
      </c>
      <c r="L255">
        <f t="shared" si="11"/>
        <v>0</v>
      </c>
    </row>
    <row r="256" spans="1:12">
      <c r="A256">
        <v>254</v>
      </c>
      <c r="B256" t="s">
        <v>102</v>
      </c>
      <c r="C256" t="s">
        <v>126</v>
      </c>
      <c r="D256">
        <v>38.03</v>
      </c>
      <c r="F256">
        <f>MATCH(B256,[1]fares!$A$2:$A$45,0)</f>
        <v>7</v>
      </c>
      <c r="G256">
        <f>MATCH(C256,[1]fares!$A$2:$A$45,0)</f>
        <v>40</v>
      </c>
      <c r="I256" s="1">
        <f>INDEX([1]fares!$B$2:$AS$45,MIN(F256:G256),MAX(F256:G256))</f>
        <v>5.65</v>
      </c>
      <c r="J256" s="1">
        <f t="shared" si="9"/>
        <v>3.9000000000000004</v>
      </c>
      <c r="K256">
        <f t="shared" si="10"/>
        <v>0</v>
      </c>
      <c r="L256">
        <f t="shared" si="11"/>
        <v>0</v>
      </c>
    </row>
    <row r="257" spans="1:12">
      <c r="A257">
        <v>255</v>
      </c>
      <c r="B257" t="s">
        <v>102</v>
      </c>
      <c r="C257" t="s">
        <v>127</v>
      </c>
      <c r="D257">
        <v>28.6</v>
      </c>
      <c r="F257">
        <f>MATCH(B257,[1]fares!$A$2:$A$45,0)</f>
        <v>7</v>
      </c>
      <c r="G257">
        <f>MATCH(C257,[1]fares!$A$2:$A$45,0)</f>
        <v>20</v>
      </c>
      <c r="I257" s="1">
        <f>INDEX([1]fares!$B$2:$AS$45,MIN(F257:G257),MAX(F257:G257))</f>
        <v>5.15</v>
      </c>
      <c r="J257" s="1">
        <f t="shared" si="9"/>
        <v>3.4000000000000004</v>
      </c>
      <c r="K257">
        <f t="shared" si="10"/>
        <v>0</v>
      </c>
      <c r="L257">
        <f t="shared" si="11"/>
        <v>0</v>
      </c>
    </row>
    <row r="258" spans="1:12">
      <c r="A258">
        <v>256</v>
      </c>
      <c r="B258" t="s">
        <v>102</v>
      </c>
      <c r="C258" t="s">
        <v>140</v>
      </c>
      <c r="D258">
        <v>39.1</v>
      </c>
      <c r="F258">
        <f>MATCH(B258,[1]fares!$A$2:$A$45,0)</f>
        <v>7</v>
      </c>
      <c r="G258">
        <f>MATCH(C258,[1]fares!$A$2:$A$45,0)</f>
        <v>43</v>
      </c>
      <c r="I258" s="1">
        <f>INDEX([1]fares!$B$2:$AS$45,MIN(F258:G258),MAX(F258:G258))</f>
        <v>5.8</v>
      </c>
      <c r="J258" s="1">
        <f t="shared" si="9"/>
        <v>4.05</v>
      </c>
      <c r="K258">
        <f t="shared" si="10"/>
        <v>0</v>
      </c>
      <c r="L258">
        <f t="shared" si="11"/>
        <v>0</v>
      </c>
    </row>
    <row r="259" spans="1:12">
      <c r="A259">
        <v>257</v>
      </c>
      <c r="B259" t="s">
        <v>102</v>
      </c>
      <c r="C259" t="s">
        <v>128</v>
      </c>
      <c r="D259">
        <v>14.56</v>
      </c>
      <c r="F259">
        <f>MATCH(B259,[1]fares!$A$2:$A$45,0)</f>
        <v>7</v>
      </c>
      <c r="G259">
        <f>MATCH(C259,[1]fares!$A$2:$A$45,0)</f>
        <v>15</v>
      </c>
      <c r="I259" s="1">
        <f>INDEX([1]fares!$B$2:$AS$45,MIN(F259:G259),MAX(F259:G259))</f>
        <v>3.6</v>
      </c>
      <c r="J259" s="1">
        <f t="shared" ref="J259:J322" si="12">I259-1.75</f>
        <v>1.85</v>
      </c>
      <c r="K259">
        <f t="shared" ref="K259:K322" si="13">IF(B259=C259,1,0)</f>
        <v>0</v>
      </c>
      <c r="L259">
        <f t="shared" ref="L259:L322" si="14">IF(OR(B259="SFIA",C259="SFIA"),1,0)</f>
        <v>0</v>
      </c>
    </row>
    <row r="260" spans="1:12">
      <c r="A260">
        <v>258</v>
      </c>
      <c r="B260" t="s">
        <v>103</v>
      </c>
      <c r="C260" t="s">
        <v>97</v>
      </c>
      <c r="D260">
        <v>12.91</v>
      </c>
      <c r="F260">
        <f>MATCH(B260,[1]fares!$A$2:$A$45,0)</f>
        <v>37</v>
      </c>
      <c r="G260">
        <f>MATCH(C260,[1]fares!$A$2:$A$45,0)</f>
        <v>32</v>
      </c>
      <c r="I260" s="1">
        <f>INDEX([1]fares!$B$2:$AS$45,MIN(F260:G260),MAX(F260:G260))</f>
        <v>2.65</v>
      </c>
      <c r="J260" s="1">
        <f t="shared" si="12"/>
        <v>0.89999999999999991</v>
      </c>
      <c r="K260">
        <f t="shared" si="13"/>
        <v>0</v>
      </c>
      <c r="L260">
        <f t="shared" si="14"/>
        <v>0</v>
      </c>
    </row>
    <row r="261" spans="1:12">
      <c r="A261">
        <v>259</v>
      </c>
      <c r="B261" t="s">
        <v>103</v>
      </c>
      <c r="C261" t="s">
        <v>98</v>
      </c>
      <c r="D261">
        <v>24.7</v>
      </c>
      <c r="F261">
        <f>MATCH(B261,[1]fares!$A$2:$A$45,0)</f>
        <v>37</v>
      </c>
      <c r="G261">
        <f>MATCH(C261,[1]fares!$A$2:$A$45,0)</f>
        <v>10</v>
      </c>
      <c r="I261" s="1">
        <f>INDEX([1]fares!$B$2:$AS$45,MIN(F261:G261),MAX(F261:G261))</f>
        <v>4.45</v>
      </c>
      <c r="J261" s="1">
        <f t="shared" si="12"/>
        <v>2.7</v>
      </c>
      <c r="K261">
        <f t="shared" si="13"/>
        <v>0</v>
      </c>
      <c r="L261">
        <f t="shared" si="14"/>
        <v>0</v>
      </c>
    </row>
    <row r="262" spans="1:12">
      <c r="A262">
        <v>260</v>
      </c>
      <c r="B262" t="s">
        <v>103</v>
      </c>
      <c r="C262" t="s">
        <v>99</v>
      </c>
      <c r="D262">
        <v>13.94</v>
      </c>
      <c r="F262">
        <f>MATCH(B262,[1]fares!$A$2:$A$45,0)</f>
        <v>37</v>
      </c>
      <c r="G262">
        <f>MATCH(C262,[1]fares!$A$2:$A$45,0)</f>
        <v>31</v>
      </c>
      <c r="I262" s="1">
        <f>INDEX([1]fares!$B$2:$AS$45,MIN(F262:G262),MAX(F262:G262))</f>
        <v>2.65</v>
      </c>
      <c r="J262" s="1">
        <f t="shared" si="12"/>
        <v>0.89999999999999991</v>
      </c>
      <c r="K262">
        <f t="shared" si="13"/>
        <v>0</v>
      </c>
      <c r="L262">
        <f t="shared" si="14"/>
        <v>0</v>
      </c>
    </row>
    <row r="263" spans="1:12">
      <c r="A263">
        <v>261</v>
      </c>
      <c r="B263" t="s">
        <v>103</v>
      </c>
      <c r="C263" t="s">
        <v>100</v>
      </c>
      <c r="D263">
        <v>25.84</v>
      </c>
      <c r="F263">
        <f>MATCH(B263,[1]fares!$A$2:$A$45,0)</f>
        <v>37</v>
      </c>
      <c r="G263">
        <f>MATCH(C263,[1]fares!$A$2:$A$45,0)</f>
        <v>9</v>
      </c>
      <c r="I263" s="1">
        <f>INDEX([1]fares!$B$2:$AS$45,MIN(F263:G263),MAX(F263:G263))</f>
        <v>4.5</v>
      </c>
      <c r="J263" s="1">
        <f t="shared" si="12"/>
        <v>2.75</v>
      </c>
      <c r="K263">
        <f t="shared" si="13"/>
        <v>0</v>
      </c>
      <c r="L263">
        <f t="shared" si="14"/>
        <v>0</v>
      </c>
    </row>
    <row r="264" spans="1:12">
      <c r="A264">
        <v>262</v>
      </c>
      <c r="B264" t="s">
        <v>103</v>
      </c>
      <c r="C264" t="s">
        <v>101</v>
      </c>
      <c r="D264">
        <v>15.92</v>
      </c>
      <c r="F264">
        <f>MATCH(B264,[1]fares!$A$2:$A$45,0)</f>
        <v>37</v>
      </c>
      <c r="G264">
        <f>MATCH(C264,[1]fares!$A$2:$A$45,0)</f>
        <v>29</v>
      </c>
      <c r="I264" s="1">
        <f>INDEX([1]fares!$B$2:$AS$45,MIN(F264:G264),MAX(F264:G264))</f>
        <v>3</v>
      </c>
      <c r="J264" s="1">
        <f t="shared" si="12"/>
        <v>1.25</v>
      </c>
      <c r="K264">
        <f t="shared" si="13"/>
        <v>0</v>
      </c>
      <c r="L264">
        <f t="shared" si="14"/>
        <v>0</v>
      </c>
    </row>
    <row r="265" spans="1:12">
      <c r="A265">
        <v>263</v>
      </c>
      <c r="B265" t="s">
        <v>103</v>
      </c>
      <c r="C265" t="s">
        <v>102</v>
      </c>
      <c r="D265">
        <v>28.45</v>
      </c>
      <c r="F265">
        <f>MATCH(B265,[1]fares!$A$2:$A$45,0)</f>
        <v>37</v>
      </c>
      <c r="G265">
        <f>MATCH(C265,[1]fares!$A$2:$A$45,0)</f>
        <v>7</v>
      </c>
      <c r="I265" s="1">
        <f>INDEX([1]fares!$B$2:$AS$45,MIN(F265:G265),MAX(F265:G265))</f>
        <v>4.6500000000000004</v>
      </c>
      <c r="J265" s="1">
        <f t="shared" si="12"/>
        <v>2.9000000000000004</v>
      </c>
      <c r="K265">
        <f t="shared" si="13"/>
        <v>0</v>
      </c>
      <c r="L265">
        <f t="shared" si="14"/>
        <v>0</v>
      </c>
    </row>
    <row r="266" spans="1:12">
      <c r="A266">
        <v>264</v>
      </c>
      <c r="B266" t="s">
        <v>103</v>
      </c>
      <c r="C266" t="s">
        <v>104</v>
      </c>
      <c r="D266">
        <v>4.5</v>
      </c>
      <c r="F266">
        <f>MATCH(B266,[1]fares!$A$2:$A$45,0)</f>
        <v>37</v>
      </c>
      <c r="G266">
        <f>MATCH(C266,[1]fares!$A$2:$A$45,0)</f>
        <v>42</v>
      </c>
      <c r="I266" s="1">
        <f>INDEX([1]fares!$B$2:$AS$45,MIN(F266:G266),MAX(F266:G266))</f>
        <v>1.75</v>
      </c>
      <c r="J266" s="1">
        <f t="shared" si="12"/>
        <v>0</v>
      </c>
      <c r="K266">
        <f t="shared" si="13"/>
        <v>0</v>
      </c>
      <c r="L266">
        <f t="shared" si="14"/>
        <v>0</v>
      </c>
    </row>
    <row r="267" spans="1:12">
      <c r="A267">
        <v>265</v>
      </c>
      <c r="B267" t="s">
        <v>103</v>
      </c>
      <c r="C267" t="s">
        <v>129</v>
      </c>
      <c r="D267">
        <v>23.41</v>
      </c>
      <c r="F267">
        <f>MATCH(B267,[1]fares!$A$2:$A$45,0)</f>
        <v>37</v>
      </c>
      <c r="G267">
        <f>MATCH(C267,[1]fares!$A$2:$A$45,0)</f>
        <v>11</v>
      </c>
      <c r="I267" s="1">
        <f>INDEX([1]fares!$B$2:$AS$45,MIN(F267:G267),MAX(F267:G267))</f>
        <v>4.3499999999999996</v>
      </c>
      <c r="J267" s="1">
        <f t="shared" si="12"/>
        <v>2.5999999999999996</v>
      </c>
      <c r="K267">
        <f t="shared" si="13"/>
        <v>0</v>
      </c>
      <c r="L267">
        <f t="shared" si="14"/>
        <v>0</v>
      </c>
    </row>
    <row r="268" spans="1:12">
      <c r="A268">
        <v>266</v>
      </c>
      <c r="B268" t="s">
        <v>103</v>
      </c>
      <c r="C268" t="s">
        <v>130</v>
      </c>
      <c r="D268">
        <v>7.48</v>
      </c>
      <c r="F268">
        <f>MATCH(B268,[1]fares!$A$2:$A$45,0)</f>
        <v>37</v>
      </c>
      <c r="G268">
        <f>MATCH(C268,[1]fares!$A$2:$A$45,0)</f>
        <v>35</v>
      </c>
      <c r="I268" s="1">
        <f>INDEX([1]fares!$B$2:$AS$45,MIN(F268:G268),MAX(F268:G268))</f>
        <v>1.75</v>
      </c>
      <c r="J268" s="1">
        <f t="shared" si="12"/>
        <v>0</v>
      </c>
      <c r="K268">
        <f t="shared" si="13"/>
        <v>0</v>
      </c>
      <c r="L268">
        <f t="shared" si="14"/>
        <v>0</v>
      </c>
    </row>
    <row r="269" spans="1:12">
      <c r="A269">
        <v>267</v>
      </c>
      <c r="B269" t="s">
        <v>103</v>
      </c>
      <c r="C269" t="s">
        <v>105</v>
      </c>
      <c r="D269">
        <v>33.25</v>
      </c>
      <c r="F269">
        <f>MATCH(B269,[1]fares!$A$2:$A$45,0)</f>
        <v>37</v>
      </c>
      <c r="G269">
        <f>MATCH(C269,[1]fares!$A$2:$A$45,0)</f>
        <v>5</v>
      </c>
      <c r="I269" s="1">
        <f>INDEX([1]fares!$B$2:$AS$45,MIN(F269:G269),MAX(F269:G269))</f>
        <v>4.75</v>
      </c>
      <c r="J269" s="1">
        <f t="shared" si="12"/>
        <v>3</v>
      </c>
      <c r="K269">
        <f t="shared" si="13"/>
        <v>0</v>
      </c>
      <c r="L269">
        <f t="shared" si="14"/>
        <v>0</v>
      </c>
    </row>
    <row r="270" spans="1:12">
      <c r="A270">
        <v>268</v>
      </c>
      <c r="B270" t="s">
        <v>103</v>
      </c>
      <c r="C270" t="s">
        <v>106</v>
      </c>
      <c r="D270">
        <v>29.91</v>
      </c>
      <c r="F270">
        <f>MATCH(B270,[1]fares!$A$2:$A$45,0)</f>
        <v>37</v>
      </c>
      <c r="G270">
        <f>MATCH(C270,[1]fares!$A$2:$A$45,0)</f>
        <v>18</v>
      </c>
      <c r="I270" s="1">
        <f>INDEX([1]fares!$B$2:$AS$45,MIN(F270:G270),MAX(F270:G270))</f>
        <v>4.55</v>
      </c>
      <c r="J270" s="1">
        <f t="shared" si="12"/>
        <v>2.8</v>
      </c>
      <c r="K270">
        <f t="shared" si="13"/>
        <v>0</v>
      </c>
      <c r="L270">
        <f t="shared" si="14"/>
        <v>0</v>
      </c>
    </row>
    <row r="271" spans="1:12">
      <c r="A271">
        <v>269</v>
      </c>
      <c r="B271" t="s">
        <v>103</v>
      </c>
      <c r="C271" t="s">
        <v>107</v>
      </c>
      <c r="D271">
        <v>30.49</v>
      </c>
      <c r="F271">
        <f>MATCH(B271,[1]fares!$A$2:$A$45,0)</f>
        <v>37</v>
      </c>
      <c r="G271">
        <f>MATCH(C271,[1]fares!$A$2:$A$45,0)</f>
        <v>6</v>
      </c>
      <c r="I271" s="1">
        <f>INDEX([1]fares!$B$2:$AS$45,MIN(F271:G271),MAX(F271:G271))</f>
        <v>4.8</v>
      </c>
      <c r="J271" s="1">
        <f t="shared" si="12"/>
        <v>3.05</v>
      </c>
      <c r="K271">
        <f t="shared" si="13"/>
        <v>0</v>
      </c>
      <c r="L271">
        <f t="shared" si="14"/>
        <v>0</v>
      </c>
    </row>
    <row r="272" spans="1:12">
      <c r="A272">
        <v>270</v>
      </c>
      <c r="B272" t="s">
        <v>103</v>
      </c>
      <c r="C272" t="s">
        <v>131</v>
      </c>
      <c r="D272">
        <v>17.11</v>
      </c>
      <c r="F272">
        <f>MATCH(B272,[1]fares!$A$2:$A$45,0)</f>
        <v>37</v>
      </c>
      <c r="G272">
        <f>MATCH(C272,[1]fares!$A$2:$A$45,0)</f>
        <v>28</v>
      </c>
      <c r="I272" s="1">
        <f>INDEX([1]fares!$B$2:$AS$45,MIN(F272:G272),MAX(F272:G272))</f>
        <v>3.05</v>
      </c>
      <c r="J272" s="1">
        <f t="shared" si="12"/>
        <v>1.2999999999999998</v>
      </c>
      <c r="K272">
        <f t="shared" si="13"/>
        <v>0</v>
      </c>
      <c r="L272">
        <f t="shared" si="14"/>
        <v>0</v>
      </c>
    </row>
    <row r="273" spans="1:12">
      <c r="A273">
        <v>271</v>
      </c>
      <c r="B273" t="s">
        <v>103</v>
      </c>
      <c r="C273" t="s">
        <v>132</v>
      </c>
      <c r="D273">
        <v>14.46</v>
      </c>
      <c r="F273">
        <f>MATCH(B273,[1]fares!$A$2:$A$45,0)</f>
        <v>37</v>
      </c>
      <c r="G273">
        <f>MATCH(C273,[1]fares!$A$2:$A$45,0)</f>
        <v>44</v>
      </c>
      <c r="I273" s="1">
        <f>INDEX([1]fares!$B$2:$AS$45,MIN(F273:G273),MAX(F273:G273))</f>
        <v>1.75</v>
      </c>
      <c r="J273" s="1">
        <f t="shared" si="12"/>
        <v>0</v>
      </c>
      <c r="K273">
        <f t="shared" si="13"/>
        <v>0</v>
      </c>
      <c r="L273">
        <f t="shared" si="14"/>
        <v>0</v>
      </c>
    </row>
    <row r="274" spans="1:12">
      <c r="A274">
        <v>272</v>
      </c>
      <c r="B274" t="s">
        <v>103</v>
      </c>
      <c r="C274" t="s">
        <v>108</v>
      </c>
      <c r="D274">
        <v>22.56</v>
      </c>
      <c r="F274">
        <f>MATCH(B274,[1]fares!$A$2:$A$45,0)</f>
        <v>37</v>
      </c>
      <c r="G274">
        <f>MATCH(C274,[1]fares!$A$2:$A$45,0)</f>
        <v>25</v>
      </c>
      <c r="I274" s="1">
        <f>INDEX([1]fares!$B$2:$AS$45,MIN(F274:G274),MAX(F274:G274))</f>
        <v>3.45</v>
      </c>
      <c r="J274" s="1">
        <f t="shared" si="12"/>
        <v>1.7000000000000002</v>
      </c>
      <c r="K274">
        <f t="shared" si="13"/>
        <v>0</v>
      </c>
      <c r="L274">
        <f t="shared" si="14"/>
        <v>0</v>
      </c>
    </row>
    <row r="275" spans="1:12">
      <c r="A275">
        <v>273</v>
      </c>
      <c r="B275" t="s">
        <v>103</v>
      </c>
      <c r="C275" t="s">
        <v>109</v>
      </c>
      <c r="D275">
        <v>21.24</v>
      </c>
      <c r="F275">
        <f>MATCH(B275,[1]fares!$A$2:$A$45,0)</f>
        <v>37</v>
      </c>
      <c r="G275">
        <f>MATCH(C275,[1]fares!$A$2:$A$45,0)</f>
        <v>26</v>
      </c>
      <c r="I275" s="1">
        <f>INDEX([1]fares!$B$2:$AS$45,MIN(F275:G275),MAX(F275:G275))</f>
        <v>3.3</v>
      </c>
      <c r="J275" s="1">
        <f t="shared" si="12"/>
        <v>1.5499999999999998</v>
      </c>
      <c r="K275">
        <f t="shared" si="13"/>
        <v>0</v>
      </c>
      <c r="L275">
        <f t="shared" si="14"/>
        <v>0</v>
      </c>
    </row>
    <row r="276" spans="1:12">
      <c r="A276">
        <v>274</v>
      </c>
      <c r="B276" t="s">
        <v>103</v>
      </c>
      <c r="C276" t="s">
        <v>110</v>
      </c>
      <c r="D276">
        <v>22.67</v>
      </c>
      <c r="F276">
        <f>MATCH(B276,[1]fares!$A$2:$A$45,0)</f>
        <v>37</v>
      </c>
      <c r="G276">
        <f>MATCH(C276,[1]fares!$A$2:$A$45,0)</f>
        <v>14</v>
      </c>
      <c r="I276" s="1">
        <f>INDEX([1]fares!$B$2:$AS$45,MIN(F276:G276),MAX(F276:G276))</f>
        <v>4.3499999999999996</v>
      </c>
      <c r="J276" s="1">
        <f t="shared" si="12"/>
        <v>2.5999999999999996</v>
      </c>
      <c r="K276">
        <f t="shared" si="13"/>
        <v>0</v>
      </c>
      <c r="L276">
        <f t="shared" si="14"/>
        <v>0</v>
      </c>
    </row>
    <row r="277" spans="1:12">
      <c r="A277">
        <v>275</v>
      </c>
      <c r="B277" t="s">
        <v>103</v>
      </c>
      <c r="C277" t="s">
        <v>111</v>
      </c>
      <c r="D277">
        <v>16.98</v>
      </c>
      <c r="F277">
        <f>MATCH(B277,[1]fares!$A$2:$A$45,0)</f>
        <v>37</v>
      </c>
      <c r="G277">
        <f>MATCH(C277,[1]fares!$A$2:$A$45,0)</f>
        <v>41</v>
      </c>
      <c r="I277" s="1">
        <f>INDEX([1]fares!$B$2:$AS$45,MIN(F277:G277),MAX(F277:G277))</f>
        <v>1.75</v>
      </c>
      <c r="J277" s="1">
        <f t="shared" si="12"/>
        <v>0</v>
      </c>
      <c r="K277">
        <f t="shared" si="13"/>
        <v>0</v>
      </c>
      <c r="L277">
        <f t="shared" si="14"/>
        <v>0</v>
      </c>
    </row>
    <row r="278" spans="1:12">
      <c r="A278">
        <v>276</v>
      </c>
      <c r="B278" t="s">
        <v>103</v>
      </c>
      <c r="C278" t="s">
        <v>112</v>
      </c>
      <c r="D278">
        <v>10.29</v>
      </c>
      <c r="F278">
        <f>MATCH(B278,[1]fares!$A$2:$A$45,0)</f>
        <v>37</v>
      </c>
      <c r="G278">
        <f>MATCH(C278,[1]fares!$A$2:$A$45,0)</f>
        <v>34</v>
      </c>
      <c r="I278" s="1">
        <f>INDEX([1]fares!$B$2:$AS$45,MIN(F278:G278),MAX(F278:G278))</f>
        <v>2.2000000000000002</v>
      </c>
      <c r="J278" s="1">
        <f t="shared" si="12"/>
        <v>0.45000000000000018</v>
      </c>
      <c r="K278">
        <f t="shared" si="13"/>
        <v>0</v>
      </c>
      <c r="L278">
        <f t="shared" si="14"/>
        <v>0</v>
      </c>
    </row>
    <row r="279" spans="1:12">
      <c r="A279">
        <v>277</v>
      </c>
      <c r="B279" t="s">
        <v>103</v>
      </c>
      <c r="C279" t="s">
        <v>113</v>
      </c>
      <c r="D279">
        <v>27.58</v>
      </c>
      <c r="F279">
        <f>MATCH(B279,[1]fares!$A$2:$A$45,0)</f>
        <v>37</v>
      </c>
      <c r="G279">
        <f>MATCH(C279,[1]fares!$A$2:$A$45,0)</f>
        <v>8</v>
      </c>
      <c r="I279" s="1">
        <f>INDEX([1]fares!$B$2:$AS$45,MIN(F279:G279),MAX(F279:G279))</f>
        <v>4.5999999999999996</v>
      </c>
      <c r="J279" s="1">
        <f t="shared" si="12"/>
        <v>2.8499999999999996</v>
      </c>
      <c r="K279">
        <f t="shared" si="13"/>
        <v>0</v>
      </c>
      <c r="L279">
        <f t="shared" si="14"/>
        <v>0</v>
      </c>
    </row>
    <row r="280" spans="1:12">
      <c r="A280">
        <v>278</v>
      </c>
      <c r="B280" t="s">
        <v>103</v>
      </c>
      <c r="C280" t="s">
        <v>114</v>
      </c>
      <c r="D280">
        <v>3.5</v>
      </c>
      <c r="F280">
        <f>MATCH(B280,[1]fares!$A$2:$A$45,0)</f>
        <v>37</v>
      </c>
      <c r="G280">
        <f>MATCH(C280,[1]fares!$A$2:$A$45,0)</f>
        <v>38</v>
      </c>
      <c r="I280" s="1">
        <f>INDEX([1]fares!$B$2:$AS$45,MIN(F280:G280),MAX(F280:G280))</f>
        <v>1.75</v>
      </c>
      <c r="J280" s="1">
        <f t="shared" si="12"/>
        <v>0</v>
      </c>
      <c r="K280">
        <f t="shared" si="13"/>
        <v>0</v>
      </c>
      <c r="L280">
        <f t="shared" si="14"/>
        <v>0</v>
      </c>
    </row>
    <row r="281" spans="1:12">
      <c r="A281">
        <v>279</v>
      </c>
      <c r="B281" t="s">
        <v>103</v>
      </c>
      <c r="C281" t="s">
        <v>115</v>
      </c>
      <c r="D281">
        <v>20.83</v>
      </c>
      <c r="F281">
        <f>MATCH(B281,[1]fares!$A$2:$A$45,0)</f>
        <v>37</v>
      </c>
      <c r="G281">
        <f>MATCH(C281,[1]fares!$A$2:$A$45,0)</f>
        <v>21</v>
      </c>
      <c r="I281" s="1">
        <f>INDEX([1]fares!$B$2:$AS$45,MIN(F281:G281),MAX(F281:G281))</f>
        <v>3.7</v>
      </c>
      <c r="J281" s="1">
        <f t="shared" si="12"/>
        <v>1.9500000000000002</v>
      </c>
      <c r="K281">
        <f t="shared" si="13"/>
        <v>0</v>
      </c>
      <c r="L281">
        <f t="shared" si="14"/>
        <v>0</v>
      </c>
    </row>
    <row r="282" spans="1:12">
      <c r="A282">
        <v>280</v>
      </c>
      <c r="B282" t="s">
        <v>103</v>
      </c>
      <c r="C282" t="s">
        <v>116</v>
      </c>
      <c r="D282">
        <v>12.44</v>
      </c>
      <c r="F282">
        <f>MATCH(B282,[1]fares!$A$2:$A$45,0)</f>
        <v>37</v>
      </c>
      <c r="G282">
        <f>MATCH(C282,[1]fares!$A$2:$A$45,0)</f>
        <v>33</v>
      </c>
      <c r="I282" s="1">
        <f>INDEX([1]fares!$B$2:$AS$45,MIN(F282:G282),MAX(F282:G282))</f>
        <v>2.65</v>
      </c>
      <c r="J282" s="1">
        <f t="shared" si="12"/>
        <v>0.89999999999999991</v>
      </c>
      <c r="K282">
        <f t="shared" si="13"/>
        <v>0</v>
      </c>
      <c r="L282">
        <f t="shared" si="14"/>
        <v>0</v>
      </c>
    </row>
    <row r="283" spans="1:12">
      <c r="A283">
        <v>281</v>
      </c>
      <c r="B283" t="s">
        <v>103</v>
      </c>
      <c r="C283" t="s">
        <v>117</v>
      </c>
      <c r="D283">
        <v>14.68</v>
      </c>
      <c r="F283">
        <f>MATCH(B283,[1]fares!$A$2:$A$45,0)</f>
        <v>37</v>
      </c>
      <c r="G283">
        <f>MATCH(C283,[1]fares!$A$2:$A$45,0)</f>
        <v>30</v>
      </c>
      <c r="I283" s="1">
        <f>INDEX([1]fares!$B$2:$AS$45,MIN(F283:G283),MAX(F283:G283))</f>
        <v>2.8</v>
      </c>
      <c r="J283" s="1">
        <f t="shared" si="12"/>
        <v>1.0499999999999998</v>
      </c>
      <c r="K283">
        <f t="shared" si="13"/>
        <v>0</v>
      </c>
      <c r="L283">
        <f t="shared" si="14"/>
        <v>0</v>
      </c>
    </row>
    <row r="284" spans="1:12">
      <c r="A284">
        <v>282</v>
      </c>
      <c r="B284" t="s">
        <v>103</v>
      </c>
      <c r="C284" t="s">
        <v>118</v>
      </c>
      <c r="D284">
        <v>24.36</v>
      </c>
      <c r="F284">
        <f>MATCH(B284,[1]fares!$A$2:$A$45,0)</f>
        <v>37</v>
      </c>
      <c r="G284">
        <f>MATCH(C284,[1]fares!$A$2:$A$45,0)</f>
        <v>1</v>
      </c>
      <c r="I284" s="1">
        <f>INDEX([1]fares!$B$2:$AS$45,MIN(F284:G284),MAX(F284:G284))</f>
        <v>5.5</v>
      </c>
      <c r="J284" s="1">
        <f t="shared" si="12"/>
        <v>3.75</v>
      </c>
      <c r="K284">
        <f t="shared" si="13"/>
        <v>0</v>
      </c>
      <c r="L284">
        <f t="shared" si="14"/>
        <v>0</v>
      </c>
    </row>
    <row r="285" spans="1:12">
      <c r="A285">
        <v>283</v>
      </c>
      <c r="B285" t="s">
        <v>103</v>
      </c>
      <c r="C285" t="s">
        <v>133</v>
      </c>
      <c r="D285">
        <v>23.15</v>
      </c>
      <c r="F285">
        <f>MATCH(B285,[1]fares!$A$2:$A$45,0)</f>
        <v>37</v>
      </c>
      <c r="G285">
        <f>MATCH(C285,[1]fares!$A$2:$A$45,0)</f>
        <v>13</v>
      </c>
      <c r="I285" s="1">
        <f>INDEX([1]fares!$B$2:$AS$45,MIN(F285:G285),MAX(F285:G285))</f>
        <v>4.3499999999999996</v>
      </c>
      <c r="J285" s="1">
        <f t="shared" si="12"/>
        <v>2.5999999999999996</v>
      </c>
      <c r="K285">
        <f t="shared" si="13"/>
        <v>0</v>
      </c>
      <c r="L285">
        <f t="shared" si="14"/>
        <v>0</v>
      </c>
    </row>
    <row r="286" spans="1:12">
      <c r="A286">
        <v>284</v>
      </c>
      <c r="B286" t="s">
        <v>103</v>
      </c>
      <c r="C286" t="s">
        <v>119</v>
      </c>
      <c r="D286">
        <v>19.54</v>
      </c>
      <c r="F286">
        <f>MATCH(B286,[1]fares!$A$2:$A$45,0)</f>
        <v>37</v>
      </c>
      <c r="G286">
        <f>MATCH(C286,[1]fares!$A$2:$A$45,0)</f>
        <v>27</v>
      </c>
      <c r="I286" s="1">
        <f>INDEX([1]fares!$B$2:$AS$45,MIN(F286:G286),MAX(F286:G286))</f>
        <v>3.1</v>
      </c>
      <c r="J286" s="1">
        <f t="shared" si="12"/>
        <v>1.35</v>
      </c>
      <c r="K286">
        <f t="shared" si="13"/>
        <v>0</v>
      </c>
      <c r="L286">
        <f t="shared" si="14"/>
        <v>0</v>
      </c>
    </row>
    <row r="287" spans="1:12">
      <c r="A287">
        <v>285</v>
      </c>
      <c r="B287" t="s">
        <v>103</v>
      </c>
      <c r="C287" t="s">
        <v>134</v>
      </c>
      <c r="D287">
        <v>32.380000000000003</v>
      </c>
      <c r="F287">
        <f>MATCH(B287,[1]fares!$A$2:$A$45,0)</f>
        <v>37</v>
      </c>
      <c r="G287">
        <f>MATCH(C287,[1]fares!$A$2:$A$45,0)</f>
        <v>17</v>
      </c>
      <c r="I287" s="1">
        <f>INDEX([1]fares!$B$2:$AS$45,MIN(F287:G287),MAX(F287:G287))</f>
        <v>4.7</v>
      </c>
      <c r="J287" s="1">
        <f t="shared" si="12"/>
        <v>2.95</v>
      </c>
      <c r="K287">
        <f t="shared" si="13"/>
        <v>0</v>
      </c>
      <c r="L287">
        <f t="shared" si="14"/>
        <v>0</v>
      </c>
    </row>
    <row r="288" spans="1:12">
      <c r="A288">
        <v>286</v>
      </c>
      <c r="B288" t="s">
        <v>103</v>
      </c>
      <c r="C288" t="s">
        <v>120</v>
      </c>
      <c r="D288">
        <v>17.13</v>
      </c>
      <c r="F288">
        <f>MATCH(B288,[1]fares!$A$2:$A$45,0)</f>
        <v>37</v>
      </c>
      <c r="G288">
        <f>MATCH(C288,[1]fares!$A$2:$A$45,0)</f>
        <v>22</v>
      </c>
      <c r="I288" s="1">
        <f>INDEX([1]fares!$B$2:$AS$45,MIN(F288:G288),MAX(F288:G288))</f>
        <v>3.35</v>
      </c>
      <c r="J288" s="1">
        <f t="shared" si="12"/>
        <v>1.6</v>
      </c>
      <c r="K288">
        <f t="shared" si="13"/>
        <v>0</v>
      </c>
      <c r="L288">
        <f t="shared" si="14"/>
        <v>0</v>
      </c>
    </row>
    <row r="289" spans="1:12">
      <c r="A289">
        <v>287</v>
      </c>
      <c r="B289" t="s">
        <v>103</v>
      </c>
      <c r="C289" t="s">
        <v>135</v>
      </c>
      <c r="D289">
        <v>36.86</v>
      </c>
      <c r="F289">
        <f>MATCH(B289,[1]fares!$A$2:$A$45,0)</f>
        <v>37</v>
      </c>
      <c r="G289">
        <f>MATCH(C289,[1]fares!$A$2:$A$45,0)</f>
        <v>16</v>
      </c>
      <c r="I289" s="1">
        <f>INDEX([1]fares!$B$2:$AS$45,MIN(F289:G289),MAX(F289:G289))</f>
        <v>5.2</v>
      </c>
      <c r="J289" s="1">
        <f t="shared" si="12"/>
        <v>3.45</v>
      </c>
      <c r="K289">
        <f t="shared" si="13"/>
        <v>0</v>
      </c>
      <c r="L289">
        <f t="shared" si="14"/>
        <v>0</v>
      </c>
    </row>
    <row r="290" spans="1:12">
      <c r="A290">
        <v>288</v>
      </c>
      <c r="B290" t="s">
        <v>103</v>
      </c>
      <c r="C290" t="s">
        <v>136</v>
      </c>
      <c r="D290">
        <v>25.7</v>
      </c>
      <c r="F290">
        <f>MATCH(B290,[1]fares!$A$2:$A$45,0)</f>
        <v>37</v>
      </c>
      <c r="G290">
        <f>MATCH(C290,[1]fares!$A$2:$A$45,0)</f>
        <v>19</v>
      </c>
      <c r="I290" s="1">
        <f>INDEX([1]fares!$B$2:$AS$45,MIN(F290:G290),MAX(F290:G290))</f>
        <v>4.1500000000000004</v>
      </c>
      <c r="J290" s="1">
        <f t="shared" si="12"/>
        <v>2.4000000000000004</v>
      </c>
      <c r="K290">
        <f t="shared" si="13"/>
        <v>0</v>
      </c>
      <c r="L290">
        <f t="shared" si="14"/>
        <v>0</v>
      </c>
    </row>
    <row r="291" spans="1:12">
      <c r="A291">
        <v>289</v>
      </c>
      <c r="B291" t="s">
        <v>103</v>
      </c>
      <c r="C291" t="s">
        <v>137</v>
      </c>
      <c r="D291">
        <v>23.14</v>
      </c>
      <c r="F291">
        <f>MATCH(B291,[1]fares!$A$2:$A$45,0)</f>
        <v>37</v>
      </c>
      <c r="G291">
        <f>MATCH(C291,[1]fares!$A$2:$A$45,0)</f>
        <v>12</v>
      </c>
      <c r="I291" s="1">
        <f>INDEX([1]fares!$B$2:$AS$45,MIN(F291:G291),MAX(F291:G291))</f>
        <v>4.3499999999999996</v>
      </c>
      <c r="J291" s="1">
        <f t="shared" si="12"/>
        <v>2.5999999999999996</v>
      </c>
      <c r="K291">
        <f t="shared" si="13"/>
        <v>0</v>
      </c>
      <c r="L291">
        <f t="shared" si="14"/>
        <v>0</v>
      </c>
    </row>
    <row r="292" spans="1:12">
      <c r="A292">
        <v>290</v>
      </c>
      <c r="B292" t="s">
        <v>103</v>
      </c>
      <c r="C292" t="s">
        <v>121</v>
      </c>
      <c r="D292">
        <v>24.11</v>
      </c>
      <c r="F292">
        <f>MATCH(B292,[1]fares!$A$2:$A$45,0)</f>
        <v>37</v>
      </c>
      <c r="G292">
        <f>MATCH(C292,[1]fares!$A$2:$A$45,0)</f>
        <v>24</v>
      </c>
      <c r="I292" s="1">
        <f>INDEX([1]fares!$B$2:$AS$45,MIN(F292:G292),MAX(F292:G292))</f>
        <v>3.65</v>
      </c>
      <c r="J292" s="1">
        <f t="shared" si="12"/>
        <v>1.9</v>
      </c>
      <c r="K292">
        <f t="shared" si="13"/>
        <v>0</v>
      </c>
      <c r="L292">
        <f t="shared" si="14"/>
        <v>0</v>
      </c>
    </row>
    <row r="293" spans="1:12">
      <c r="A293">
        <v>291</v>
      </c>
      <c r="B293" t="s">
        <v>103</v>
      </c>
      <c r="C293" t="s">
        <v>122</v>
      </c>
      <c r="D293">
        <v>14.63</v>
      </c>
      <c r="F293">
        <f>MATCH(B293,[1]fares!$A$2:$A$45,0)</f>
        <v>37</v>
      </c>
      <c r="G293">
        <f>MATCH(C293,[1]fares!$A$2:$A$45,0)</f>
        <v>23</v>
      </c>
      <c r="I293" s="1">
        <f>INDEX([1]fares!$B$2:$AS$45,MIN(F293:G293),MAX(F293:G293))</f>
        <v>2.85</v>
      </c>
      <c r="J293" s="1">
        <f t="shared" si="12"/>
        <v>1.1000000000000001</v>
      </c>
      <c r="K293">
        <f t="shared" si="13"/>
        <v>0</v>
      </c>
      <c r="L293">
        <f t="shared" si="14"/>
        <v>0</v>
      </c>
    </row>
    <row r="294" spans="1:12">
      <c r="A294">
        <v>292</v>
      </c>
      <c r="B294" t="s">
        <v>103</v>
      </c>
      <c r="C294" t="s">
        <v>123</v>
      </c>
      <c r="D294">
        <v>28.16</v>
      </c>
      <c r="F294">
        <f>MATCH(B294,[1]fares!$A$2:$A$45,0)</f>
        <v>37</v>
      </c>
      <c r="G294">
        <f>MATCH(C294,[1]fares!$A$2:$A$45,0)</f>
        <v>3</v>
      </c>
      <c r="I294" s="1">
        <f>INDEX([1]fares!$B$2:$AS$45,MIN(F294:G294),MAX(F294:G294))</f>
        <v>5.2</v>
      </c>
      <c r="J294" s="1">
        <f t="shared" si="12"/>
        <v>3.45</v>
      </c>
      <c r="K294">
        <f t="shared" si="13"/>
        <v>0</v>
      </c>
      <c r="L294">
        <f t="shared" si="14"/>
        <v>0</v>
      </c>
    </row>
    <row r="295" spans="1:12">
      <c r="A295">
        <v>293</v>
      </c>
      <c r="B295" t="s">
        <v>103</v>
      </c>
      <c r="C295" t="s">
        <v>138</v>
      </c>
      <c r="D295">
        <v>28.77</v>
      </c>
      <c r="F295">
        <f>MATCH(B295,[1]fares!$A$2:$A$45,0)</f>
        <v>37</v>
      </c>
      <c r="G295">
        <f>MATCH(C295,[1]fares!$A$2:$A$45,0)</f>
        <v>2</v>
      </c>
      <c r="I295" s="1">
        <f>INDEX([1]fares!$B$2:$AS$45,MIN(F295:G295),MAX(F295:G295))</f>
        <v>9.4</v>
      </c>
      <c r="J295" s="1">
        <f t="shared" si="12"/>
        <v>7.65</v>
      </c>
      <c r="K295">
        <f t="shared" si="13"/>
        <v>0</v>
      </c>
      <c r="L295">
        <f t="shared" si="14"/>
        <v>1</v>
      </c>
    </row>
    <row r="296" spans="1:12">
      <c r="A296">
        <v>294</v>
      </c>
      <c r="B296" t="s">
        <v>103</v>
      </c>
      <c r="C296" t="s">
        <v>124</v>
      </c>
      <c r="D296">
        <v>3.32</v>
      </c>
      <c r="F296">
        <f>MATCH(B296,[1]fares!$A$2:$A$45,0)</f>
        <v>37</v>
      </c>
      <c r="G296">
        <f>MATCH(C296,[1]fares!$A$2:$A$45,0)</f>
        <v>36</v>
      </c>
      <c r="I296" s="1">
        <f>INDEX([1]fares!$B$2:$AS$45,MIN(F296:G296),MAX(F296:G296))</f>
        <v>1.75</v>
      </c>
      <c r="J296" s="1">
        <f t="shared" si="12"/>
        <v>0</v>
      </c>
      <c r="K296">
        <f t="shared" si="13"/>
        <v>0</v>
      </c>
      <c r="L296">
        <f t="shared" si="14"/>
        <v>0</v>
      </c>
    </row>
    <row r="297" spans="1:12">
      <c r="A297">
        <v>295</v>
      </c>
      <c r="B297" t="s">
        <v>103</v>
      </c>
      <c r="C297" t="s">
        <v>125</v>
      </c>
      <c r="D297">
        <v>7.84</v>
      </c>
      <c r="F297">
        <f>MATCH(B297,[1]fares!$A$2:$A$45,0)</f>
        <v>37</v>
      </c>
      <c r="G297">
        <f>MATCH(C297,[1]fares!$A$2:$A$45,0)</f>
        <v>39</v>
      </c>
      <c r="I297" s="1">
        <f>INDEX([1]fares!$B$2:$AS$45,MIN(F297:G297),MAX(F297:G297))</f>
        <v>1.75</v>
      </c>
      <c r="J297" s="1">
        <f t="shared" si="12"/>
        <v>0</v>
      </c>
      <c r="K297">
        <f t="shared" si="13"/>
        <v>0</v>
      </c>
      <c r="L297">
        <f t="shared" si="14"/>
        <v>0</v>
      </c>
    </row>
    <row r="298" spans="1:12">
      <c r="A298">
        <v>296</v>
      </c>
      <c r="B298" t="s">
        <v>103</v>
      </c>
      <c r="C298" t="s">
        <v>139</v>
      </c>
      <c r="D298">
        <v>30.27</v>
      </c>
      <c r="F298">
        <f>MATCH(B298,[1]fares!$A$2:$A$45,0)</f>
        <v>37</v>
      </c>
      <c r="G298">
        <f>MATCH(C298,[1]fares!$A$2:$A$45,0)</f>
        <v>4</v>
      </c>
      <c r="I298" s="1">
        <f>INDEX([1]fares!$B$2:$AS$45,MIN(F298:G298),MAX(F298:G298))</f>
        <v>4.95</v>
      </c>
      <c r="J298" s="1">
        <f t="shared" si="12"/>
        <v>3.2</v>
      </c>
      <c r="K298">
        <f t="shared" si="13"/>
        <v>0</v>
      </c>
      <c r="L298">
        <f t="shared" si="14"/>
        <v>0</v>
      </c>
    </row>
    <row r="299" spans="1:12">
      <c r="A299">
        <v>297</v>
      </c>
      <c r="B299" t="s">
        <v>103</v>
      </c>
      <c r="C299" t="s">
        <v>126</v>
      </c>
      <c r="D299">
        <v>11.21</v>
      </c>
      <c r="F299">
        <f>MATCH(B299,[1]fares!$A$2:$A$45,0)</f>
        <v>37</v>
      </c>
      <c r="G299">
        <f>MATCH(C299,[1]fares!$A$2:$A$45,0)</f>
        <v>40</v>
      </c>
      <c r="I299" s="1">
        <f>INDEX([1]fares!$B$2:$AS$45,MIN(F299:G299),MAX(F299:G299))</f>
        <v>1.75</v>
      </c>
      <c r="J299" s="1">
        <f t="shared" si="12"/>
        <v>0</v>
      </c>
      <c r="K299">
        <f t="shared" si="13"/>
        <v>0</v>
      </c>
      <c r="L299">
        <f t="shared" si="14"/>
        <v>0</v>
      </c>
    </row>
    <row r="300" spans="1:12">
      <c r="A300">
        <v>298</v>
      </c>
      <c r="B300" t="s">
        <v>103</v>
      </c>
      <c r="C300" t="s">
        <v>127</v>
      </c>
      <c r="D300">
        <v>24.04</v>
      </c>
      <c r="F300">
        <f>MATCH(B300,[1]fares!$A$2:$A$45,0)</f>
        <v>37</v>
      </c>
      <c r="G300">
        <f>MATCH(C300,[1]fares!$A$2:$A$45,0)</f>
        <v>20</v>
      </c>
      <c r="I300" s="1">
        <f>INDEX([1]fares!$B$2:$AS$45,MIN(F300:G300),MAX(F300:G300))</f>
        <v>4</v>
      </c>
      <c r="J300" s="1">
        <f t="shared" si="12"/>
        <v>2.25</v>
      </c>
      <c r="K300">
        <f t="shared" si="13"/>
        <v>0</v>
      </c>
      <c r="L300">
        <f t="shared" si="14"/>
        <v>0</v>
      </c>
    </row>
    <row r="301" spans="1:12">
      <c r="A301">
        <v>299</v>
      </c>
      <c r="B301" t="s">
        <v>103</v>
      </c>
      <c r="C301" t="s">
        <v>140</v>
      </c>
      <c r="D301">
        <v>13.27</v>
      </c>
      <c r="F301">
        <f>MATCH(B301,[1]fares!$A$2:$A$45,0)</f>
        <v>37</v>
      </c>
      <c r="G301">
        <f>MATCH(C301,[1]fares!$A$2:$A$45,0)</f>
        <v>43</v>
      </c>
      <c r="I301" s="1">
        <f>INDEX([1]fares!$B$2:$AS$45,MIN(F301:G301),MAX(F301:G301))</f>
        <v>1.75</v>
      </c>
      <c r="J301" s="1">
        <f t="shared" si="12"/>
        <v>0</v>
      </c>
      <c r="K301">
        <f t="shared" si="13"/>
        <v>0</v>
      </c>
      <c r="L301">
        <f t="shared" si="14"/>
        <v>0</v>
      </c>
    </row>
    <row r="302" spans="1:12">
      <c r="A302">
        <v>300</v>
      </c>
      <c r="B302" t="s">
        <v>103</v>
      </c>
      <c r="C302" t="s">
        <v>128</v>
      </c>
      <c r="D302">
        <v>14.97</v>
      </c>
      <c r="F302">
        <f>MATCH(B302,[1]fares!$A$2:$A$45,0)</f>
        <v>37</v>
      </c>
      <c r="G302">
        <f>MATCH(C302,[1]fares!$A$2:$A$45,0)</f>
        <v>15</v>
      </c>
      <c r="I302" s="1">
        <f>INDEX([1]fares!$B$2:$AS$45,MIN(F302:G302),MAX(F302:G302))</f>
        <v>2.8</v>
      </c>
      <c r="J302" s="1">
        <f t="shared" si="12"/>
        <v>1.0499999999999998</v>
      </c>
      <c r="K302">
        <f t="shared" si="13"/>
        <v>0</v>
      </c>
      <c r="L302">
        <f t="shared" si="14"/>
        <v>0</v>
      </c>
    </row>
    <row r="303" spans="1:12">
      <c r="A303">
        <v>301</v>
      </c>
      <c r="B303" t="s">
        <v>104</v>
      </c>
      <c r="C303" t="s">
        <v>97</v>
      </c>
      <c r="D303">
        <v>14.85</v>
      </c>
      <c r="F303">
        <f>MATCH(B303,[1]fares!$A$2:$A$45,0)</f>
        <v>42</v>
      </c>
      <c r="G303">
        <f>MATCH(C303,[1]fares!$A$2:$A$45,0)</f>
        <v>32</v>
      </c>
      <c r="I303" s="1">
        <f>INDEX([1]fares!$B$2:$AS$45,MIN(F303:G303),MAX(F303:G303))</f>
        <v>3.05</v>
      </c>
      <c r="J303" s="1">
        <f t="shared" si="12"/>
        <v>1.2999999999999998</v>
      </c>
      <c r="K303">
        <f t="shared" si="13"/>
        <v>0</v>
      </c>
      <c r="L303">
        <f t="shared" si="14"/>
        <v>0</v>
      </c>
    </row>
    <row r="304" spans="1:12">
      <c r="A304">
        <v>302</v>
      </c>
      <c r="B304" t="s">
        <v>104</v>
      </c>
      <c r="C304" t="s">
        <v>98</v>
      </c>
      <c r="D304">
        <v>26.5</v>
      </c>
      <c r="F304">
        <f>MATCH(B304,[1]fares!$A$2:$A$45,0)</f>
        <v>42</v>
      </c>
      <c r="G304">
        <f>MATCH(C304,[1]fares!$A$2:$A$45,0)</f>
        <v>10</v>
      </c>
      <c r="I304" s="1">
        <f>INDEX([1]fares!$B$2:$AS$45,MIN(F304:G304),MAX(F304:G304))</f>
        <v>4.7</v>
      </c>
      <c r="J304" s="1">
        <f t="shared" si="12"/>
        <v>2.95</v>
      </c>
      <c r="K304">
        <f t="shared" si="13"/>
        <v>0</v>
      </c>
      <c r="L304">
        <f t="shared" si="14"/>
        <v>0</v>
      </c>
    </row>
    <row r="305" spans="1:12">
      <c r="A305">
        <v>303</v>
      </c>
      <c r="B305" t="s">
        <v>104</v>
      </c>
      <c r="C305" t="s">
        <v>99</v>
      </c>
      <c r="D305">
        <v>17.11</v>
      </c>
      <c r="F305">
        <f>MATCH(B305,[1]fares!$A$2:$A$45,0)</f>
        <v>42</v>
      </c>
      <c r="G305">
        <f>MATCH(C305,[1]fares!$A$2:$A$45,0)</f>
        <v>31</v>
      </c>
      <c r="I305" s="1">
        <f>INDEX([1]fares!$B$2:$AS$45,MIN(F305:G305),MAX(F305:G305))</f>
        <v>3.05</v>
      </c>
      <c r="J305" s="1">
        <f t="shared" si="12"/>
        <v>1.2999999999999998</v>
      </c>
      <c r="K305">
        <f t="shared" si="13"/>
        <v>0</v>
      </c>
      <c r="L305">
        <f t="shared" si="14"/>
        <v>0</v>
      </c>
    </row>
    <row r="306" spans="1:12">
      <c r="A306">
        <v>304</v>
      </c>
      <c r="B306" t="s">
        <v>104</v>
      </c>
      <c r="C306" t="s">
        <v>100</v>
      </c>
      <c r="D306">
        <v>27.64</v>
      </c>
      <c r="F306">
        <f>MATCH(B306,[1]fares!$A$2:$A$45,0)</f>
        <v>42</v>
      </c>
      <c r="G306">
        <f>MATCH(C306,[1]fares!$A$2:$A$45,0)</f>
        <v>9</v>
      </c>
      <c r="I306" s="1">
        <f>INDEX([1]fares!$B$2:$AS$45,MIN(F306:G306),MAX(F306:G306))</f>
        <v>4.75</v>
      </c>
      <c r="J306" s="1">
        <f t="shared" si="12"/>
        <v>3</v>
      </c>
      <c r="K306">
        <f t="shared" si="13"/>
        <v>0</v>
      </c>
      <c r="L306">
        <f t="shared" si="14"/>
        <v>0</v>
      </c>
    </row>
    <row r="307" spans="1:12">
      <c r="A307">
        <v>305</v>
      </c>
      <c r="B307" t="s">
        <v>104</v>
      </c>
      <c r="C307" t="s">
        <v>101</v>
      </c>
      <c r="D307">
        <v>17.88</v>
      </c>
      <c r="F307">
        <f>MATCH(B307,[1]fares!$A$2:$A$45,0)</f>
        <v>42</v>
      </c>
      <c r="G307">
        <f>MATCH(C307,[1]fares!$A$2:$A$45,0)</f>
        <v>29</v>
      </c>
      <c r="I307" s="1">
        <f>INDEX([1]fares!$B$2:$AS$45,MIN(F307:G307),MAX(F307:G307))</f>
        <v>3.25</v>
      </c>
      <c r="J307" s="1">
        <f t="shared" si="12"/>
        <v>1.5</v>
      </c>
      <c r="K307">
        <f t="shared" si="13"/>
        <v>0</v>
      </c>
      <c r="L307">
        <f t="shared" si="14"/>
        <v>0</v>
      </c>
    </row>
    <row r="308" spans="1:12">
      <c r="A308">
        <v>306</v>
      </c>
      <c r="B308" t="s">
        <v>104</v>
      </c>
      <c r="C308" t="s">
        <v>102</v>
      </c>
      <c r="D308">
        <v>30.25</v>
      </c>
      <c r="F308">
        <f>MATCH(B308,[1]fares!$A$2:$A$45,0)</f>
        <v>42</v>
      </c>
      <c r="G308">
        <f>MATCH(C308,[1]fares!$A$2:$A$45,0)</f>
        <v>7</v>
      </c>
      <c r="I308" s="1">
        <f>INDEX([1]fares!$B$2:$AS$45,MIN(F308:G308),MAX(F308:G308))</f>
        <v>4.95</v>
      </c>
      <c r="J308" s="1">
        <f t="shared" si="12"/>
        <v>3.2</v>
      </c>
      <c r="K308">
        <f t="shared" si="13"/>
        <v>0</v>
      </c>
      <c r="L308">
        <f t="shared" si="14"/>
        <v>0</v>
      </c>
    </row>
    <row r="309" spans="1:12">
      <c r="A309">
        <v>307</v>
      </c>
      <c r="B309" t="s">
        <v>104</v>
      </c>
      <c r="C309" t="s">
        <v>103</v>
      </c>
      <c r="D309">
        <v>4.07</v>
      </c>
      <c r="F309">
        <f>MATCH(B309,[1]fares!$A$2:$A$45,0)</f>
        <v>42</v>
      </c>
      <c r="G309">
        <f>MATCH(C309,[1]fares!$A$2:$A$45,0)</f>
        <v>37</v>
      </c>
      <c r="I309" s="1">
        <f>INDEX([1]fares!$B$2:$AS$45,MIN(F309:G309),MAX(F309:G309))</f>
        <v>1.75</v>
      </c>
      <c r="J309" s="1">
        <f t="shared" si="12"/>
        <v>0</v>
      </c>
      <c r="K309">
        <f t="shared" si="13"/>
        <v>0</v>
      </c>
      <c r="L309">
        <f t="shared" si="14"/>
        <v>0</v>
      </c>
    </row>
    <row r="310" spans="1:12">
      <c r="A310">
        <v>308</v>
      </c>
      <c r="B310" t="s">
        <v>104</v>
      </c>
      <c r="C310" t="s">
        <v>129</v>
      </c>
      <c r="D310">
        <v>25.21</v>
      </c>
      <c r="F310">
        <f>MATCH(B310,[1]fares!$A$2:$A$45,0)</f>
        <v>42</v>
      </c>
      <c r="G310">
        <f>MATCH(C310,[1]fares!$A$2:$A$45,0)</f>
        <v>11</v>
      </c>
      <c r="I310" s="1">
        <f>INDEX([1]fares!$B$2:$AS$45,MIN(F310:G310),MAX(F310:G310))</f>
        <v>4.5999999999999996</v>
      </c>
      <c r="J310" s="1">
        <f t="shared" si="12"/>
        <v>2.8499999999999996</v>
      </c>
      <c r="K310">
        <f t="shared" si="13"/>
        <v>0</v>
      </c>
      <c r="L310">
        <f t="shared" si="14"/>
        <v>0</v>
      </c>
    </row>
    <row r="311" spans="1:12">
      <c r="A311">
        <v>309</v>
      </c>
      <c r="B311" t="s">
        <v>104</v>
      </c>
      <c r="C311" t="s">
        <v>130</v>
      </c>
      <c r="D311">
        <v>9.42</v>
      </c>
      <c r="F311">
        <f>MATCH(B311,[1]fares!$A$2:$A$45,0)</f>
        <v>42</v>
      </c>
      <c r="G311">
        <f>MATCH(C311,[1]fares!$A$2:$A$45,0)</f>
        <v>35</v>
      </c>
      <c r="I311" s="1">
        <f>INDEX([1]fares!$B$2:$AS$45,MIN(F311:G311),MAX(F311:G311))</f>
        <v>2.35</v>
      </c>
      <c r="J311" s="1">
        <f t="shared" si="12"/>
        <v>0.60000000000000009</v>
      </c>
      <c r="K311">
        <f t="shared" si="13"/>
        <v>0</v>
      </c>
      <c r="L311">
        <f t="shared" si="14"/>
        <v>0</v>
      </c>
    </row>
    <row r="312" spans="1:12">
      <c r="A312">
        <v>310</v>
      </c>
      <c r="B312" t="s">
        <v>104</v>
      </c>
      <c r="C312" t="s">
        <v>105</v>
      </c>
      <c r="D312">
        <v>33.22</v>
      </c>
      <c r="F312">
        <f>MATCH(B312,[1]fares!$A$2:$A$45,0)</f>
        <v>42</v>
      </c>
      <c r="G312">
        <f>MATCH(C312,[1]fares!$A$2:$A$45,0)</f>
        <v>5</v>
      </c>
      <c r="I312" s="1">
        <f>INDEX([1]fares!$B$2:$AS$45,MIN(F312:G312),MAX(F312:G312))</f>
        <v>5.05</v>
      </c>
      <c r="J312" s="1">
        <f t="shared" si="12"/>
        <v>3.3</v>
      </c>
      <c r="K312">
        <f t="shared" si="13"/>
        <v>0</v>
      </c>
      <c r="L312">
        <f t="shared" si="14"/>
        <v>0</v>
      </c>
    </row>
    <row r="313" spans="1:12">
      <c r="A313">
        <v>311</v>
      </c>
      <c r="B313" t="s">
        <v>104</v>
      </c>
      <c r="C313" t="s">
        <v>106</v>
      </c>
      <c r="D313">
        <v>31.96</v>
      </c>
      <c r="F313">
        <f>MATCH(B313,[1]fares!$A$2:$A$45,0)</f>
        <v>42</v>
      </c>
      <c r="G313">
        <f>MATCH(C313,[1]fares!$A$2:$A$45,0)</f>
        <v>18</v>
      </c>
      <c r="I313" s="1">
        <f>INDEX([1]fares!$B$2:$AS$45,MIN(F313:G313),MAX(F313:G313))</f>
        <v>4.8</v>
      </c>
      <c r="J313" s="1">
        <f t="shared" si="12"/>
        <v>3.05</v>
      </c>
      <c r="K313">
        <f t="shared" si="13"/>
        <v>0</v>
      </c>
      <c r="L313">
        <f t="shared" si="14"/>
        <v>0</v>
      </c>
    </row>
    <row r="314" spans="1:12">
      <c r="A314">
        <v>312</v>
      </c>
      <c r="B314" t="s">
        <v>104</v>
      </c>
      <c r="C314" t="s">
        <v>107</v>
      </c>
      <c r="D314">
        <v>32.29</v>
      </c>
      <c r="F314">
        <f>MATCH(B314,[1]fares!$A$2:$A$45,0)</f>
        <v>42</v>
      </c>
      <c r="G314">
        <f>MATCH(C314,[1]fares!$A$2:$A$45,0)</f>
        <v>6</v>
      </c>
      <c r="I314" s="1">
        <f>INDEX([1]fares!$B$2:$AS$45,MIN(F314:G314),MAX(F314:G314))</f>
        <v>5.05</v>
      </c>
      <c r="J314" s="1">
        <f t="shared" si="12"/>
        <v>3.3</v>
      </c>
      <c r="K314">
        <f t="shared" si="13"/>
        <v>0</v>
      </c>
      <c r="L314">
        <f t="shared" si="14"/>
        <v>0</v>
      </c>
    </row>
    <row r="315" spans="1:12">
      <c r="A315">
        <v>313</v>
      </c>
      <c r="B315" t="s">
        <v>104</v>
      </c>
      <c r="C315" t="s">
        <v>131</v>
      </c>
      <c r="D315">
        <v>19.07</v>
      </c>
      <c r="F315">
        <f>MATCH(B315,[1]fares!$A$2:$A$45,0)</f>
        <v>42</v>
      </c>
      <c r="G315">
        <f>MATCH(C315,[1]fares!$A$2:$A$45,0)</f>
        <v>28</v>
      </c>
      <c r="I315" s="1">
        <f>INDEX([1]fares!$B$2:$AS$45,MIN(F315:G315),MAX(F315:G315))</f>
        <v>3.35</v>
      </c>
      <c r="J315" s="1">
        <f t="shared" si="12"/>
        <v>1.6</v>
      </c>
      <c r="K315">
        <f t="shared" si="13"/>
        <v>0</v>
      </c>
      <c r="L315">
        <f t="shared" si="14"/>
        <v>0</v>
      </c>
    </row>
    <row r="316" spans="1:12">
      <c r="A316">
        <v>314</v>
      </c>
      <c r="B316" t="s">
        <v>104</v>
      </c>
      <c r="C316" t="s">
        <v>132</v>
      </c>
      <c r="D316">
        <v>10.44</v>
      </c>
      <c r="F316">
        <f>MATCH(B316,[1]fares!$A$2:$A$45,0)</f>
        <v>42</v>
      </c>
      <c r="G316">
        <f>MATCH(C316,[1]fares!$A$2:$A$45,0)</f>
        <v>44</v>
      </c>
      <c r="I316" s="1">
        <f>INDEX([1]fares!$B$2:$AS$45,MIN(F316:G316),MAX(F316:G316))</f>
        <v>1.75</v>
      </c>
      <c r="J316" s="1">
        <f t="shared" si="12"/>
        <v>0</v>
      </c>
      <c r="K316">
        <f t="shared" si="13"/>
        <v>0</v>
      </c>
      <c r="L316">
        <f t="shared" si="14"/>
        <v>0</v>
      </c>
    </row>
    <row r="317" spans="1:12">
      <c r="A317">
        <v>315</v>
      </c>
      <c r="B317" t="s">
        <v>104</v>
      </c>
      <c r="C317" t="s">
        <v>108</v>
      </c>
      <c r="D317">
        <v>24.52</v>
      </c>
      <c r="F317">
        <f>MATCH(B317,[1]fares!$A$2:$A$45,0)</f>
        <v>42</v>
      </c>
      <c r="G317">
        <f>MATCH(C317,[1]fares!$A$2:$A$45,0)</f>
        <v>25</v>
      </c>
      <c r="I317" s="1">
        <f>INDEX([1]fares!$B$2:$AS$45,MIN(F317:G317),MAX(F317:G317))</f>
        <v>4.5999999999999996</v>
      </c>
      <c r="J317" s="1">
        <f t="shared" si="12"/>
        <v>2.8499999999999996</v>
      </c>
      <c r="K317">
        <f t="shared" si="13"/>
        <v>0</v>
      </c>
      <c r="L317">
        <f t="shared" si="14"/>
        <v>0</v>
      </c>
    </row>
    <row r="318" spans="1:12">
      <c r="A318">
        <v>316</v>
      </c>
      <c r="B318" t="s">
        <v>104</v>
      </c>
      <c r="C318" t="s">
        <v>109</v>
      </c>
      <c r="D318">
        <v>23.21</v>
      </c>
      <c r="F318">
        <f>MATCH(B318,[1]fares!$A$2:$A$45,0)</f>
        <v>42</v>
      </c>
      <c r="G318">
        <f>MATCH(C318,[1]fares!$A$2:$A$45,0)</f>
        <v>26</v>
      </c>
      <c r="I318" s="1">
        <f>INDEX([1]fares!$B$2:$AS$45,MIN(F318:G318),MAX(F318:G318))</f>
        <v>3.55</v>
      </c>
      <c r="J318" s="1">
        <f t="shared" si="12"/>
        <v>1.7999999999999998</v>
      </c>
      <c r="K318">
        <f t="shared" si="13"/>
        <v>0</v>
      </c>
      <c r="L318">
        <f t="shared" si="14"/>
        <v>0</v>
      </c>
    </row>
    <row r="319" spans="1:12">
      <c r="A319">
        <v>317</v>
      </c>
      <c r="B319" t="s">
        <v>104</v>
      </c>
      <c r="C319" t="s">
        <v>110</v>
      </c>
      <c r="D319">
        <v>24.47</v>
      </c>
      <c r="F319">
        <f>MATCH(B319,[1]fares!$A$2:$A$45,0)</f>
        <v>42</v>
      </c>
      <c r="G319">
        <f>MATCH(C319,[1]fares!$A$2:$A$45,0)</f>
        <v>14</v>
      </c>
      <c r="I319" s="1">
        <f>INDEX([1]fares!$B$2:$AS$45,MIN(F319:G319),MAX(F319:G319))</f>
        <v>4.5999999999999996</v>
      </c>
      <c r="J319" s="1">
        <f t="shared" si="12"/>
        <v>2.8499999999999996</v>
      </c>
      <c r="K319">
        <f t="shared" si="13"/>
        <v>0</v>
      </c>
      <c r="L319">
        <f t="shared" si="14"/>
        <v>0</v>
      </c>
    </row>
    <row r="320" spans="1:12">
      <c r="A320">
        <v>318</v>
      </c>
      <c r="B320" t="s">
        <v>104</v>
      </c>
      <c r="C320" t="s">
        <v>111</v>
      </c>
      <c r="D320">
        <v>19.440000000000001</v>
      </c>
      <c r="F320">
        <f>MATCH(B320,[1]fares!$A$2:$A$45,0)</f>
        <v>42</v>
      </c>
      <c r="G320">
        <f>MATCH(C320,[1]fares!$A$2:$A$45,0)</f>
        <v>41</v>
      </c>
      <c r="I320" s="1">
        <f>INDEX([1]fares!$B$2:$AS$45,MIN(F320:G320),MAX(F320:G320))</f>
        <v>3.4</v>
      </c>
      <c r="J320" s="1">
        <f t="shared" si="12"/>
        <v>1.65</v>
      </c>
      <c r="K320">
        <f t="shared" si="13"/>
        <v>0</v>
      </c>
      <c r="L320">
        <f t="shared" si="14"/>
        <v>0</v>
      </c>
    </row>
    <row r="321" spans="1:12">
      <c r="A321">
        <v>319</v>
      </c>
      <c r="B321" t="s">
        <v>104</v>
      </c>
      <c r="C321" t="s">
        <v>112</v>
      </c>
      <c r="D321">
        <v>12.23</v>
      </c>
      <c r="F321">
        <f>MATCH(B321,[1]fares!$A$2:$A$45,0)</f>
        <v>42</v>
      </c>
      <c r="G321">
        <f>MATCH(C321,[1]fares!$A$2:$A$45,0)</f>
        <v>34</v>
      </c>
      <c r="I321" s="1">
        <f>INDEX([1]fares!$B$2:$AS$45,MIN(F321:G321),MAX(F321:G321))</f>
        <v>2.65</v>
      </c>
      <c r="J321" s="1">
        <f t="shared" si="12"/>
        <v>0.89999999999999991</v>
      </c>
      <c r="K321">
        <f t="shared" si="13"/>
        <v>0</v>
      </c>
      <c r="L321">
        <f t="shared" si="14"/>
        <v>0</v>
      </c>
    </row>
    <row r="322" spans="1:12">
      <c r="A322">
        <v>320</v>
      </c>
      <c r="B322" t="s">
        <v>104</v>
      </c>
      <c r="C322" t="s">
        <v>113</v>
      </c>
      <c r="D322">
        <v>29.38</v>
      </c>
      <c r="F322">
        <f>MATCH(B322,[1]fares!$A$2:$A$45,0)</f>
        <v>42</v>
      </c>
      <c r="G322">
        <f>MATCH(C322,[1]fares!$A$2:$A$45,0)</f>
        <v>8</v>
      </c>
      <c r="I322" s="1">
        <f>INDEX([1]fares!$B$2:$AS$45,MIN(F322:G322),MAX(F322:G322))</f>
        <v>4.8499999999999996</v>
      </c>
      <c r="J322" s="1">
        <f t="shared" si="12"/>
        <v>3.0999999999999996</v>
      </c>
      <c r="K322">
        <f t="shared" si="13"/>
        <v>0</v>
      </c>
      <c r="L322">
        <f t="shared" si="14"/>
        <v>0</v>
      </c>
    </row>
    <row r="323" spans="1:12">
      <c r="A323">
        <v>321</v>
      </c>
      <c r="B323" t="s">
        <v>104</v>
      </c>
      <c r="C323" t="s">
        <v>114</v>
      </c>
      <c r="D323">
        <v>1.91</v>
      </c>
      <c r="F323">
        <f>MATCH(B323,[1]fares!$A$2:$A$45,0)</f>
        <v>42</v>
      </c>
      <c r="G323">
        <f>MATCH(C323,[1]fares!$A$2:$A$45,0)</f>
        <v>38</v>
      </c>
      <c r="I323" s="1">
        <f>INDEX([1]fares!$B$2:$AS$45,MIN(F323:G323),MAX(F323:G323))</f>
        <v>1.75</v>
      </c>
      <c r="J323" s="1">
        <f t="shared" ref="J323:J386" si="15">I323-1.75</f>
        <v>0</v>
      </c>
      <c r="K323">
        <f t="shared" ref="K323:K386" si="16">IF(B323=C323,1,0)</f>
        <v>0</v>
      </c>
      <c r="L323">
        <f t="shared" ref="L323:L386" si="17">IF(OR(B323="SFIA",C323="SFIA"),1,0)</f>
        <v>0</v>
      </c>
    </row>
    <row r="324" spans="1:12">
      <c r="A324">
        <v>322</v>
      </c>
      <c r="B324" t="s">
        <v>104</v>
      </c>
      <c r="C324" t="s">
        <v>115</v>
      </c>
      <c r="D324">
        <v>22.8</v>
      </c>
      <c r="F324">
        <f>MATCH(B324,[1]fares!$A$2:$A$45,0)</f>
        <v>42</v>
      </c>
      <c r="G324">
        <f>MATCH(C324,[1]fares!$A$2:$A$45,0)</f>
        <v>21</v>
      </c>
      <c r="I324" s="1">
        <f>INDEX([1]fares!$B$2:$AS$45,MIN(F324:G324),MAX(F324:G324))</f>
        <v>3.95</v>
      </c>
      <c r="J324" s="1">
        <f t="shared" si="15"/>
        <v>2.2000000000000002</v>
      </c>
      <c r="K324">
        <f t="shared" si="16"/>
        <v>0</v>
      </c>
      <c r="L324">
        <f t="shared" si="17"/>
        <v>0</v>
      </c>
    </row>
    <row r="325" spans="1:12">
      <c r="A325">
        <v>323</v>
      </c>
      <c r="B325" t="s">
        <v>104</v>
      </c>
      <c r="C325" t="s">
        <v>116</v>
      </c>
      <c r="D325">
        <v>14.37</v>
      </c>
      <c r="F325">
        <f>MATCH(B325,[1]fares!$A$2:$A$45,0)</f>
        <v>42</v>
      </c>
      <c r="G325">
        <f>MATCH(C325,[1]fares!$A$2:$A$45,0)</f>
        <v>33</v>
      </c>
      <c r="I325" s="1">
        <f>INDEX([1]fares!$B$2:$AS$45,MIN(F325:G325),MAX(F325:G325))</f>
        <v>3.05</v>
      </c>
      <c r="J325" s="1">
        <f t="shared" si="15"/>
        <v>1.2999999999999998</v>
      </c>
      <c r="K325">
        <f t="shared" si="16"/>
        <v>0</v>
      </c>
      <c r="L325">
        <f t="shared" si="17"/>
        <v>0</v>
      </c>
    </row>
    <row r="326" spans="1:12">
      <c r="A326">
        <v>324</v>
      </c>
      <c r="B326" t="s">
        <v>104</v>
      </c>
      <c r="C326" t="s">
        <v>117</v>
      </c>
      <c r="D326">
        <v>16.649999999999999</v>
      </c>
      <c r="F326">
        <f>MATCH(B326,[1]fares!$A$2:$A$45,0)</f>
        <v>42</v>
      </c>
      <c r="G326">
        <f>MATCH(C326,[1]fares!$A$2:$A$45,0)</f>
        <v>30</v>
      </c>
      <c r="I326" s="1">
        <f>INDEX([1]fares!$B$2:$AS$45,MIN(F326:G326),MAX(F326:G326))</f>
        <v>3.1</v>
      </c>
      <c r="J326" s="1">
        <f t="shared" si="15"/>
        <v>1.35</v>
      </c>
      <c r="K326">
        <f t="shared" si="16"/>
        <v>0</v>
      </c>
      <c r="L326">
        <f t="shared" si="17"/>
        <v>0</v>
      </c>
    </row>
    <row r="327" spans="1:12">
      <c r="A327">
        <v>325</v>
      </c>
      <c r="B327" t="s">
        <v>104</v>
      </c>
      <c r="C327" t="s">
        <v>118</v>
      </c>
      <c r="D327">
        <v>26.83</v>
      </c>
      <c r="F327">
        <f>MATCH(B327,[1]fares!$A$2:$A$45,0)</f>
        <v>42</v>
      </c>
      <c r="G327">
        <f>MATCH(C327,[1]fares!$A$2:$A$45,0)</f>
        <v>1</v>
      </c>
      <c r="I327" s="1">
        <f>INDEX([1]fares!$B$2:$AS$45,MIN(F327:G327),MAX(F327:G327))</f>
        <v>5.75</v>
      </c>
      <c r="J327" s="1">
        <f t="shared" si="15"/>
        <v>4</v>
      </c>
      <c r="K327">
        <f t="shared" si="16"/>
        <v>0</v>
      </c>
      <c r="L327">
        <f t="shared" si="17"/>
        <v>0</v>
      </c>
    </row>
    <row r="328" spans="1:12">
      <c r="A328">
        <v>326</v>
      </c>
      <c r="B328" t="s">
        <v>104</v>
      </c>
      <c r="C328" t="s">
        <v>133</v>
      </c>
      <c r="D328">
        <v>24.94</v>
      </c>
      <c r="F328">
        <f>MATCH(B328,[1]fares!$A$2:$A$45,0)</f>
        <v>42</v>
      </c>
      <c r="G328">
        <f>MATCH(C328,[1]fares!$A$2:$A$45,0)</f>
        <v>13</v>
      </c>
      <c r="I328" s="1">
        <f>INDEX([1]fares!$B$2:$AS$45,MIN(F328:G328),MAX(F328:G328))</f>
        <v>4.5999999999999996</v>
      </c>
      <c r="J328" s="1">
        <f t="shared" si="15"/>
        <v>2.8499999999999996</v>
      </c>
      <c r="K328">
        <f t="shared" si="16"/>
        <v>0</v>
      </c>
      <c r="L328">
        <f t="shared" si="17"/>
        <v>0</v>
      </c>
    </row>
    <row r="329" spans="1:12">
      <c r="A329">
        <v>327</v>
      </c>
      <c r="B329" t="s">
        <v>104</v>
      </c>
      <c r="C329" t="s">
        <v>119</v>
      </c>
      <c r="D329">
        <v>21.5</v>
      </c>
      <c r="F329">
        <f>MATCH(B329,[1]fares!$A$2:$A$45,0)</f>
        <v>42</v>
      </c>
      <c r="G329">
        <f>MATCH(C329,[1]fares!$A$2:$A$45,0)</f>
        <v>27</v>
      </c>
      <c r="I329" s="1">
        <f>INDEX([1]fares!$B$2:$AS$45,MIN(F329:G329),MAX(F329:G329))</f>
        <v>3.35</v>
      </c>
      <c r="J329" s="1">
        <f t="shared" si="15"/>
        <v>1.6</v>
      </c>
      <c r="K329">
        <f t="shared" si="16"/>
        <v>0</v>
      </c>
      <c r="L329">
        <f t="shared" si="17"/>
        <v>0</v>
      </c>
    </row>
    <row r="330" spans="1:12">
      <c r="A330">
        <v>328</v>
      </c>
      <c r="B330" t="s">
        <v>104</v>
      </c>
      <c r="C330" t="s">
        <v>134</v>
      </c>
      <c r="D330">
        <v>34.42</v>
      </c>
      <c r="F330">
        <f>MATCH(B330,[1]fares!$A$2:$A$45,0)</f>
        <v>42</v>
      </c>
      <c r="G330">
        <f>MATCH(C330,[1]fares!$A$2:$A$45,0)</f>
        <v>17</v>
      </c>
      <c r="I330" s="1">
        <f>INDEX([1]fares!$B$2:$AS$45,MIN(F330:G330),MAX(F330:G330))</f>
        <v>4.95</v>
      </c>
      <c r="J330" s="1">
        <f t="shared" si="15"/>
        <v>3.2</v>
      </c>
      <c r="K330">
        <f t="shared" si="16"/>
        <v>0</v>
      </c>
      <c r="L330">
        <f t="shared" si="17"/>
        <v>0</v>
      </c>
    </row>
    <row r="331" spans="1:12">
      <c r="A331">
        <v>329</v>
      </c>
      <c r="B331" t="s">
        <v>104</v>
      </c>
      <c r="C331" t="s">
        <v>120</v>
      </c>
      <c r="D331">
        <v>19.09</v>
      </c>
      <c r="F331">
        <f>MATCH(B331,[1]fares!$A$2:$A$45,0)</f>
        <v>42</v>
      </c>
      <c r="G331">
        <f>MATCH(C331,[1]fares!$A$2:$A$45,0)</f>
        <v>22</v>
      </c>
      <c r="I331" s="1">
        <f>INDEX([1]fares!$B$2:$AS$45,MIN(F331:G331),MAX(F331:G331))</f>
        <v>3.6</v>
      </c>
      <c r="J331" s="1">
        <f t="shared" si="15"/>
        <v>1.85</v>
      </c>
      <c r="K331">
        <f t="shared" si="16"/>
        <v>0</v>
      </c>
      <c r="L331">
        <f t="shared" si="17"/>
        <v>0</v>
      </c>
    </row>
    <row r="332" spans="1:12">
      <c r="A332">
        <v>330</v>
      </c>
      <c r="B332" t="s">
        <v>104</v>
      </c>
      <c r="C332" t="s">
        <v>135</v>
      </c>
      <c r="D332">
        <v>38.909999999999997</v>
      </c>
      <c r="F332">
        <f>MATCH(B332,[1]fares!$A$2:$A$45,0)</f>
        <v>42</v>
      </c>
      <c r="G332">
        <f>MATCH(C332,[1]fares!$A$2:$A$45,0)</f>
        <v>16</v>
      </c>
      <c r="I332" s="1">
        <f>INDEX([1]fares!$B$2:$AS$45,MIN(F332:G332),MAX(F332:G332))</f>
        <v>5.45</v>
      </c>
      <c r="J332" s="1">
        <f t="shared" si="15"/>
        <v>3.7</v>
      </c>
      <c r="K332">
        <f t="shared" si="16"/>
        <v>0</v>
      </c>
      <c r="L332">
        <f t="shared" si="17"/>
        <v>0</v>
      </c>
    </row>
    <row r="333" spans="1:12">
      <c r="A333">
        <v>331</v>
      </c>
      <c r="B333" t="s">
        <v>104</v>
      </c>
      <c r="C333" t="s">
        <v>136</v>
      </c>
      <c r="D333">
        <v>27.75</v>
      </c>
      <c r="F333">
        <f>MATCH(B333,[1]fares!$A$2:$A$45,0)</f>
        <v>42</v>
      </c>
      <c r="G333">
        <f>MATCH(C333,[1]fares!$A$2:$A$45,0)</f>
        <v>19</v>
      </c>
      <c r="I333" s="1">
        <f>INDEX([1]fares!$B$2:$AS$45,MIN(F333:G333),MAX(F333:G333))</f>
        <v>4.4000000000000004</v>
      </c>
      <c r="J333" s="1">
        <f t="shared" si="15"/>
        <v>2.6500000000000004</v>
      </c>
      <c r="K333">
        <f t="shared" si="16"/>
        <v>0</v>
      </c>
      <c r="L333">
        <f t="shared" si="17"/>
        <v>0</v>
      </c>
    </row>
    <row r="334" spans="1:12">
      <c r="A334">
        <v>332</v>
      </c>
      <c r="B334" t="s">
        <v>104</v>
      </c>
      <c r="C334" t="s">
        <v>137</v>
      </c>
      <c r="D334">
        <v>24.93</v>
      </c>
      <c r="F334">
        <f>MATCH(B334,[1]fares!$A$2:$A$45,0)</f>
        <v>42</v>
      </c>
      <c r="G334">
        <f>MATCH(C334,[1]fares!$A$2:$A$45,0)</f>
        <v>12</v>
      </c>
      <c r="I334" s="1">
        <f>INDEX([1]fares!$B$2:$AS$45,MIN(F334:G334),MAX(F334:G334))</f>
        <v>4.5999999999999996</v>
      </c>
      <c r="J334" s="1">
        <f t="shared" si="15"/>
        <v>2.8499999999999996</v>
      </c>
      <c r="K334">
        <f t="shared" si="16"/>
        <v>0</v>
      </c>
      <c r="L334">
        <f t="shared" si="17"/>
        <v>0</v>
      </c>
    </row>
    <row r="335" spans="1:12">
      <c r="A335">
        <v>333</v>
      </c>
      <c r="B335" t="s">
        <v>104</v>
      </c>
      <c r="C335" t="s">
        <v>121</v>
      </c>
      <c r="D335">
        <v>26.08</v>
      </c>
      <c r="F335">
        <f>MATCH(B335,[1]fares!$A$2:$A$45,0)</f>
        <v>42</v>
      </c>
      <c r="G335">
        <f>MATCH(C335,[1]fares!$A$2:$A$45,0)</f>
        <v>24</v>
      </c>
      <c r="I335" s="1">
        <f>INDEX([1]fares!$B$2:$AS$45,MIN(F335:G335),MAX(F335:G335))</f>
        <v>3.9</v>
      </c>
      <c r="J335" s="1">
        <f t="shared" si="15"/>
        <v>2.15</v>
      </c>
      <c r="K335">
        <f t="shared" si="16"/>
        <v>0</v>
      </c>
      <c r="L335">
        <f t="shared" si="17"/>
        <v>0</v>
      </c>
    </row>
    <row r="336" spans="1:12">
      <c r="A336">
        <v>334</v>
      </c>
      <c r="B336" t="s">
        <v>104</v>
      </c>
      <c r="C336" t="s">
        <v>122</v>
      </c>
      <c r="D336">
        <v>16.600000000000001</v>
      </c>
      <c r="F336">
        <f>MATCH(B336,[1]fares!$A$2:$A$45,0)</f>
        <v>42</v>
      </c>
      <c r="G336">
        <f>MATCH(C336,[1]fares!$A$2:$A$45,0)</f>
        <v>23</v>
      </c>
      <c r="I336" s="1">
        <f>INDEX([1]fares!$B$2:$AS$45,MIN(F336:G336),MAX(F336:G336))</f>
        <v>3.1</v>
      </c>
      <c r="J336" s="1">
        <f t="shared" si="15"/>
        <v>1.35</v>
      </c>
      <c r="K336">
        <f t="shared" si="16"/>
        <v>0</v>
      </c>
      <c r="L336">
        <f t="shared" si="17"/>
        <v>0</v>
      </c>
    </row>
    <row r="337" spans="1:12">
      <c r="A337">
        <v>335</v>
      </c>
      <c r="B337" t="s">
        <v>104</v>
      </c>
      <c r="C337" t="s">
        <v>123</v>
      </c>
      <c r="D337">
        <v>30.63</v>
      </c>
      <c r="F337">
        <f>MATCH(B337,[1]fares!$A$2:$A$45,0)</f>
        <v>42</v>
      </c>
      <c r="G337">
        <f>MATCH(C337,[1]fares!$A$2:$A$45,0)</f>
        <v>3</v>
      </c>
      <c r="I337" s="1">
        <f>INDEX([1]fares!$B$2:$AS$45,MIN(F337:G337),MAX(F337:G337))</f>
        <v>5.45</v>
      </c>
      <c r="J337" s="1">
        <f t="shared" si="15"/>
        <v>3.7</v>
      </c>
      <c r="K337">
        <f t="shared" si="16"/>
        <v>0</v>
      </c>
      <c r="L337">
        <f t="shared" si="17"/>
        <v>0</v>
      </c>
    </row>
    <row r="338" spans="1:12">
      <c r="A338">
        <v>336</v>
      </c>
      <c r="B338" t="s">
        <v>104</v>
      </c>
      <c r="C338" t="s">
        <v>138</v>
      </c>
      <c r="D338">
        <v>31.23</v>
      </c>
      <c r="F338">
        <f>MATCH(B338,[1]fares!$A$2:$A$45,0)</f>
        <v>42</v>
      </c>
      <c r="G338">
        <f>MATCH(C338,[1]fares!$A$2:$A$45,0)</f>
        <v>2</v>
      </c>
      <c r="I338" s="1">
        <f>INDEX([1]fares!$B$2:$AS$45,MIN(F338:G338),MAX(F338:G338))</f>
        <v>9.65</v>
      </c>
      <c r="J338" s="1">
        <f t="shared" si="15"/>
        <v>7.9</v>
      </c>
      <c r="K338">
        <f t="shared" si="16"/>
        <v>0</v>
      </c>
      <c r="L338">
        <f t="shared" si="17"/>
        <v>1</v>
      </c>
    </row>
    <row r="339" spans="1:12">
      <c r="A339">
        <v>337</v>
      </c>
      <c r="B339" t="s">
        <v>104</v>
      </c>
      <c r="C339" t="s">
        <v>124</v>
      </c>
      <c r="D339">
        <v>7.54</v>
      </c>
      <c r="F339">
        <f>MATCH(B339,[1]fares!$A$2:$A$45,0)</f>
        <v>42</v>
      </c>
      <c r="G339">
        <f>MATCH(C339,[1]fares!$A$2:$A$45,0)</f>
        <v>36</v>
      </c>
      <c r="I339" s="1">
        <f>INDEX([1]fares!$B$2:$AS$45,MIN(F339:G339),MAX(F339:G339))</f>
        <v>1.75</v>
      </c>
      <c r="J339" s="1">
        <f t="shared" si="15"/>
        <v>0</v>
      </c>
      <c r="K339">
        <f t="shared" si="16"/>
        <v>0</v>
      </c>
      <c r="L339">
        <f t="shared" si="17"/>
        <v>0</v>
      </c>
    </row>
    <row r="340" spans="1:12">
      <c r="A340">
        <v>338</v>
      </c>
      <c r="B340" t="s">
        <v>104</v>
      </c>
      <c r="C340" t="s">
        <v>125</v>
      </c>
      <c r="D340">
        <v>4.78</v>
      </c>
      <c r="F340">
        <f>MATCH(B340,[1]fares!$A$2:$A$45,0)</f>
        <v>42</v>
      </c>
      <c r="G340">
        <f>MATCH(C340,[1]fares!$A$2:$A$45,0)</f>
        <v>39</v>
      </c>
      <c r="I340" s="1">
        <f>INDEX([1]fares!$B$2:$AS$45,MIN(F340:G340),MAX(F340:G340))</f>
        <v>2.4</v>
      </c>
      <c r="J340" s="1">
        <f t="shared" si="15"/>
        <v>0.64999999999999991</v>
      </c>
      <c r="K340">
        <f t="shared" si="16"/>
        <v>0</v>
      </c>
      <c r="L340">
        <f t="shared" si="17"/>
        <v>0</v>
      </c>
    </row>
    <row r="341" spans="1:12">
      <c r="A341">
        <v>339</v>
      </c>
      <c r="B341" t="s">
        <v>104</v>
      </c>
      <c r="C341" t="s">
        <v>139</v>
      </c>
      <c r="D341">
        <v>32.729999999999997</v>
      </c>
      <c r="F341">
        <f>MATCH(B341,[1]fares!$A$2:$A$45,0)</f>
        <v>42</v>
      </c>
      <c r="G341">
        <f>MATCH(C341,[1]fares!$A$2:$A$45,0)</f>
        <v>4</v>
      </c>
      <c r="I341" s="1">
        <f>INDEX([1]fares!$B$2:$AS$45,MIN(F341:G341),MAX(F341:G341))</f>
        <v>5.2</v>
      </c>
      <c r="J341" s="1">
        <f t="shared" si="15"/>
        <v>3.45</v>
      </c>
      <c r="K341">
        <f t="shared" si="16"/>
        <v>0</v>
      </c>
      <c r="L341">
        <f t="shared" si="17"/>
        <v>0</v>
      </c>
    </row>
    <row r="342" spans="1:12">
      <c r="A342">
        <v>340</v>
      </c>
      <c r="B342" t="s">
        <v>104</v>
      </c>
      <c r="C342" t="s">
        <v>126</v>
      </c>
      <c r="D342">
        <v>13.68</v>
      </c>
      <c r="F342">
        <f>MATCH(B342,[1]fares!$A$2:$A$45,0)</f>
        <v>42</v>
      </c>
      <c r="G342">
        <f>MATCH(C342,[1]fares!$A$2:$A$45,0)</f>
        <v>40</v>
      </c>
      <c r="I342" s="1">
        <f>INDEX([1]fares!$B$2:$AS$45,MIN(F342:G342),MAX(F342:G342))</f>
        <v>3.05</v>
      </c>
      <c r="J342" s="1">
        <f t="shared" si="15"/>
        <v>1.2999999999999998</v>
      </c>
      <c r="K342">
        <f t="shared" si="16"/>
        <v>0</v>
      </c>
      <c r="L342">
        <f t="shared" si="17"/>
        <v>0</v>
      </c>
    </row>
    <row r="343" spans="1:12">
      <c r="A343">
        <v>341</v>
      </c>
      <c r="B343" t="s">
        <v>104</v>
      </c>
      <c r="C343" t="s">
        <v>127</v>
      </c>
      <c r="D343">
        <v>26.07</v>
      </c>
      <c r="F343">
        <f>MATCH(B343,[1]fares!$A$2:$A$45,0)</f>
        <v>42</v>
      </c>
      <c r="G343">
        <f>MATCH(C343,[1]fares!$A$2:$A$45,0)</f>
        <v>20</v>
      </c>
      <c r="I343" s="1">
        <f>INDEX([1]fares!$B$2:$AS$45,MIN(F343:G343),MAX(F343:G343))</f>
        <v>4.25</v>
      </c>
      <c r="J343" s="1">
        <f t="shared" si="15"/>
        <v>2.5</v>
      </c>
      <c r="K343">
        <f t="shared" si="16"/>
        <v>0</v>
      </c>
      <c r="L343">
        <f t="shared" si="17"/>
        <v>0</v>
      </c>
    </row>
    <row r="344" spans="1:12">
      <c r="A344">
        <v>342</v>
      </c>
      <c r="B344" t="s">
        <v>104</v>
      </c>
      <c r="C344" t="s">
        <v>140</v>
      </c>
      <c r="D344">
        <v>9.25</v>
      </c>
      <c r="F344">
        <f>MATCH(B344,[1]fares!$A$2:$A$45,0)</f>
        <v>42</v>
      </c>
      <c r="G344">
        <f>MATCH(C344,[1]fares!$A$2:$A$45,0)</f>
        <v>43</v>
      </c>
      <c r="I344" s="1">
        <f>INDEX([1]fares!$B$2:$AS$45,MIN(F344:G344),MAX(F344:G344))</f>
        <v>1.75</v>
      </c>
      <c r="J344" s="1">
        <f t="shared" si="15"/>
        <v>0</v>
      </c>
      <c r="K344">
        <f t="shared" si="16"/>
        <v>0</v>
      </c>
      <c r="L344">
        <f t="shared" si="17"/>
        <v>0</v>
      </c>
    </row>
    <row r="345" spans="1:12">
      <c r="A345">
        <v>343</v>
      </c>
      <c r="B345" t="s">
        <v>104</v>
      </c>
      <c r="C345" t="s">
        <v>128</v>
      </c>
      <c r="D345">
        <v>16.91</v>
      </c>
      <c r="F345">
        <f>MATCH(B345,[1]fares!$A$2:$A$45,0)</f>
        <v>42</v>
      </c>
      <c r="G345">
        <f>MATCH(C345,[1]fares!$A$2:$A$45,0)</f>
        <v>15</v>
      </c>
      <c r="I345" s="1">
        <f>INDEX([1]fares!$B$2:$AS$45,MIN(F345:G345),MAX(F345:G345))</f>
        <v>3.15</v>
      </c>
      <c r="J345" s="1">
        <f t="shared" si="15"/>
        <v>1.4</v>
      </c>
      <c r="K345">
        <f t="shared" si="16"/>
        <v>0</v>
      </c>
      <c r="L345">
        <f t="shared" si="17"/>
        <v>0</v>
      </c>
    </row>
    <row r="346" spans="1:12">
      <c r="A346">
        <v>344</v>
      </c>
      <c r="B346" t="s">
        <v>129</v>
      </c>
      <c r="C346" t="s">
        <v>97</v>
      </c>
      <c r="D346">
        <v>11.3</v>
      </c>
      <c r="F346">
        <f>MATCH(B346,[1]fares!$A$2:$A$45,0)</f>
        <v>11</v>
      </c>
      <c r="G346">
        <f>MATCH(C346,[1]fares!$A$2:$A$45,0)</f>
        <v>32</v>
      </c>
      <c r="I346" s="1">
        <f>INDEX([1]fares!$B$2:$AS$45,MIN(F346:G346),MAX(F346:G346))</f>
        <v>3.15</v>
      </c>
      <c r="J346" s="1">
        <f t="shared" si="15"/>
        <v>1.4</v>
      </c>
      <c r="K346">
        <f t="shared" si="16"/>
        <v>0</v>
      </c>
      <c r="L346">
        <f t="shared" si="17"/>
        <v>0</v>
      </c>
    </row>
    <row r="347" spans="1:12">
      <c r="A347">
        <v>345</v>
      </c>
      <c r="B347" t="s">
        <v>129</v>
      </c>
      <c r="C347" t="s">
        <v>98</v>
      </c>
      <c r="D347">
        <v>1.35</v>
      </c>
      <c r="F347">
        <f>MATCH(B347,[1]fares!$A$2:$A$45,0)</f>
        <v>11</v>
      </c>
      <c r="G347">
        <f>MATCH(C347,[1]fares!$A$2:$A$45,0)</f>
        <v>10</v>
      </c>
      <c r="I347" s="1">
        <f>INDEX([1]fares!$B$2:$AS$45,MIN(F347:G347),MAX(F347:G347))</f>
        <v>1.75</v>
      </c>
      <c r="J347" s="1">
        <f t="shared" si="15"/>
        <v>0</v>
      </c>
      <c r="K347">
        <f t="shared" si="16"/>
        <v>0</v>
      </c>
      <c r="L347">
        <f t="shared" si="17"/>
        <v>0</v>
      </c>
    </row>
    <row r="348" spans="1:12">
      <c r="A348">
        <v>346</v>
      </c>
      <c r="B348" t="s">
        <v>129</v>
      </c>
      <c r="C348" t="s">
        <v>99</v>
      </c>
      <c r="D348">
        <v>10.77</v>
      </c>
      <c r="F348">
        <f>MATCH(B348,[1]fares!$A$2:$A$45,0)</f>
        <v>11</v>
      </c>
      <c r="G348">
        <f>MATCH(C348,[1]fares!$A$2:$A$45,0)</f>
        <v>31</v>
      </c>
      <c r="I348" s="1">
        <f>INDEX([1]fares!$B$2:$AS$45,MIN(F348:G348),MAX(F348:G348))</f>
        <v>3.15</v>
      </c>
      <c r="J348" s="1">
        <f t="shared" si="15"/>
        <v>1.4</v>
      </c>
      <c r="K348">
        <f t="shared" si="16"/>
        <v>0</v>
      </c>
      <c r="L348">
        <f t="shared" si="17"/>
        <v>0</v>
      </c>
    </row>
    <row r="349" spans="1:12">
      <c r="A349">
        <v>347</v>
      </c>
      <c r="B349" t="s">
        <v>129</v>
      </c>
      <c r="C349" t="s">
        <v>100</v>
      </c>
      <c r="D349">
        <v>2.34</v>
      </c>
      <c r="F349">
        <f>MATCH(B349,[1]fares!$A$2:$A$45,0)</f>
        <v>11</v>
      </c>
      <c r="G349">
        <f>MATCH(C349,[1]fares!$A$2:$A$45,0)</f>
        <v>9</v>
      </c>
      <c r="I349" s="1">
        <f>INDEX([1]fares!$B$2:$AS$45,MIN(F349:G349),MAX(F349:G349))</f>
        <v>1.75</v>
      </c>
      <c r="J349" s="1">
        <f t="shared" si="15"/>
        <v>0</v>
      </c>
      <c r="K349">
        <f t="shared" si="16"/>
        <v>0</v>
      </c>
      <c r="L349">
        <f t="shared" si="17"/>
        <v>0</v>
      </c>
    </row>
    <row r="350" spans="1:12">
      <c r="A350">
        <v>348</v>
      </c>
      <c r="B350" t="s">
        <v>129</v>
      </c>
      <c r="C350" t="s">
        <v>101</v>
      </c>
      <c r="D350">
        <v>11.19</v>
      </c>
      <c r="F350">
        <f>MATCH(B350,[1]fares!$A$2:$A$45,0)</f>
        <v>11</v>
      </c>
      <c r="G350">
        <f>MATCH(C350,[1]fares!$A$2:$A$45,0)</f>
        <v>29</v>
      </c>
      <c r="I350" s="1">
        <f>INDEX([1]fares!$B$2:$AS$45,MIN(F350:G350),MAX(F350:G350))</f>
        <v>3.55</v>
      </c>
      <c r="J350" s="1">
        <f t="shared" si="15"/>
        <v>1.7999999999999998</v>
      </c>
      <c r="K350">
        <f t="shared" si="16"/>
        <v>0</v>
      </c>
      <c r="L350">
        <f t="shared" si="17"/>
        <v>0</v>
      </c>
    </row>
    <row r="351" spans="1:12">
      <c r="A351">
        <v>349</v>
      </c>
      <c r="B351" t="s">
        <v>129</v>
      </c>
      <c r="C351" t="s">
        <v>102</v>
      </c>
      <c r="D351">
        <v>6.85</v>
      </c>
      <c r="F351">
        <f>MATCH(B351,[1]fares!$A$2:$A$45,0)</f>
        <v>11</v>
      </c>
      <c r="G351">
        <f>MATCH(C351,[1]fares!$A$2:$A$45,0)</f>
        <v>7</v>
      </c>
      <c r="I351" s="1">
        <f>INDEX([1]fares!$B$2:$AS$45,MIN(F351:G351),MAX(F351:G351))</f>
        <v>1.8</v>
      </c>
      <c r="J351" s="1">
        <f t="shared" si="15"/>
        <v>5.0000000000000044E-2</v>
      </c>
      <c r="K351">
        <f t="shared" si="16"/>
        <v>0</v>
      </c>
      <c r="L351">
        <f t="shared" si="17"/>
        <v>0</v>
      </c>
    </row>
    <row r="352" spans="1:12">
      <c r="A352">
        <v>350</v>
      </c>
      <c r="B352" t="s">
        <v>129</v>
      </c>
      <c r="C352" t="s">
        <v>103</v>
      </c>
      <c r="D352">
        <v>23.23</v>
      </c>
      <c r="F352">
        <f>MATCH(B352,[1]fares!$A$2:$A$45,0)</f>
        <v>11</v>
      </c>
      <c r="G352">
        <f>MATCH(C352,[1]fares!$A$2:$A$45,0)</f>
        <v>37</v>
      </c>
      <c r="I352" s="1">
        <f>INDEX([1]fares!$B$2:$AS$45,MIN(F352:G352),MAX(F352:G352))</f>
        <v>4.3499999999999996</v>
      </c>
      <c r="J352" s="1">
        <f t="shared" si="15"/>
        <v>2.5999999999999996</v>
      </c>
      <c r="K352">
        <f t="shared" si="16"/>
        <v>0</v>
      </c>
      <c r="L352">
        <f t="shared" si="17"/>
        <v>0</v>
      </c>
    </row>
    <row r="353" spans="1:12">
      <c r="A353">
        <v>351</v>
      </c>
      <c r="B353" t="s">
        <v>129</v>
      </c>
      <c r="C353" t="s">
        <v>104</v>
      </c>
      <c r="D353">
        <v>25.44</v>
      </c>
      <c r="F353">
        <f>MATCH(B353,[1]fares!$A$2:$A$45,0)</f>
        <v>11</v>
      </c>
      <c r="G353">
        <f>MATCH(C353,[1]fares!$A$2:$A$45,0)</f>
        <v>42</v>
      </c>
      <c r="I353" s="1">
        <f>INDEX([1]fares!$B$2:$AS$45,MIN(F353:G353),MAX(F353:G353))</f>
        <v>4.5999999999999996</v>
      </c>
      <c r="J353" s="1">
        <f t="shared" si="15"/>
        <v>2.8499999999999996</v>
      </c>
      <c r="K353">
        <f t="shared" si="16"/>
        <v>0</v>
      </c>
      <c r="L353">
        <f t="shared" si="17"/>
        <v>0</v>
      </c>
    </row>
    <row r="354" spans="1:12">
      <c r="A354">
        <v>352</v>
      </c>
      <c r="B354" t="s">
        <v>129</v>
      </c>
      <c r="C354" t="s">
        <v>130</v>
      </c>
      <c r="D354">
        <v>16.829999999999998</v>
      </c>
      <c r="F354">
        <f>MATCH(B354,[1]fares!$A$2:$A$45,0)</f>
        <v>11</v>
      </c>
      <c r="G354">
        <f>MATCH(C354,[1]fares!$A$2:$A$45,0)</f>
        <v>35</v>
      </c>
      <c r="I354" s="1">
        <f>INDEX([1]fares!$B$2:$AS$45,MIN(F354:G354),MAX(F354:G354))</f>
        <v>3.85</v>
      </c>
      <c r="J354" s="1">
        <f t="shared" si="15"/>
        <v>2.1</v>
      </c>
      <c r="K354">
        <f t="shared" si="16"/>
        <v>0</v>
      </c>
      <c r="L354">
        <f t="shared" si="17"/>
        <v>0</v>
      </c>
    </row>
    <row r="355" spans="1:12">
      <c r="A355">
        <v>353</v>
      </c>
      <c r="B355" t="s">
        <v>129</v>
      </c>
      <c r="C355" t="s">
        <v>105</v>
      </c>
      <c r="D355">
        <v>9.83</v>
      </c>
      <c r="F355">
        <f>MATCH(B355,[1]fares!$A$2:$A$45,0)</f>
        <v>11</v>
      </c>
      <c r="G355">
        <f>MATCH(C355,[1]fares!$A$2:$A$45,0)</f>
        <v>5</v>
      </c>
      <c r="I355" s="1">
        <f>INDEX([1]fares!$B$2:$AS$45,MIN(F355:G355),MAX(F355:G355))</f>
        <v>3.3</v>
      </c>
      <c r="J355" s="1">
        <f t="shared" si="15"/>
        <v>1.5499999999999998</v>
      </c>
      <c r="K355">
        <f t="shared" si="16"/>
        <v>0</v>
      </c>
      <c r="L355">
        <f t="shared" si="17"/>
        <v>0</v>
      </c>
    </row>
    <row r="356" spans="1:12">
      <c r="A356">
        <v>354</v>
      </c>
      <c r="B356" t="s">
        <v>129</v>
      </c>
      <c r="C356" t="s">
        <v>106</v>
      </c>
      <c r="D356">
        <v>29.57</v>
      </c>
      <c r="F356">
        <f>MATCH(B356,[1]fares!$A$2:$A$45,0)</f>
        <v>11</v>
      </c>
      <c r="G356">
        <f>MATCH(C356,[1]fares!$A$2:$A$45,0)</f>
        <v>18</v>
      </c>
      <c r="I356" s="1">
        <f>INDEX([1]fares!$B$2:$AS$45,MIN(F356:G356),MAX(F356:G356))</f>
        <v>5.35</v>
      </c>
      <c r="J356" s="1">
        <f t="shared" si="15"/>
        <v>3.5999999999999996</v>
      </c>
      <c r="K356">
        <f t="shared" si="16"/>
        <v>0</v>
      </c>
      <c r="L356">
        <f t="shared" si="17"/>
        <v>0</v>
      </c>
    </row>
    <row r="357" spans="1:12">
      <c r="A357">
        <v>355</v>
      </c>
      <c r="B357" t="s">
        <v>129</v>
      </c>
      <c r="C357" t="s">
        <v>107</v>
      </c>
      <c r="D357">
        <v>8.9</v>
      </c>
      <c r="F357">
        <f>MATCH(B357,[1]fares!$A$2:$A$45,0)</f>
        <v>11</v>
      </c>
      <c r="G357">
        <f>MATCH(C357,[1]fares!$A$2:$A$45,0)</f>
        <v>6</v>
      </c>
      <c r="I357" s="1">
        <f>INDEX([1]fares!$B$2:$AS$45,MIN(F357:G357),MAX(F357:G357))</f>
        <v>3</v>
      </c>
      <c r="J357" s="1">
        <f t="shared" si="15"/>
        <v>1.25</v>
      </c>
      <c r="K357">
        <f t="shared" si="16"/>
        <v>0</v>
      </c>
      <c r="L357">
        <f t="shared" si="17"/>
        <v>0</v>
      </c>
    </row>
    <row r="358" spans="1:12">
      <c r="A358">
        <v>356</v>
      </c>
      <c r="B358" t="s">
        <v>129</v>
      </c>
      <c r="C358" t="s">
        <v>131</v>
      </c>
      <c r="D358">
        <v>12.89</v>
      </c>
      <c r="F358">
        <f>MATCH(B358,[1]fares!$A$2:$A$45,0)</f>
        <v>11</v>
      </c>
      <c r="G358">
        <f>MATCH(C358,[1]fares!$A$2:$A$45,0)</f>
        <v>28</v>
      </c>
      <c r="I358" s="1">
        <f>INDEX([1]fares!$B$2:$AS$45,MIN(F358:G358),MAX(F358:G358))</f>
        <v>3.7</v>
      </c>
      <c r="J358" s="1">
        <f t="shared" si="15"/>
        <v>1.9500000000000002</v>
      </c>
      <c r="K358">
        <f t="shared" si="16"/>
        <v>0</v>
      </c>
      <c r="L358">
        <f t="shared" si="17"/>
        <v>0</v>
      </c>
    </row>
    <row r="359" spans="1:12">
      <c r="A359">
        <v>357</v>
      </c>
      <c r="B359" t="s">
        <v>129</v>
      </c>
      <c r="C359" t="s">
        <v>132</v>
      </c>
      <c r="D359">
        <v>35.39</v>
      </c>
      <c r="F359">
        <f>MATCH(B359,[1]fares!$A$2:$A$45,0)</f>
        <v>11</v>
      </c>
      <c r="G359">
        <f>MATCH(C359,[1]fares!$A$2:$A$45,0)</f>
        <v>44</v>
      </c>
      <c r="I359" s="1">
        <f>INDEX([1]fares!$B$2:$AS$45,MIN(F359:G359),MAX(F359:G359))</f>
        <v>5.65</v>
      </c>
      <c r="J359" s="1">
        <f t="shared" si="15"/>
        <v>3.9000000000000004</v>
      </c>
      <c r="K359">
        <f t="shared" si="16"/>
        <v>0</v>
      </c>
      <c r="L359">
        <f t="shared" si="17"/>
        <v>0</v>
      </c>
    </row>
    <row r="360" spans="1:12">
      <c r="A360">
        <v>358</v>
      </c>
      <c r="B360" t="s">
        <v>129</v>
      </c>
      <c r="C360" t="s">
        <v>108</v>
      </c>
      <c r="D360">
        <v>15.42</v>
      </c>
      <c r="F360">
        <f>MATCH(B360,[1]fares!$A$2:$A$45,0)</f>
        <v>11</v>
      </c>
      <c r="G360">
        <f>MATCH(C360,[1]fares!$A$2:$A$45,0)</f>
        <v>25</v>
      </c>
      <c r="I360" s="1">
        <f>INDEX([1]fares!$B$2:$AS$45,MIN(F360:G360),MAX(F360:G360))</f>
        <v>4.0999999999999996</v>
      </c>
      <c r="J360" s="1">
        <f t="shared" si="15"/>
        <v>2.3499999999999996</v>
      </c>
      <c r="K360">
        <f t="shared" si="16"/>
        <v>0</v>
      </c>
      <c r="L360">
        <f t="shared" si="17"/>
        <v>0</v>
      </c>
    </row>
    <row r="361" spans="1:12">
      <c r="A361">
        <v>359</v>
      </c>
      <c r="B361" t="s">
        <v>129</v>
      </c>
      <c r="C361" t="s">
        <v>109</v>
      </c>
      <c r="D361">
        <v>14.1</v>
      </c>
      <c r="F361">
        <f>MATCH(B361,[1]fares!$A$2:$A$45,0)</f>
        <v>11</v>
      </c>
      <c r="G361">
        <f>MATCH(C361,[1]fares!$A$2:$A$45,0)</f>
        <v>26</v>
      </c>
      <c r="I361" s="1">
        <f>INDEX([1]fares!$B$2:$AS$45,MIN(F361:G361),MAX(F361:G361))</f>
        <v>3.95</v>
      </c>
      <c r="J361" s="1">
        <f t="shared" si="15"/>
        <v>2.2000000000000002</v>
      </c>
      <c r="K361">
        <f t="shared" si="16"/>
        <v>0</v>
      </c>
      <c r="L361">
        <f t="shared" si="17"/>
        <v>0</v>
      </c>
    </row>
    <row r="362" spans="1:12">
      <c r="A362">
        <v>360</v>
      </c>
      <c r="B362" t="s">
        <v>129</v>
      </c>
      <c r="C362" t="s">
        <v>110</v>
      </c>
      <c r="D362">
        <v>1.18</v>
      </c>
      <c r="F362">
        <f>MATCH(B362,[1]fares!$A$2:$A$45,0)</f>
        <v>11</v>
      </c>
      <c r="G362">
        <f>MATCH(C362,[1]fares!$A$2:$A$45,0)</f>
        <v>14</v>
      </c>
      <c r="I362" s="1">
        <f>INDEX([1]fares!$B$2:$AS$45,MIN(F362:G362),MAX(F362:G362))</f>
        <v>1.75</v>
      </c>
      <c r="J362" s="1">
        <f t="shared" si="15"/>
        <v>0</v>
      </c>
      <c r="K362">
        <f t="shared" si="16"/>
        <v>0</v>
      </c>
      <c r="L362">
        <f t="shared" si="17"/>
        <v>0</v>
      </c>
    </row>
    <row r="363" spans="1:12">
      <c r="A363">
        <v>361</v>
      </c>
      <c r="B363" t="s">
        <v>129</v>
      </c>
      <c r="C363" t="s">
        <v>111</v>
      </c>
      <c r="D363">
        <v>37.880000000000003</v>
      </c>
      <c r="F363">
        <f>MATCH(B363,[1]fares!$A$2:$A$45,0)</f>
        <v>11</v>
      </c>
      <c r="G363">
        <f>MATCH(C363,[1]fares!$A$2:$A$45,0)</f>
        <v>41</v>
      </c>
      <c r="I363" s="1">
        <f>INDEX([1]fares!$B$2:$AS$45,MIN(F363:G363),MAX(F363:G363))</f>
        <v>5.65</v>
      </c>
      <c r="J363" s="1">
        <f t="shared" si="15"/>
        <v>3.9000000000000004</v>
      </c>
      <c r="K363">
        <f t="shared" si="16"/>
        <v>0</v>
      </c>
      <c r="L363">
        <f t="shared" si="17"/>
        <v>0</v>
      </c>
    </row>
    <row r="364" spans="1:12">
      <c r="A364">
        <v>362</v>
      </c>
      <c r="B364" t="s">
        <v>129</v>
      </c>
      <c r="C364" t="s">
        <v>112</v>
      </c>
      <c r="D364">
        <v>14.54</v>
      </c>
      <c r="F364">
        <f>MATCH(B364,[1]fares!$A$2:$A$45,0)</f>
        <v>11</v>
      </c>
      <c r="G364">
        <f>MATCH(C364,[1]fares!$A$2:$A$45,0)</f>
        <v>34</v>
      </c>
      <c r="I364" s="1">
        <f>INDEX([1]fares!$B$2:$AS$45,MIN(F364:G364),MAX(F364:G364))</f>
        <v>3.55</v>
      </c>
      <c r="J364" s="1">
        <f t="shared" si="15"/>
        <v>1.7999999999999998</v>
      </c>
      <c r="K364">
        <f t="shared" si="16"/>
        <v>0</v>
      </c>
      <c r="L364">
        <f t="shared" si="17"/>
        <v>0</v>
      </c>
    </row>
    <row r="365" spans="1:12">
      <c r="A365">
        <v>363</v>
      </c>
      <c r="B365" t="s">
        <v>129</v>
      </c>
      <c r="C365" t="s">
        <v>113</v>
      </c>
      <c r="D365">
        <v>5.99</v>
      </c>
      <c r="F365">
        <f>MATCH(B365,[1]fares!$A$2:$A$45,0)</f>
        <v>11</v>
      </c>
      <c r="G365">
        <f>MATCH(C365,[1]fares!$A$2:$A$45,0)</f>
        <v>8</v>
      </c>
      <c r="I365" s="1">
        <f>INDEX([1]fares!$B$2:$AS$45,MIN(F365:G365),MAX(F365:G365))</f>
        <v>1.75</v>
      </c>
      <c r="J365" s="1">
        <f t="shared" si="15"/>
        <v>0</v>
      </c>
      <c r="K365">
        <f t="shared" si="16"/>
        <v>0</v>
      </c>
      <c r="L365">
        <f t="shared" si="17"/>
        <v>0</v>
      </c>
    </row>
    <row r="366" spans="1:12">
      <c r="A366">
        <v>364</v>
      </c>
      <c r="B366" t="s">
        <v>129</v>
      </c>
      <c r="C366" t="s">
        <v>114</v>
      </c>
      <c r="D366">
        <v>25.4</v>
      </c>
      <c r="F366">
        <f>MATCH(B366,[1]fares!$A$2:$A$45,0)</f>
        <v>11</v>
      </c>
      <c r="G366">
        <f>MATCH(C366,[1]fares!$A$2:$A$45,0)</f>
        <v>38</v>
      </c>
      <c r="I366" s="1">
        <f>INDEX([1]fares!$B$2:$AS$45,MIN(F366:G366),MAX(F366:G366))</f>
        <v>4.5999999999999996</v>
      </c>
      <c r="J366" s="1">
        <f t="shared" si="15"/>
        <v>2.8499999999999996</v>
      </c>
      <c r="K366">
        <f t="shared" si="16"/>
        <v>0</v>
      </c>
      <c r="L366">
        <f t="shared" si="17"/>
        <v>0</v>
      </c>
    </row>
    <row r="367" spans="1:12">
      <c r="A367">
        <v>365</v>
      </c>
      <c r="B367" t="s">
        <v>129</v>
      </c>
      <c r="C367" t="s">
        <v>115</v>
      </c>
      <c r="D367">
        <v>20.49</v>
      </c>
      <c r="F367">
        <f>MATCH(B367,[1]fares!$A$2:$A$45,0)</f>
        <v>11</v>
      </c>
      <c r="G367">
        <f>MATCH(C367,[1]fares!$A$2:$A$45,0)</f>
        <v>21</v>
      </c>
      <c r="I367" s="1">
        <f>INDEX([1]fares!$B$2:$AS$45,MIN(F367:G367),MAX(F367:G367))</f>
        <v>4.5</v>
      </c>
      <c r="J367" s="1">
        <f t="shared" si="15"/>
        <v>2.75</v>
      </c>
      <c r="K367">
        <f t="shared" si="16"/>
        <v>0</v>
      </c>
      <c r="L367">
        <f t="shared" si="17"/>
        <v>0</v>
      </c>
    </row>
    <row r="368" spans="1:12">
      <c r="A368">
        <v>366</v>
      </c>
      <c r="B368" t="s">
        <v>129</v>
      </c>
      <c r="C368" t="s">
        <v>116</v>
      </c>
      <c r="D368">
        <v>12.22</v>
      </c>
      <c r="F368">
        <f>MATCH(B368,[1]fares!$A$2:$A$45,0)</f>
        <v>11</v>
      </c>
      <c r="G368">
        <f>MATCH(C368,[1]fares!$A$2:$A$45,0)</f>
        <v>33</v>
      </c>
      <c r="I368" s="1">
        <f>INDEX([1]fares!$B$2:$AS$45,MIN(F368:G368),MAX(F368:G368))</f>
        <v>3.15</v>
      </c>
      <c r="J368" s="1">
        <f t="shared" si="15"/>
        <v>1.4</v>
      </c>
      <c r="K368">
        <f t="shared" si="16"/>
        <v>0</v>
      </c>
      <c r="L368">
        <f t="shared" si="17"/>
        <v>0</v>
      </c>
    </row>
    <row r="369" spans="1:12">
      <c r="A369">
        <v>367</v>
      </c>
      <c r="B369" t="s">
        <v>129</v>
      </c>
      <c r="C369" t="s">
        <v>117</v>
      </c>
      <c r="D369">
        <v>9.83</v>
      </c>
      <c r="F369">
        <f>MATCH(B369,[1]fares!$A$2:$A$45,0)</f>
        <v>11</v>
      </c>
      <c r="G369">
        <f>MATCH(C369,[1]fares!$A$2:$A$45,0)</f>
        <v>30</v>
      </c>
      <c r="I369" s="1">
        <f>INDEX([1]fares!$B$2:$AS$45,MIN(F369:G369),MAX(F369:G369))</f>
        <v>3.35</v>
      </c>
      <c r="J369" s="1">
        <f t="shared" si="15"/>
        <v>1.6</v>
      </c>
      <c r="K369">
        <f t="shared" si="16"/>
        <v>0</v>
      </c>
      <c r="L369">
        <f t="shared" si="17"/>
        <v>0</v>
      </c>
    </row>
    <row r="370" spans="1:12">
      <c r="A370">
        <v>368</v>
      </c>
      <c r="B370" t="s">
        <v>129</v>
      </c>
      <c r="C370" t="s">
        <v>118</v>
      </c>
      <c r="D370">
        <v>14.13</v>
      </c>
      <c r="F370">
        <f>MATCH(B370,[1]fares!$A$2:$A$45,0)</f>
        <v>11</v>
      </c>
      <c r="G370">
        <f>MATCH(C370,[1]fares!$A$2:$A$45,0)</f>
        <v>1</v>
      </c>
      <c r="I370" s="1">
        <f>INDEX([1]fares!$B$2:$AS$45,MIN(F370:G370),MAX(F370:G370))</f>
        <v>4.3</v>
      </c>
      <c r="J370" s="1">
        <f t="shared" si="15"/>
        <v>2.5499999999999998</v>
      </c>
      <c r="K370">
        <f t="shared" si="16"/>
        <v>0</v>
      </c>
      <c r="L370">
        <f t="shared" si="17"/>
        <v>0</v>
      </c>
    </row>
    <row r="371" spans="1:12">
      <c r="A371">
        <v>369</v>
      </c>
      <c r="B371" t="s">
        <v>129</v>
      </c>
      <c r="C371" t="s">
        <v>133</v>
      </c>
      <c r="D371">
        <v>0.85</v>
      </c>
      <c r="F371">
        <f>MATCH(B371,[1]fares!$A$2:$A$45,0)</f>
        <v>11</v>
      </c>
      <c r="G371">
        <f>MATCH(C371,[1]fares!$A$2:$A$45,0)</f>
        <v>13</v>
      </c>
      <c r="I371" s="1">
        <f>INDEX([1]fares!$B$2:$AS$45,MIN(F371:G371),MAX(F371:G371))</f>
        <v>1.75</v>
      </c>
      <c r="J371" s="1">
        <f t="shared" si="15"/>
        <v>0</v>
      </c>
      <c r="K371">
        <f t="shared" si="16"/>
        <v>0</v>
      </c>
      <c r="L371">
        <f t="shared" si="17"/>
        <v>0</v>
      </c>
    </row>
    <row r="372" spans="1:12">
      <c r="A372">
        <v>370</v>
      </c>
      <c r="B372" t="s">
        <v>129</v>
      </c>
      <c r="C372" t="s">
        <v>119</v>
      </c>
      <c r="D372">
        <v>12.4</v>
      </c>
      <c r="F372">
        <f>MATCH(B372,[1]fares!$A$2:$A$45,0)</f>
        <v>11</v>
      </c>
      <c r="G372">
        <f>MATCH(C372,[1]fares!$A$2:$A$45,0)</f>
        <v>27</v>
      </c>
      <c r="I372" s="1">
        <f>INDEX([1]fares!$B$2:$AS$45,MIN(F372:G372),MAX(F372:G372))</f>
        <v>3.75</v>
      </c>
      <c r="J372" s="1">
        <f t="shared" si="15"/>
        <v>2</v>
      </c>
      <c r="K372">
        <f t="shared" si="16"/>
        <v>0</v>
      </c>
      <c r="L372">
        <f t="shared" si="17"/>
        <v>0</v>
      </c>
    </row>
    <row r="373" spans="1:12">
      <c r="A373">
        <v>371</v>
      </c>
      <c r="B373" t="s">
        <v>129</v>
      </c>
      <c r="C373" t="s">
        <v>134</v>
      </c>
      <c r="D373">
        <v>32.04</v>
      </c>
      <c r="F373">
        <f>MATCH(B373,[1]fares!$A$2:$A$45,0)</f>
        <v>11</v>
      </c>
      <c r="G373">
        <f>MATCH(C373,[1]fares!$A$2:$A$45,0)</f>
        <v>17</v>
      </c>
      <c r="I373" s="1">
        <f>INDEX([1]fares!$B$2:$AS$45,MIN(F373:G373),MAX(F373:G373))</f>
        <v>5.55</v>
      </c>
      <c r="J373" s="1">
        <f t="shared" si="15"/>
        <v>3.8</v>
      </c>
      <c r="K373">
        <f t="shared" si="16"/>
        <v>0</v>
      </c>
      <c r="L373">
        <f t="shared" si="17"/>
        <v>0</v>
      </c>
    </row>
    <row r="374" spans="1:12">
      <c r="A374">
        <v>372</v>
      </c>
      <c r="B374" t="s">
        <v>129</v>
      </c>
      <c r="C374" t="s">
        <v>120</v>
      </c>
      <c r="D374">
        <v>16.78</v>
      </c>
      <c r="F374">
        <f>MATCH(B374,[1]fares!$A$2:$A$45,0)</f>
        <v>11</v>
      </c>
      <c r="G374">
        <f>MATCH(C374,[1]fares!$A$2:$A$45,0)</f>
        <v>22</v>
      </c>
      <c r="I374" s="1">
        <f>INDEX([1]fares!$B$2:$AS$45,MIN(F374:G374),MAX(F374:G374))</f>
        <v>4.1500000000000004</v>
      </c>
      <c r="J374" s="1">
        <f t="shared" si="15"/>
        <v>2.4000000000000004</v>
      </c>
      <c r="K374">
        <f t="shared" si="16"/>
        <v>0</v>
      </c>
      <c r="L374">
        <f t="shared" si="17"/>
        <v>0</v>
      </c>
    </row>
    <row r="375" spans="1:12">
      <c r="A375">
        <v>373</v>
      </c>
      <c r="B375" t="s">
        <v>129</v>
      </c>
      <c r="C375" t="s">
        <v>135</v>
      </c>
      <c r="D375">
        <v>36.520000000000003</v>
      </c>
      <c r="F375">
        <f>MATCH(B375,[1]fares!$A$2:$A$45,0)</f>
        <v>11</v>
      </c>
      <c r="G375">
        <f>MATCH(C375,[1]fares!$A$2:$A$45,0)</f>
        <v>16</v>
      </c>
      <c r="I375" s="1">
        <f>INDEX([1]fares!$B$2:$AS$45,MIN(F375:G375),MAX(F375:G375))</f>
        <v>6</v>
      </c>
      <c r="J375" s="1">
        <f t="shared" si="15"/>
        <v>4.25</v>
      </c>
      <c r="K375">
        <f t="shared" si="16"/>
        <v>0</v>
      </c>
      <c r="L375">
        <f t="shared" si="17"/>
        <v>0</v>
      </c>
    </row>
    <row r="376" spans="1:12">
      <c r="A376">
        <v>374</v>
      </c>
      <c r="B376" t="s">
        <v>129</v>
      </c>
      <c r="C376" t="s">
        <v>136</v>
      </c>
      <c r="D376">
        <v>25.36</v>
      </c>
      <c r="F376">
        <f>MATCH(B376,[1]fares!$A$2:$A$45,0)</f>
        <v>11</v>
      </c>
      <c r="G376">
        <f>MATCH(C376,[1]fares!$A$2:$A$45,0)</f>
        <v>19</v>
      </c>
      <c r="I376" s="1">
        <f>INDEX([1]fares!$B$2:$AS$45,MIN(F376:G376),MAX(F376:G376))</f>
        <v>5</v>
      </c>
      <c r="J376" s="1">
        <f t="shared" si="15"/>
        <v>3.25</v>
      </c>
      <c r="K376">
        <f t="shared" si="16"/>
        <v>0</v>
      </c>
      <c r="L376">
        <f t="shared" si="17"/>
        <v>0</v>
      </c>
    </row>
    <row r="377" spans="1:12">
      <c r="A377">
        <v>375</v>
      </c>
      <c r="B377" t="s">
        <v>129</v>
      </c>
      <c r="C377" t="s">
        <v>137</v>
      </c>
      <c r="D377">
        <v>0.44</v>
      </c>
      <c r="F377">
        <f>MATCH(B377,[1]fares!$A$2:$A$45,0)</f>
        <v>11</v>
      </c>
      <c r="G377">
        <f>MATCH(C377,[1]fares!$A$2:$A$45,0)</f>
        <v>12</v>
      </c>
      <c r="I377" s="1">
        <f>INDEX([1]fares!$B$2:$AS$45,MIN(F377:G377),MAX(F377:G377))</f>
        <v>1.75</v>
      </c>
      <c r="J377" s="1">
        <f t="shared" si="15"/>
        <v>0</v>
      </c>
      <c r="K377">
        <f t="shared" si="16"/>
        <v>0</v>
      </c>
      <c r="L377">
        <f t="shared" si="17"/>
        <v>0</v>
      </c>
    </row>
    <row r="378" spans="1:12">
      <c r="A378">
        <v>376</v>
      </c>
      <c r="B378" t="s">
        <v>129</v>
      </c>
      <c r="C378" t="s">
        <v>121</v>
      </c>
      <c r="D378">
        <v>16.97</v>
      </c>
      <c r="F378">
        <f>MATCH(B378,[1]fares!$A$2:$A$45,0)</f>
        <v>11</v>
      </c>
      <c r="G378">
        <f>MATCH(C378,[1]fares!$A$2:$A$45,0)</f>
        <v>24</v>
      </c>
      <c r="I378" s="1">
        <f>INDEX([1]fares!$B$2:$AS$45,MIN(F378:G378),MAX(F378:G378))</f>
        <v>4.3</v>
      </c>
      <c r="J378" s="1">
        <f t="shared" si="15"/>
        <v>2.5499999999999998</v>
      </c>
      <c r="K378">
        <f t="shared" si="16"/>
        <v>0</v>
      </c>
      <c r="L378">
        <f t="shared" si="17"/>
        <v>0</v>
      </c>
    </row>
    <row r="379" spans="1:12">
      <c r="A379">
        <v>377</v>
      </c>
      <c r="B379" t="s">
        <v>129</v>
      </c>
      <c r="C379" t="s">
        <v>122</v>
      </c>
      <c r="D379">
        <v>11.55</v>
      </c>
      <c r="F379">
        <f>MATCH(B379,[1]fares!$A$2:$A$45,0)</f>
        <v>11</v>
      </c>
      <c r="G379">
        <f>MATCH(C379,[1]fares!$A$2:$A$45,0)</f>
        <v>23</v>
      </c>
      <c r="I379" s="1">
        <f>INDEX([1]fares!$B$2:$AS$45,MIN(F379:G379),MAX(F379:G379))</f>
        <v>3.55</v>
      </c>
      <c r="J379" s="1">
        <f t="shared" si="15"/>
        <v>1.7999999999999998</v>
      </c>
      <c r="K379">
        <f t="shared" si="16"/>
        <v>0</v>
      </c>
      <c r="L379">
        <f t="shared" si="17"/>
        <v>0</v>
      </c>
    </row>
    <row r="380" spans="1:12">
      <c r="A380">
        <v>378</v>
      </c>
      <c r="B380" t="s">
        <v>129</v>
      </c>
      <c r="C380" t="s">
        <v>123</v>
      </c>
      <c r="D380">
        <v>12.7</v>
      </c>
      <c r="F380">
        <f>MATCH(B380,[1]fares!$A$2:$A$45,0)</f>
        <v>11</v>
      </c>
      <c r="G380">
        <f>MATCH(C380,[1]fares!$A$2:$A$45,0)</f>
        <v>3</v>
      </c>
      <c r="I380" s="1">
        <f>INDEX([1]fares!$B$2:$AS$45,MIN(F380:G380),MAX(F380:G380))</f>
        <v>3.95</v>
      </c>
      <c r="J380" s="1">
        <f t="shared" si="15"/>
        <v>2.2000000000000002</v>
      </c>
      <c r="K380">
        <f t="shared" si="16"/>
        <v>0</v>
      </c>
      <c r="L380">
        <f t="shared" si="17"/>
        <v>0</v>
      </c>
    </row>
    <row r="381" spans="1:12">
      <c r="A381">
        <v>379</v>
      </c>
      <c r="B381" t="s">
        <v>129</v>
      </c>
      <c r="C381" t="s">
        <v>138</v>
      </c>
      <c r="D381">
        <v>13.6</v>
      </c>
      <c r="F381">
        <f>MATCH(B381,[1]fares!$A$2:$A$45,0)</f>
        <v>11</v>
      </c>
      <c r="G381">
        <f>MATCH(C381,[1]fares!$A$2:$A$45,0)</f>
        <v>2</v>
      </c>
      <c r="I381" s="1">
        <f>INDEX([1]fares!$B$2:$AS$45,MIN(F381:G381),MAX(F381:G381))</f>
        <v>8.25</v>
      </c>
      <c r="J381" s="1">
        <f t="shared" si="15"/>
        <v>6.5</v>
      </c>
      <c r="K381">
        <f t="shared" si="16"/>
        <v>0</v>
      </c>
      <c r="L381">
        <f t="shared" si="17"/>
        <v>1</v>
      </c>
    </row>
    <row r="382" spans="1:12">
      <c r="A382">
        <v>380</v>
      </c>
      <c r="B382" t="s">
        <v>129</v>
      </c>
      <c r="C382" t="s">
        <v>124</v>
      </c>
      <c r="D382">
        <v>19.97</v>
      </c>
      <c r="F382">
        <f>MATCH(B382,[1]fares!$A$2:$A$45,0)</f>
        <v>11</v>
      </c>
      <c r="G382">
        <f>MATCH(C382,[1]fares!$A$2:$A$45,0)</f>
        <v>36</v>
      </c>
      <c r="I382" s="1">
        <f>INDEX([1]fares!$B$2:$AS$45,MIN(F382:G382),MAX(F382:G382))</f>
        <v>4.1500000000000004</v>
      </c>
      <c r="J382" s="1">
        <f t="shared" si="15"/>
        <v>2.4000000000000004</v>
      </c>
      <c r="K382">
        <f t="shared" si="16"/>
        <v>0</v>
      </c>
      <c r="L382">
        <f t="shared" si="17"/>
        <v>0</v>
      </c>
    </row>
    <row r="383" spans="1:12">
      <c r="A383">
        <v>381</v>
      </c>
      <c r="B383" t="s">
        <v>129</v>
      </c>
      <c r="C383" t="s">
        <v>125</v>
      </c>
      <c r="D383">
        <v>28.74</v>
      </c>
      <c r="F383">
        <f>MATCH(B383,[1]fares!$A$2:$A$45,0)</f>
        <v>11</v>
      </c>
      <c r="G383">
        <f>MATCH(C383,[1]fares!$A$2:$A$45,0)</f>
        <v>39</v>
      </c>
      <c r="I383" s="1">
        <f>INDEX([1]fares!$B$2:$AS$45,MIN(F383:G383),MAX(F383:G383))</f>
        <v>4.9000000000000004</v>
      </c>
      <c r="J383" s="1">
        <f t="shared" si="15"/>
        <v>3.1500000000000004</v>
      </c>
      <c r="K383">
        <f t="shared" si="16"/>
        <v>0</v>
      </c>
      <c r="L383">
        <f t="shared" si="17"/>
        <v>0</v>
      </c>
    </row>
    <row r="384" spans="1:12">
      <c r="A384">
        <v>382</v>
      </c>
      <c r="B384" t="s">
        <v>129</v>
      </c>
      <c r="C384" t="s">
        <v>139</v>
      </c>
      <c r="D384">
        <v>12.03</v>
      </c>
      <c r="F384">
        <f>MATCH(B384,[1]fares!$A$2:$A$45,0)</f>
        <v>11</v>
      </c>
      <c r="G384">
        <f>MATCH(C384,[1]fares!$A$2:$A$45,0)</f>
        <v>4</v>
      </c>
      <c r="I384" s="1">
        <f>INDEX([1]fares!$B$2:$AS$45,MIN(F384:G384),MAX(F384:G384))</f>
        <v>3.6</v>
      </c>
      <c r="J384" s="1">
        <f t="shared" si="15"/>
        <v>1.85</v>
      </c>
      <c r="K384">
        <f t="shared" si="16"/>
        <v>0</v>
      </c>
      <c r="L384">
        <f t="shared" si="17"/>
        <v>0</v>
      </c>
    </row>
    <row r="385" spans="1:12">
      <c r="A385">
        <v>383</v>
      </c>
      <c r="B385" t="s">
        <v>129</v>
      </c>
      <c r="C385" t="s">
        <v>126</v>
      </c>
      <c r="D385">
        <v>32.119999999999997</v>
      </c>
      <c r="F385">
        <f>MATCH(B385,[1]fares!$A$2:$A$45,0)</f>
        <v>11</v>
      </c>
      <c r="G385">
        <f>MATCH(C385,[1]fares!$A$2:$A$45,0)</f>
        <v>40</v>
      </c>
      <c r="I385" s="1">
        <f>INDEX([1]fares!$B$2:$AS$45,MIN(F385:G385),MAX(F385:G385))</f>
        <v>5.35</v>
      </c>
      <c r="J385" s="1">
        <f t="shared" si="15"/>
        <v>3.5999999999999996</v>
      </c>
      <c r="K385">
        <f t="shared" si="16"/>
        <v>0</v>
      </c>
      <c r="L385">
        <f t="shared" si="17"/>
        <v>0</v>
      </c>
    </row>
    <row r="386" spans="1:12">
      <c r="A386">
        <v>384</v>
      </c>
      <c r="B386" t="s">
        <v>129</v>
      </c>
      <c r="C386" t="s">
        <v>127</v>
      </c>
      <c r="D386">
        <v>23.7</v>
      </c>
      <c r="F386">
        <f>MATCH(B386,[1]fares!$A$2:$A$45,0)</f>
        <v>11</v>
      </c>
      <c r="G386">
        <f>MATCH(C386,[1]fares!$A$2:$A$45,0)</f>
        <v>20</v>
      </c>
      <c r="I386" s="1">
        <f>INDEX([1]fares!$B$2:$AS$45,MIN(F386:G386),MAX(F386:G386))</f>
        <v>4.8499999999999996</v>
      </c>
      <c r="J386" s="1">
        <f t="shared" si="15"/>
        <v>3.0999999999999996</v>
      </c>
      <c r="K386">
        <f t="shared" si="16"/>
        <v>0</v>
      </c>
      <c r="L386">
        <f t="shared" si="17"/>
        <v>0</v>
      </c>
    </row>
    <row r="387" spans="1:12">
      <c r="A387">
        <v>385</v>
      </c>
      <c r="B387" t="s">
        <v>129</v>
      </c>
      <c r="C387" t="s">
        <v>140</v>
      </c>
      <c r="D387">
        <v>34.200000000000003</v>
      </c>
      <c r="F387">
        <f>MATCH(B387,[1]fares!$A$2:$A$45,0)</f>
        <v>11</v>
      </c>
      <c r="G387">
        <f>MATCH(C387,[1]fares!$A$2:$A$45,0)</f>
        <v>43</v>
      </c>
      <c r="I387" s="1">
        <f>INDEX([1]fares!$B$2:$AS$45,MIN(F387:G387),MAX(F387:G387))</f>
        <v>5.5</v>
      </c>
      <c r="J387" s="1">
        <f t="shared" ref="J387:J450" si="18">I387-1.75</f>
        <v>3.75</v>
      </c>
      <c r="K387">
        <f t="shared" ref="K387:K450" si="19">IF(B387=C387,1,0)</f>
        <v>0</v>
      </c>
      <c r="L387">
        <f t="shared" ref="L387:L450" si="20">IF(OR(B387="SFIA",C387="SFIA"),1,0)</f>
        <v>0</v>
      </c>
    </row>
    <row r="388" spans="1:12">
      <c r="A388">
        <v>386</v>
      </c>
      <c r="B388" t="s">
        <v>129</v>
      </c>
      <c r="C388" t="s">
        <v>128</v>
      </c>
      <c r="D388">
        <v>9.66</v>
      </c>
      <c r="F388">
        <f>MATCH(B388,[1]fares!$A$2:$A$45,0)</f>
        <v>11</v>
      </c>
      <c r="G388">
        <f>MATCH(C388,[1]fares!$A$2:$A$45,0)</f>
        <v>15</v>
      </c>
      <c r="I388" s="1">
        <f>INDEX([1]fares!$B$2:$AS$45,MIN(F388:G388),MAX(F388:G388))</f>
        <v>2.9</v>
      </c>
      <c r="J388" s="1">
        <f t="shared" si="18"/>
        <v>1.1499999999999999</v>
      </c>
      <c r="K388">
        <f t="shared" si="19"/>
        <v>0</v>
      </c>
      <c r="L388">
        <f t="shared" si="20"/>
        <v>0</v>
      </c>
    </row>
    <row r="389" spans="1:12">
      <c r="A389">
        <v>387</v>
      </c>
      <c r="B389" t="s">
        <v>130</v>
      </c>
      <c r="C389" t="s">
        <v>97</v>
      </c>
      <c r="D389">
        <v>6.01</v>
      </c>
      <c r="F389">
        <f>MATCH(B389,[1]fares!$A$2:$A$45,0)</f>
        <v>35</v>
      </c>
      <c r="G389">
        <f>MATCH(C389,[1]fares!$A$2:$A$45,0)</f>
        <v>32</v>
      </c>
      <c r="I389" s="1">
        <f>INDEX([1]fares!$B$2:$AS$45,MIN(F389:G389),MAX(F389:G389))</f>
        <v>1.75</v>
      </c>
      <c r="J389" s="1">
        <f t="shared" si="18"/>
        <v>0</v>
      </c>
      <c r="K389">
        <f t="shared" si="19"/>
        <v>0</v>
      </c>
      <c r="L389">
        <f t="shared" si="20"/>
        <v>0</v>
      </c>
    </row>
    <row r="390" spans="1:12">
      <c r="A390">
        <v>388</v>
      </c>
      <c r="B390" t="s">
        <v>130</v>
      </c>
      <c r="C390" t="s">
        <v>98</v>
      </c>
      <c r="D390">
        <v>17.8</v>
      </c>
      <c r="F390">
        <f>MATCH(B390,[1]fares!$A$2:$A$45,0)</f>
        <v>35</v>
      </c>
      <c r="G390">
        <f>MATCH(C390,[1]fares!$A$2:$A$45,0)</f>
        <v>10</v>
      </c>
      <c r="I390" s="1">
        <f>INDEX([1]fares!$B$2:$AS$45,MIN(F390:G390),MAX(F390:G390))</f>
        <v>3.95</v>
      </c>
      <c r="J390" s="1">
        <f t="shared" si="18"/>
        <v>2.2000000000000002</v>
      </c>
      <c r="K390">
        <f t="shared" si="19"/>
        <v>0</v>
      </c>
      <c r="L390">
        <f t="shared" si="20"/>
        <v>0</v>
      </c>
    </row>
    <row r="391" spans="1:12">
      <c r="A391">
        <v>389</v>
      </c>
      <c r="B391" t="s">
        <v>130</v>
      </c>
      <c r="C391" t="s">
        <v>99</v>
      </c>
      <c r="D391">
        <v>7.04</v>
      </c>
      <c r="F391">
        <f>MATCH(B391,[1]fares!$A$2:$A$45,0)</f>
        <v>35</v>
      </c>
      <c r="G391">
        <f>MATCH(C391,[1]fares!$A$2:$A$45,0)</f>
        <v>31</v>
      </c>
      <c r="I391" s="1">
        <f>INDEX([1]fares!$B$2:$AS$45,MIN(F391:G391),MAX(F391:G391))</f>
        <v>1.75</v>
      </c>
      <c r="J391" s="1">
        <f t="shared" si="18"/>
        <v>0</v>
      </c>
      <c r="K391">
        <f t="shared" si="19"/>
        <v>0</v>
      </c>
      <c r="L391">
        <f t="shared" si="20"/>
        <v>0</v>
      </c>
    </row>
    <row r="392" spans="1:12">
      <c r="A392">
        <v>390</v>
      </c>
      <c r="B392" t="s">
        <v>130</v>
      </c>
      <c r="C392" t="s">
        <v>100</v>
      </c>
      <c r="D392">
        <v>18.940000000000001</v>
      </c>
      <c r="F392">
        <f>MATCH(B392,[1]fares!$A$2:$A$45,0)</f>
        <v>35</v>
      </c>
      <c r="G392">
        <f>MATCH(C392,[1]fares!$A$2:$A$45,0)</f>
        <v>9</v>
      </c>
      <c r="I392" s="1">
        <f>INDEX([1]fares!$B$2:$AS$45,MIN(F392:G392),MAX(F392:G392))</f>
        <v>4</v>
      </c>
      <c r="J392" s="1">
        <f t="shared" si="18"/>
        <v>2.25</v>
      </c>
      <c r="K392">
        <f t="shared" si="19"/>
        <v>0</v>
      </c>
      <c r="L392">
        <f t="shared" si="20"/>
        <v>0</v>
      </c>
    </row>
    <row r="393" spans="1:12">
      <c r="A393">
        <v>391</v>
      </c>
      <c r="B393" t="s">
        <v>130</v>
      </c>
      <c r="C393" t="s">
        <v>101</v>
      </c>
      <c r="D393">
        <v>9.9499999999999993</v>
      </c>
      <c r="F393">
        <f>MATCH(B393,[1]fares!$A$2:$A$45,0)</f>
        <v>35</v>
      </c>
      <c r="G393">
        <f>MATCH(C393,[1]fares!$A$2:$A$45,0)</f>
        <v>29</v>
      </c>
      <c r="I393" s="1">
        <f>INDEX([1]fares!$B$2:$AS$45,MIN(F393:G393),MAX(F393:G393))</f>
        <v>2.25</v>
      </c>
      <c r="J393" s="1">
        <f t="shared" si="18"/>
        <v>0.5</v>
      </c>
      <c r="K393">
        <f t="shared" si="19"/>
        <v>0</v>
      </c>
      <c r="L393">
        <f t="shared" si="20"/>
        <v>0</v>
      </c>
    </row>
    <row r="394" spans="1:12">
      <c r="A394">
        <v>392</v>
      </c>
      <c r="B394" t="s">
        <v>130</v>
      </c>
      <c r="C394" t="s">
        <v>102</v>
      </c>
      <c r="D394">
        <v>21.55</v>
      </c>
      <c r="F394">
        <f>MATCH(B394,[1]fares!$A$2:$A$45,0)</f>
        <v>35</v>
      </c>
      <c r="G394">
        <f>MATCH(C394,[1]fares!$A$2:$A$45,0)</f>
        <v>7</v>
      </c>
      <c r="I394" s="1">
        <f>INDEX([1]fares!$B$2:$AS$45,MIN(F394:G394),MAX(F394:G394))</f>
        <v>4.2</v>
      </c>
      <c r="J394" s="1">
        <f t="shared" si="18"/>
        <v>2.4500000000000002</v>
      </c>
      <c r="K394">
        <f t="shared" si="19"/>
        <v>0</v>
      </c>
      <c r="L394">
        <f t="shared" si="20"/>
        <v>0</v>
      </c>
    </row>
    <row r="395" spans="1:12">
      <c r="A395">
        <v>393</v>
      </c>
      <c r="B395" t="s">
        <v>130</v>
      </c>
      <c r="C395" t="s">
        <v>103</v>
      </c>
      <c r="D395">
        <v>8.35</v>
      </c>
      <c r="F395">
        <f>MATCH(B395,[1]fares!$A$2:$A$45,0)</f>
        <v>35</v>
      </c>
      <c r="G395">
        <f>MATCH(C395,[1]fares!$A$2:$A$45,0)</f>
        <v>37</v>
      </c>
      <c r="I395" s="1">
        <f>INDEX([1]fares!$B$2:$AS$45,MIN(F395:G395),MAX(F395:G395))</f>
        <v>1.75</v>
      </c>
      <c r="J395" s="1">
        <f t="shared" si="18"/>
        <v>0</v>
      </c>
      <c r="K395">
        <f t="shared" si="19"/>
        <v>0</v>
      </c>
      <c r="L395">
        <f t="shared" si="20"/>
        <v>0</v>
      </c>
    </row>
    <row r="396" spans="1:12">
      <c r="A396">
        <v>394</v>
      </c>
      <c r="B396" t="s">
        <v>130</v>
      </c>
      <c r="C396" t="s">
        <v>104</v>
      </c>
      <c r="D396">
        <v>10.6</v>
      </c>
      <c r="F396">
        <f>MATCH(B396,[1]fares!$A$2:$A$45,0)</f>
        <v>35</v>
      </c>
      <c r="G396">
        <f>MATCH(C396,[1]fares!$A$2:$A$45,0)</f>
        <v>42</v>
      </c>
      <c r="I396" s="1">
        <f>INDEX([1]fares!$B$2:$AS$45,MIN(F396:G396),MAX(F396:G396))</f>
        <v>2.35</v>
      </c>
      <c r="J396" s="1">
        <f t="shared" si="18"/>
        <v>0.60000000000000009</v>
      </c>
      <c r="K396">
        <f t="shared" si="19"/>
        <v>0</v>
      </c>
      <c r="L396">
        <f t="shared" si="20"/>
        <v>0</v>
      </c>
    </row>
    <row r="397" spans="1:12">
      <c r="A397">
        <v>395</v>
      </c>
      <c r="B397" t="s">
        <v>130</v>
      </c>
      <c r="C397" t="s">
        <v>129</v>
      </c>
      <c r="D397">
        <v>16.510000000000002</v>
      </c>
      <c r="F397">
        <f>MATCH(B397,[1]fares!$A$2:$A$45,0)</f>
        <v>35</v>
      </c>
      <c r="G397">
        <f>MATCH(C397,[1]fares!$A$2:$A$45,0)</f>
        <v>11</v>
      </c>
      <c r="I397" s="1">
        <f>INDEX([1]fares!$B$2:$AS$45,MIN(F397:G397),MAX(F397:G397))</f>
        <v>3.85</v>
      </c>
      <c r="J397" s="1">
        <f t="shared" si="18"/>
        <v>2.1</v>
      </c>
      <c r="K397">
        <f t="shared" si="19"/>
        <v>0</v>
      </c>
      <c r="L397">
        <f t="shared" si="20"/>
        <v>0</v>
      </c>
    </row>
    <row r="398" spans="1:12">
      <c r="A398">
        <v>396</v>
      </c>
      <c r="B398" t="s">
        <v>130</v>
      </c>
      <c r="C398" t="s">
        <v>105</v>
      </c>
      <c r="D398">
        <v>24.52</v>
      </c>
      <c r="F398">
        <f>MATCH(B398,[1]fares!$A$2:$A$45,0)</f>
        <v>35</v>
      </c>
      <c r="G398">
        <f>MATCH(C398,[1]fares!$A$2:$A$45,0)</f>
        <v>5</v>
      </c>
      <c r="I398" s="1">
        <f>INDEX([1]fares!$B$2:$AS$45,MIN(F398:G398),MAX(F398:G398))</f>
        <v>4.3</v>
      </c>
      <c r="J398" s="1">
        <f t="shared" si="18"/>
        <v>2.5499999999999998</v>
      </c>
      <c r="K398">
        <f t="shared" si="19"/>
        <v>0</v>
      </c>
      <c r="L398">
        <f t="shared" si="20"/>
        <v>0</v>
      </c>
    </row>
    <row r="399" spans="1:12">
      <c r="A399">
        <v>397</v>
      </c>
      <c r="B399" t="s">
        <v>130</v>
      </c>
      <c r="C399" t="s">
        <v>106</v>
      </c>
      <c r="D399">
        <v>27.83</v>
      </c>
      <c r="F399">
        <f>MATCH(B399,[1]fares!$A$2:$A$45,0)</f>
        <v>35</v>
      </c>
      <c r="G399">
        <f>MATCH(C399,[1]fares!$A$2:$A$45,0)</f>
        <v>18</v>
      </c>
      <c r="I399" s="1">
        <f>INDEX([1]fares!$B$2:$AS$45,MIN(F399:G399),MAX(F399:G399))</f>
        <v>4.05</v>
      </c>
      <c r="J399" s="1">
        <f t="shared" si="18"/>
        <v>2.2999999999999998</v>
      </c>
      <c r="K399">
        <f t="shared" si="19"/>
        <v>0</v>
      </c>
      <c r="L399">
        <f t="shared" si="20"/>
        <v>0</v>
      </c>
    </row>
    <row r="400" spans="1:12">
      <c r="A400">
        <v>398</v>
      </c>
      <c r="B400" t="s">
        <v>130</v>
      </c>
      <c r="C400" t="s">
        <v>107</v>
      </c>
      <c r="D400">
        <v>23.59</v>
      </c>
      <c r="F400">
        <f>MATCH(B400,[1]fares!$A$2:$A$45,0)</f>
        <v>35</v>
      </c>
      <c r="G400">
        <f>MATCH(C400,[1]fares!$A$2:$A$45,0)</f>
        <v>6</v>
      </c>
      <c r="I400" s="1">
        <f>INDEX([1]fares!$B$2:$AS$45,MIN(F400:G400),MAX(F400:G400))</f>
        <v>4.3</v>
      </c>
      <c r="J400" s="1">
        <f t="shared" si="18"/>
        <v>2.5499999999999998</v>
      </c>
      <c r="K400">
        <f t="shared" si="19"/>
        <v>0</v>
      </c>
      <c r="L400">
        <f t="shared" si="20"/>
        <v>0</v>
      </c>
    </row>
    <row r="401" spans="1:12">
      <c r="A401">
        <v>399</v>
      </c>
      <c r="B401" t="s">
        <v>130</v>
      </c>
      <c r="C401" t="s">
        <v>131</v>
      </c>
      <c r="D401">
        <v>11.13</v>
      </c>
      <c r="F401">
        <f>MATCH(B401,[1]fares!$A$2:$A$45,0)</f>
        <v>35</v>
      </c>
      <c r="G401">
        <f>MATCH(C401,[1]fares!$A$2:$A$45,0)</f>
        <v>28</v>
      </c>
      <c r="I401" s="1">
        <f>INDEX([1]fares!$B$2:$AS$45,MIN(F401:G401),MAX(F401:G401))</f>
        <v>2.4</v>
      </c>
      <c r="J401" s="1">
        <f t="shared" si="18"/>
        <v>0.64999999999999991</v>
      </c>
      <c r="K401">
        <f t="shared" si="19"/>
        <v>0</v>
      </c>
      <c r="L401">
        <f t="shared" si="20"/>
        <v>0</v>
      </c>
    </row>
    <row r="402" spans="1:12">
      <c r="A402">
        <v>400</v>
      </c>
      <c r="B402" t="s">
        <v>130</v>
      </c>
      <c r="C402" t="s">
        <v>132</v>
      </c>
      <c r="D402">
        <v>20.55</v>
      </c>
      <c r="F402">
        <f>MATCH(B402,[1]fares!$A$2:$A$45,0)</f>
        <v>35</v>
      </c>
      <c r="G402">
        <f>MATCH(C402,[1]fares!$A$2:$A$45,0)</f>
        <v>44</v>
      </c>
      <c r="I402" s="1">
        <f>INDEX([1]fares!$B$2:$AS$45,MIN(F402:G402),MAX(F402:G402))</f>
        <v>3.65</v>
      </c>
      <c r="J402" s="1">
        <f t="shared" si="18"/>
        <v>1.9</v>
      </c>
      <c r="K402">
        <f t="shared" si="19"/>
        <v>0</v>
      </c>
      <c r="L402">
        <f t="shared" si="20"/>
        <v>0</v>
      </c>
    </row>
    <row r="403" spans="1:12">
      <c r="A403">
        <v>401</v>
      </c>
      <c r="B403" t="s">
        <v>130</v>
      </c>
      <c r="C403" t="s">
        <v>108</v>
      </c>
      <c r="D403">
        <v>16.61</v>
      </c>
      <c r="F403">
        <f>MATCH(B403,[1]fares!$A$2:$A$45,0)</f>
        <v>35</v>
      </c>
      <c r="G403">
        <f>MATCH(C403,[1]fares!$A$2:$A$45,0)</f>
        <v>25</v>
      </c>
      <c r="I403" s="1">
        <f>INDEX([1]fares!$B$2:$AS$45,MIN(F403:G403),MAX(F403:G403))</f>
        <v>2.95</v>
      </c>
      <c r="J403" s="1">
        <f t="shared" si="18"/>
        <v>1.2000000000000002</v>
      </c>
      <c r="K403">
        <f t="shared" si="19"/>
        <v>0</v>
      </c>
      <c r="L403">
        <f t="shared" si="20"/>
        <v>0</v>
      </c>
    </row>
    <row r="404" spans="1:12">
      <c r="A404">
        <v>402</v>
      </c>
      <c r="B404" t="s">
        <v>130</v>
      </c>
      <c r="C404" t="s">
        <v>109</v>
      </c>
      <c r="D404">
        <v>15.3</v>
      </c>
      <c r="F404">
        <f>MATCH(B404,[1]fares!$A$2:$A$45,0)</f>
        <v>35</v>
      </c>
      <c r="G404">
        <f>MATCH(C404,[1]fares!$A$2:$A$45,0)</f>
        <v>26</v>
      </c>
      <c r="I404" s="1">
        <f>INDEX([1]fares!$B$2:$AS$45,MIN(F404:G404),MAX(F404:G404))</f>
        <v>2.8</v>
      </c>
      <c r="J404" s="1">
        <f t="shared" si="18"/>
        <v>1.0499999999999998</v>
      </c>
      <c r="K404">
        <f t="shared" si="19"/>
        <v>0</v>
      </c>
      <c r="L404">
        <f t="shared" si="20"/>
        <v>0</v>
      </c>
    </row>
    <row r="405" spans="1:12">
      <c r="A405">
        <v>403</v>
      </c>
      <c r="B405" t="s">
        <v>130</v>
      </c>
      <c r="C405" t="s">
        <v>110</v>
      </c>
      <c r="D405">
        <v>15.77</v>
      </c>
      <c r="F405">
        <f>MATCH(B405,[1]fares!$A$2:$A$45,0)</f>
        <v>35</v>
      </c>
      <c r="G405">
        <f>MATCH(C405,[1]fares!$A$2:$A$45,0)</f>
        <v>14</v>
      </c>
      <c r="I405" s="1">
        <f>INDEX([1]fares!$B$2:$AS$45,MIN(F405:G405),MAX(F405:G405))</f>
        <v>3.85</v>
      </c>
      <c r="J405" s="1">
        <f t="shared" si="18"/>
        <v>2.1</v>
      </c>
      <c r="K405">
        <f t="shared" si="19"/>
        <v>0</v>
      </c>
      <c r="L405">
        <f t="shared" si="20"/>
        <v>0</v>
      </c>
    </row>
    <row r="406" spans="1:12">
      <c r="A406">
        <v>404</v>
      </c>
      <c r="B406" t="s">
        <v>130</v>
      </c>
      <c r="C406" t="s">
        <v>111</v>
      </c>
      <c r="D406">
        <v>22.93</v>
      </c>
      <c r="F406">
        <f>MATCH(B406,[1]fares!$A$2:$A$45,0)</f>
        <v>35</v>
      </c>
      <c r="G406">
        <f>MATCH(C406,[1]fares!$A$2:$A$45,0)</f>
        <v>41</v>
      </c>
      <c r="I406" s="1">
        <f>INDEX([1]fares!$B$2:$AS$45,MIN(F406:G406),MAX(F406:G406))</f>
        <v>3.65</v>
      </c>
      <c r="J406" s="1">
        <f t="shared" si="18"/>
        <v>1.9</v>
      </c>
      <c r="K406">
        <f t="shared" si="19"/>
        <v>0</v>
      </c>
      <c r="L406">
        <f t="shared" si="20"/>
        <v>0</v>
      </c>
    </row>
    <row r="407" spans="1:12">
      <c r="A407">
        <v>405</v>
      </c>
      <c r="B407" t="s">
        <v>130</v>
      </c>
      <c r="C407" t="s">
        <v>112</v>
      </c>
      <c r="D407">
        <v>2.2000000000000002</v>
      </c>
      <c r="F407">
        <f>MATCH(B407,[1]fares!$A$2:$A$45,0)</f>
        <v>35</v>
      </c>
      <c r="G407">
        <f>MATCH(C407,[1]fares!$A$2:$A$45,0)</f>
        <v>34</v>
      </c>
      <c r="I407" s="1">
        <f>INDEX([1]fares!$B$2:$AS$45,MIN(F407:G407),MAX(F407:G407))</f>
        <v>1.75</v>
      </c>
      <c r="J407" s="1">
        <f t="shared" si="18"/>
        <v>0</v>
      </c>
      <c r="K407">
        <f t="shared" si="19"/>
        <v>0</v>
      </c>
      <c r="L407">
        <f t="shared" si="20"/>
        <v>0</v>
      </c>
    </row>
    <row r="408" spans="1:12">
      <c r="A408">
        <v>406</v>
      </c>
      <c r="B408" t="s">
        <v>130</v>
      </c>
      <c r="C408" t="s">
        <v>113</v>
      </c>
      <c r="D408">
        <v>20.68</v>
      </c>
      <c r="F408">
        <f>MATCH(B408,[1]fares!$A$2:$A$45,0)</f>
        <v>35</v>
      </c>
      <c r="G408">
        <f>MATCH(C408,[1]fares!$A$2:$A$45,0)</f>
        <v>8</v>
      </c>
      <c r="I408" s="1">
        <f>INDEX([1]fares!$B$2:$AS$45,MIN(F408:G408),MAX(F408:G408))</f>
        <v>4.0999999999999996</v>
      </c>
      <c r="J408" s="1">
        <f t="shared" si="18"/>
        <v>2.3499999999999996</v>
      </c>
      <c r="K408">
        <f t="shared" si="19"/>
        <v>0</v>
      </c>
      <c r="L408">
        <f t="shared" si="20"/>
        <v>0</v>
      </c>
    </row>
    <row r="409" spans="1:12">
      <c r="A409">
        <v>407</v>
      </c>
      <c r="B409" t="s">
        <v>130</v>
      </c>
      <c r="C409" t="s">
        <v>114</v>
      </c>
      <c r="D409">
        <v>10.44</v>
      </c>
      <c r="F409">
        <f>MATCH(B409,[1]fares!$A$2:$A$45,0)</f>
        <v>35</v>
      </c>
      <c r="G409">
        <f>MATCH(C409,[1]fares!$A$2:$A$45,0)</f>
        <v>38</v>
      </c>
      <c r="I409" s="1">
        <f>INDEX([1]fares!$B$2:$AS$45,MIN(F409:G409),MAX(F409:G409))</f>
        <v>2.35</v>
      </c>
      <c r="J409" s="1">
        <f t="shared" si="18"/>
        <v>0.60000000000000009</v>
      </c>
      <c r="K409">
        <f t="shared" si="19"/>
        <v>0</v>
      </c>
      <c r="L409">
        <f t="shared" si="20"/>
        <v>0</v>
      </c>
    </row>
    <row r="410" spans="1:12">
      <c r="A410">
        <v>408</v>
      </c>
      <c r="B410" t="s">
        <v>130</v>
      </c>
      <c r="C410" t="s">
        <v>115</v>
      </c>
      <c r="D410">
        <v>18.75</v>
      </c>
      <c r="F410">
        <f>MATCH(B410,[1]fares!$A$2:$A$45,0)</f>
        <v>35</v>
      </c>
      <c r="G410">
        <f>MATCH(C410,[1]fares!$A$2:$A$45,0)</f>
        <v>21</v>
      </c>
      <c r="I410" s="1">
        <f>INDEX([1]fares!$B$2:$AS$45,MIN(F410:G410),MAX(F410:G410))</f>
        <v>3.2</v>
      </c>
      <c r="J410" s="1">
        <f t="shared" si="18"/>
        <v>1.4500000000000002</v>
      </c>
      <c r="K410">
        <f t="shared" si="19"/>
        <v>0</v>
      </c>
      <c r="L410">
        <f t="shared" si="20"/>
        <v>0</v>
      </c>
    </row>
    <row r="411" spans="1:12">
      <c r="A411">
        <v>409</v>
      </c>
      <c r="B411" t="s">
        <v>130</v>
      </c>
      <c r="C411" t="s">
        <v>116</v>
      </c>
      <c r="D411">
        <v>5.54</v>
      </c>
      <c r="F411">
        <f>MATCH(B411,[1]fares!$A$2:$A$45,0)</f>
        <v>35</v>
      </c>
      <c r="G411">
        <f>MATCH(C411,[1]fares!$A$2:$A$45,0)</f>
        <v>33</v>
      </c>
      <c r="I411" s="1">
        <f>INDEX([1]fares!$B$2:$AS$45,MIN(F411:G411),MAX(F411:G411))</f>
        <v>1.75</v>
      </c>
      <c r="J411" s="1">
        <f t="shared" si="18"/>
        <v>0</v>
      </c>
      <c r="K411">
        <f t="shared" si="19"/>
        <v>0</v>
      </c>
      <c r="L411">
        <f t="shared" si="20"/>
        <v>0</v>
      </c>
    </row>
    <row r="412" spans="1:12">
      <c r="A412">
        <v>410</v>
      </c>
      <c r="B412" t="s">
        <v>130</v>
      </c>
      <c r="C412" t="s">
        <v>117</v>
      </c>
      <c r="D412">
        <v>8.2899999999999991</v>
      </c>
      <c r="F412">
        <f>MATCH(B412,[1]fares!$A$2:$A$45,0)</f>
        <v>35</v>
      </c>
      <c r="G412">
        <f>MATCH(C412,[1]fares!$A$2:$A$45,0)</f>
        <v>30</v>
      </c>
      <c r="I412" s="1">
        <f>INDEX([1]fares!$B$2:$AS$45,MIN(F412:G412),MAX(F412:G412))</f>
        <v>2.0499999999999998</v>
      </c>
      <c r="J412" s="1">
        <f t="shared" si="18"/>
        <v>0.29999999999999982</v>
      </c>
      <c r="K412">
        <f t="shared" si="19"/>
        <v>0</v>
      </c>
      <c r="L412">
        <f t="shared" si="20"/>
        <v>0</v>
      </c>
    </row>
    <row r="413" spans="1:12">
      <c r="A413">
        <v>411</v>
      </c>
      <c r="B413" t="s">
        <v>130</v>
      </c>
      <c r="C413" t="s">
        <v>118</v>
      </c>
      <c r="D413">
        <v>30.32</v>
      </c>
      <c r="F413">
        <f>MATCH(B413,[1]fares!$A$2:$A$45,0)</f>
        <v>35</v>
      </c>
      <c r="G413">
        <f>MATCH(C413,[1]fares!$A$2:$A$45,0)</f>
        <v>1</v>
      </c>
      <c r="I413" s="1">
        <f>INDEX([1]fares!$B$2:$AS$45,MIN(F413:G413),MAX(F413:G413))</f>
        <v>5</v>
      </c>
      <c r="J413" s="1">
        <f t="shared" si="18"/>
        <v>3.25</v>
      </c>
      <c r="K413">
        <f t="shared" si="19"/>
        <v>0</v>
      </c>
      <c r="L413">
        <f t="shared" si="20"/>
        <v>0</v>
      </c>
    </row>
    <row r="414" spans="1:12">
      <c r="A414">
        <v>412</v>
      </c>
      <c r="B414" t="s">
        <v>130</v>
      </c>
      <c r="C414" t="s">
        <v>133</v>
      </c>
      <c r="D414">
        <v>16.239999999999998</v>
      </c>
      <c r="F414">
        <f>MATCH(B414,[1]fares!$A$2:$A$45,0)</f>
        <v>35</v>
      </c>
      <c r="G414">
        <f>MATCH(C414,[1]fares!$A$2:$A$45,0)</f>
        <v>13</v>
      </c>
      <c r="I414" s="1">
        <f>INDEX([1]fares!$B$2:$AS$45,MIN(F414:G414),MAX(F414:G414))</f>
        <v>3.85</v>
      </c>
      <c r="J414" s="1">
        <f t="shared" si="18"/>
        <v>2.1</v>
      </c>
      <c r="K414">
        <f t="shared" si="19"/>
        <v>0</v>
      </c>
      <c r="L414">
        <f t="shared" si="20"/>
        <v>0</v>
      </c>
    </row>
    <row r="415" spans="1:12">
      <c r="A415">
        <v>413</v>
      </c>
      <c r="B415" t="s">
        <v>130</v>
      </c>
      <c r="C415" t="s">
        <v>119</v>
      </c>
      <c r="D415">
        <v>13.59</v>
      </c>
      <c r="F415">
        <f>MATCH(B415,[1]fares!$A$2:$A$45,0)</f>
        <v>35</v>
      </c>
      <c r="G415">
        <f>MATCH(C415,[1]fares!$A$2:$A$45,0)</f>
        <v>27</v>
      </c>
      <c r="I415" s="1">
        <f>INDEX([1]fares!$B$2:$AS$45,MIN(F415:G415),MAX(F415:G415))</f>
        <v>2.5</v>
      </c>
      <c r="J415" s="1">
        <f t="shared" si="18"/>
        <v>0.75</v>
      </c>
      <c r="K415">
        <f t="shared" si="19"/>
        <v>0</v>
      </c>
      <c r="L415">
        <f t="shared" si="20"/>
        <v>0</v>
      </c>
    </row>
    <row r="416" spans="1:12">
      <c r="A416">
        <v>414</v>
      </c>
      <c r="B416" t="s">
        <v>130</v>
      </c>
      <c r="C416" t="s">
        <v>134</v>
      </c>
      <c r="D416">
        <v>30.29</v>
      </c>
      <c r="F416">
        <f>MATCH(B416,[1]fares!$A$2:$A$45,0)</f>
        <v>35</v>
      </c>
      <c r="G416">
        <f>MATCH(C416,[1]fares!$A$2:$A$45,0)</f>
        <v>17</v>
      </c>
      <c r="I416" s="1">
        <f>INDEX([1]fares!$B$2:$AS$45,MIN(F416:G416),MAX(F416:G416))</f>
        <v>4.25</v>
      </c>
      <c r="J416" s="1">
        <f t="shared" si="18"/>
        <v>2.5</v>
      </c>
      <c r="K416">
        <f t="shared" si="19"/>
        <v>0</v>
      </c>
      <c r="L416">
        <f t="shared" si="20"/>
        <v>0</v>
      </c>
    </row>
    <row r="417" spans="1:12">
      <c r="A417">
        <v>415</v>
      </c>
      <c r="B417" t="s">
        <v>130</v>
      </c>
      <c r="C417" t="s">
        <v>120</v>
      </c>
      <c r="D417">
        <v>15.04</v>
      </c>
      <c r="F417">
        <f>MATCH(B417,[1]fares!$A$2:$A$45,0)</f>
        <v>35</v>
      </c>
      <c r="G417">
        <f>MATCH(C417,[1]fares!$A$2:$A$45,0)</f>
        <v>22</v>
      </c>
      <c r="I417" s="1">
        <f>INDEX([1]fares!$B$2:$AS$45,MIN(F417:G417),MAX(F417:G417))</f>
        <v>2.85</v>
      </c>
      <c r="J417" s="1">
        <f t="shared" si="18"/>
        <v>1.1000000000000001</v>
      </c>
      <c r="K417">
        <f t="shared" si="19"/>
        <v>0</v>
      </c>
      <c r="L417">
        <f t="shared" si="20"/>
        <v>0</v>
      </c>
    </row>
    <row r="418" spans="1:12">
      <c r="A418">
        <v>416</v>
      </c>
      <c r="B418" t="s">
        <v>130</v>
      </c>
      <c r="C418" t="s">
        <v>135</v>
      </c>
      <c r="D418">
        <v>34.78</v>
      </c>
      <c r="F418">
        <f>MATCH(B418,[1]fares!$A$2:$A$45,0)</f>
        <v>35</v>
      </c>
      <c r="G418">
        <f>MATCH(C418,[1]fares!$A$2:$A$45,0)</f>
        <v>16</v>
      </c>
      <c r="I418" s="1">
        <f>INDEX([1]fares!$B$2:$AS$45,MIN(F418:G418),MAX(F418:G418))</f>
        <v>4.7</v>
      </c>
      <c r="J418" s="1">
        <f t="shared" si="18"/>
        <v>2.95</v>
      </c>
      <c r="K418">
        <f t="shared" si="19"/>
        <v>0</v>
      </c>
      <c r="L418">
        <f t="shared" si="20"/>
        <v>0</v>
      </c>
    </row>
    <row r="419" spans="1:12">
      <c r="A419">
        <v>417</v>
      </c>
      <c r="B419" t="s">
        <v>130</v>
      </c>
      <c r="C419" t="s">
        <v>136</v>
      </c>
      <c r="D419">
        <v>23.62</v>
      </c>
      <c r="F419">
        <f>MATCH(B419,[1]fares!$A$2:$A$45,0)</f>
        <v>35</v>
      </c>
      <c r="G419">
        <f>MATCH(C419,[1]fares!$A$2:$A$45,0)</f>
        <v>19</v>
      </c>
      <c r="I419" s="1">
        <f>INDEX([1]fares!$B$2:$AS$45,MIN(F419:G419),MAX(F419:G419))</f>
        <v>3.65</v>
      </c>
      <c r="J419" s="1">
        <f t="shared" si="18"/>
        <v>1.9</v>
      </c>
      <c r="K419">
        <f t="shared" si="19"/>
        <v>0</v>
      </c>
      <c r="L419">
        <f t="shared" si="20"/>
        <v>0</v>
      </c>
    </row>
    <row r="420" spans="1:12">
      <c r="A420">
        <v>418</v>
      </c>
      <c r="B420" t="s">
        <v>130</v>
      </c>
      <c r="C420" t="s">
        <v>137</v>
      </c>
      <c r="D420">
        <v>16.23</v>
      </c>
      <c r="F420">
        <f>MATCH(B420,[1]fares!$A$2:$A$45,0)</f>
        <v>35</v>
      </c>
      <c r="G420">
        <f>MATCH(C420,[1]fares!$A$2:$A$45,0)</f>
        <v>12</v>
      </c>
      <c r="I420" s="1">
        <f>INDEX([1]fares!$B$2:$AS$45,MIN(F420:G420),MAX(F420:G420))</f>
        <v>3.85</v>
      </c>
      <c r="J420" s="1">
        <f t="shared" si="18"/>
        <v>2.1</v>
      </c>
      <c r="K420">
        <f t="shared" si="19"/>
        <v>0</v>
      </c>
      <c r="L420">
        <f t="shared" si="20"/>
        <v>0</v>
      </c>
    </row>
    <row r="421" spans="1:12">
      <c r="A421">
        <v>419</v>
      </c>
      <c r="B421" t="s">
        <v>130</v>
      </c>
      <c r="C421" t="s">
        <v>121</v>
      </c>
      <c r="D421">
        <v>18.170000000000002</v>
      </c>
      <c r="F421">
        <f>MATCH(B421,[1]fares!$A$2:$A$45,0)</f>
        <v>35</v>
      </c>
      <c r="G421">
        <f>MATCH(C421,[1]fares!$A$2:$A$45,0)</f>
        <v>24</v>
      </c>
      <c r="I421" s="1">
        <f>INDEX([1]fares!$B$2:$AS$45,MIN(F421:G421),MAX(F421:G421))</f>
        <v>3.15</v>
      </c>
      <c r="J421" s="1">
        <f t="shared" si="18"/>
        <v>1.4</v>
      </c>
      <c r="K421">
        <f t="shared" si="19"/>
        <v>0</v>
      </c>
      <c r="L421">
        <f t="shared" si="20"/>
        <v>0</v>
      </c>
    </row>
    <row r="422" spans="1:12">
      <c r="A422">
        <v>420</v>
      </c>
      <c r="B422" t="s">
        <v>130</v>
      </c>
      <c r="C422" t="s">
        <v>122</v>
      </c>
      <c r="D422">
        <v>9.81</v>
      </c>
      <c r="F422">
        <f>MATCH(B422,[1]fares!$A$2:$A$45,0)</f>
        <v>35</v>
      </c>
      <c r="G422">
        <f>MATCH(C422,[1]fares!$A$2:$A$45,0)</f>
        <v>23</v>
      </c>
      <c r="I422" s="1">
        <f>INDEX([1]fares!$B$2:$AS$45,MIN(F422:G422),MAX(F422:G422))</f>
        <v>2.1</v>
      </c>
      <c r="J422" s="1">
        <f t="shared" si="18"/>
        <v>0.35000000000000009</v>
      </c>
      <c r="K422">
        <f t="shared" si="19"/>
        <v>0</v>
      </c>
      <c r="L422">
        <f t="shared" si="20"/>
        <v>0</v>
      </c>
    </row>
    <row r="423" spans="1:12">
      <c r="A423">
        <v>421</v>
      </c>
      <c r="B423" t="s">
        <v>130</v>
      </c>
      <c r="C423" t="s">
        <v>123</v>
      </c>
      <c r="D423">
        <v>27.84</v>
      </c>
      <c r="F423">
        <f>MATCH(B423,[1]fares!$A$2:$A$45,0)</f>
        <v>35</v>
      </c>
      <c r="G423">
        <f>MATCH(C423,[1]fares!$A$2:$A$45,0)</f>
        <v>3</v>
      </c>
      <c r="I423" s="1">
        <f>INDEX([1]fares!$B$2:$AS$45,MIN(F423:G423),MAX(F423:G423))</f>
        <v>4.7</v>
      </c>
      <c r="J423" s="1">
        <f t="shared" si="18"/>
        <v>2.95</v>
      </c>
      <c r="K423">
        <f t="shared" si="19"/>
        <v>0</v>
      </c>
      <c r="L423">
        <f t="shared" si="20"/>
        <v>0</v>
      </c>
    </row>
    <row r="424" spans="1:12">
      <c r="A424">
        <v>422</v>
      </c>
      <c r="B424" t="s">
        <v>130</v>
      </c>
      <c r="C424" t="s">
        <v>138</v>
      </c>
      <c r="D424">
        <v>28.74</v>
      </c>
      <c r="F424">
        <f>MATCH(B424,[1]fares!$A$2:$A$45,0)</f>
        <v>35</v>
      </c>
      <c r="G424">
        <f>MATCH(C424,[1]fares!$A$2:$A$45,0)</f>
        <v>2</v>
      </c>
      <c r="I424" s="1">
        <f>INDEX([1]fares!$B$2:$AS$45,MIN(F424:G424),MAX(F424:G424))</f>
        <v>8.9499999999999993</v>
      </c>
      <c r="J424" s="1">
        <f t="shared" si="18"/>
        <v>7.1999999999999993</v>
      </c>
      <c r="K424">
        <f t="shared" si="19"/>
        <v>0</v>
      </c>
      <c r="L424">
        <f t="shared" si="20"/>
        <v>1</v>
      </c>
    </row>
    <row r="425" spans="1:12">
      <c r="A425">
        <v>423</v>
      </c>
      <c r="B425" t="s">
        <v>130</v>
      </c>
      <c r="C425" t="s">
        <v>124</v>
      </c>
      <c r="D425">
        <v>3.11</v>
      </c>
      <c r="F425">
        <f>MATCH(B425,[1]fares!$A$2:$A$45,0)</f>
        <v>35</v>
      </c>
      <c r="G425">
        <f>MATCH(C425,[1]fares!$A$2:$A$45,0)</f>
        <v>36</v>
      </c>
      <c r="I425" s="1">
        <f>INDEX([1]fares!$B$2:$AS$45,MIN(F425:G425),MAX(F425:G425))</f>
        <v>1.75</v>
      </c>
      <c r="J425" s="1">
        <f t="shared" si="18"/>
        <v>0</v>
      </c>
      <c r="K425">
        <f t="shared" si="19"/>
        <v>0</v>
      </c>
      <c r="L425">
        <f t="shared" si="20"/>
        <v>0</v>
      </c>
    </row>
    <row r="426" spans="1:12">
      <c r="A426">
        <v>424</v>
      </c>
      <c r="B426" t="s">
        <v>130</v>
      </c>
      <c r="C426" t="s">
        <v>125</v>
      </c>
      <c r="D426">
        <v>13.79</v>
      </c>
      <c r="F426">
        <f>MATCH(B426,[1]fares!$A$2:$A$45,0)</f>
        <v>35</v>
      </c>
      <c r="G426">
        <f>MATCH(C426,[1]fares!$A$2:$A$45,0)</f>
        <v>39</v>
      </c>
      <c r="I426" s="1">
        <f>INDEX([1]fares!$B$2:$AS$45,MIN(F426:G426),MAX(F426:G426))</f>
        <v>2.75</v>
      </c>
      <c r="J426" s="1">
        <f t="shared" si="18"/>
        <v>1</v>
      </c>
      <c r="K426">
        <f t="shared" si="19"/>
        <v>0</v>
      </c>
      <c r="L426">
        <f t="shared" si="20"/>
        <v>0</v>
      </c>
    </row>
    <row r="427" spans="1:12">
      <c r="A427">
        <v>425</v>
      </c>
      <c r="B427" t="s">
        <v>130</v>
      </c>
      <c r="C427" t="s">
        <v>139</v>
      </c>
      <c r="D427">
        <v>27.17</v>
      </c>
      <c r="F427">
        <f>MATCH(B427,[1]fares!$A$2:$A$45,0)</f>
        <v>35</v>
      </c>
      <c r="G427">
        <f>MATCH(C427,[1]fares!$A$2:$A$45,0)</f>
        <v>4</v>
      </c>
      <c r="I427" s="1">
        <f>INDEX([1]fares!$B$2:$AS$45,MIN(F427:G427),MAX(F427:G427))</f>
        <v>4.45</v>
      </c>
      <c r="J427" s="1">
        <f t="shared" si="18"/>
        <v>2.7</v>
      </c>
      <c r="K427">
        <f t="shared" si="19"/>
        <v>0</v>
      </c>
      <c r="L427">
        <f t="shared" si="20"/>
        <v>0</v>
      </c>
    </row>
    <row r="428" spans="1:12">
      <c r="A428">
        <v>426</v>
      </c>
      <c r="B428" t="s">
        <v>130</v>
      </c>
      <c r="C428" t="s">
        <v>126</v>
      </c>
      <c r="D428">
        <v>17.170000000000002</v>
      </c>
      <c r="F428">
        <f>MATCH(B428,[1]fares!$A$2:$A$45,0)</f>
        <v>35</v>
      </c>
      <c r="G428">
        <f>MATCH(C428,[1]fares!$A$2:$A$45,0)</f>
        <v>40</v>
      </c>
      <c r="I428" s="1">
        <f>INDEX([1]fares!$B$2:$AS$45,MIN(F428:G428),MAX(F428:G428))</f>
        <v>3.35</v>
      </c>
      <c r="J428" s="1">
        <f t="shared" si="18"/>
        <v>1.6</v>
      </c>
      <c r="K428">
        <f t="shared" si="19"/>
        <v>0</v>
      </c>
      <c r="L428">
        <f t="shared" si="20"/>
        <v>0</v>
      </c>
    </row>
    <row r="429" spans="1:12">
      <c r="A429">
        <v>427</v>
      </c>
      <c r="B429" t="s">
        <v>130</v>
      </c>
      <c r="C429" t="s">
        <v>127</v>
      </c>
      <c r="D429">
        <v>21.95</v>
      </c>
      <c r="F429">
        <f>MATCH(B429,[1]fares!$A$2:$A$45,0)</f>
        <v>35</v>
      </c>
      <c r="G429">
        <f>MATCH(C429,[1]fares!$A$2:$A$45,0)</f>
        <v>20</v>
      </c>
      <c r="I429" s="1">
        <f>INDEX([1]fares!$B$2:$AS$45,MIN(F429:G429),MAX(F429:G429))</f>
        <v>3.55</v>
      </c>
      <c r="J429" s="1">
        <f t="shared" si="18"/>
        <v>1.7999999999999998</v>
      </c>
      <c r="K429">
        <f t="shared" si="19"/>
        <v>0</v>
      </c>
      <c r="L429">
        <f t="shared" si="20"/>
        <v>0</v>
      </c>
    </row>
    <row r="430" spans="1:12">
      <c r="A430">
        <v>428</v>
      </c>
      <c r="B430" t="s">
        <v>130</v>
      </c>
      <c r="C430" t="s">
        <v>140</v>
      </c>
      <c r="D430">
        <v>19.36</v>
      </c>
      <c r="F430">
        <f>MATCH(B430,[1]fares!$A$2:$A$45,0)</f>
        <v>35</v>
      </c>
      <c r="G430">
        <f>MATCH(C430,[1]fares!$A$2:$A$45,0)</f>
        <v>43</v>
      </c>
      <c r="I430" s="1">
        <f>INDEX([1]fares!$B$2:$AS$45,MIN(F430:G430),MAX(F430:G430))</f>
        <v>3.5</v>
      </c>
      <c r="J430" s="1">
        <f t="shared" si="18"/>
        <v>1.75</v>
      </c>
      <c r="K430">
        <f t="shared" si="19"/>
        <v>0</v>
      </c>
      <c r="L430">
        <f t="shared" si="20"/>
        <v>0</v>
      </c>
    </row>
    <row r="431" spans="1:12">
      <c r="A431">
        <v>429</v>
      </c>
      <c r="B431" t="s">
        <v>130</v>
      </c>
      <c r="C431" t="s">
        <v>128</v>
      </c>
      <c r="D431">
        <v>8.07</v>
      </c>
      <c r="F431">
        <f>MATCH(B431,[1]fares!$A$2:$A$45,0)</f>
        <v>35</v>
      </c>
      <c r="G431">
        <f>MATCH(C431,[1]fares!$A$2:$A$45,0)</f>
        <v>15</v>
      </c>
      <c r="I431" s="1">
        <f>INDEX([1]fares!$B$2:$AS$45,MIN(F431:G431),MAX(F431:G431))</f>
        <v>2</v>
      </c>
      <c r="J431" s="1">
        <f t="shared" si="18"/>
        <v>0.25</v>
      </c>
      <c r="K431">
        <f t="shared" si="19"/>
        <v>0</v>
      </c>
      <c r="L431">
        <f t="shared" si="20"/>
        <v>0</v>
      </c>
    </row>
    <row r="432" spans="1:12">
      <c r="A432">
        <v>430</v>
      </c>
      <c r="B432" t="s">
        <v>105</v>
      </c>
      <c r="C432" t="s">
        <v>97</v>
      </c>
      <c r="D432">
        <v>19.7</v>
      </c>
      <c r="F432">
        <f>MATCH(B432,[1]fares!$A$2:$A$45,0)</f>
        <v>5</v>
      </c>
      <c r="G432">
        <f>MATCH(C432,[1]fares!$A$2:$A$45,0)</f>
        <v>32</v>
      </c>
      <c r="I432" s="1">
        <f>INDEX([1]fares!$B$2:$AS$45,MIN(F432:G432),MAX(F432:G432))</f>
        <v>3.85</v>
      </c>
      <c r="J432" s="1">
        <f t="shared" si="18"/>
        <v>2.1</v>
      </c>
      <c r="K432">
        <f t="shared" si="19"/>
        <v>0</v>
      </c>
      <c r="L432">
        <f t="shared" si="20"/>
        <v>0</v>
      </c>
    </row>
    <row r="433" spans="1:12">
      <c r="A433">
        <v>431</v>
      </c>
      <c r="B433" t="s">
        <v>105</v>
      </c>
      <c r="C433" t="s">
        <v>98</v>
      </c>
      <c r="D433">
        <v>7.3</v>
      </c>
      <c r="F433">
        <f>MATCH(B433,[1]fares!$A$2:$A$45,0)</f>
        <v>5</v>
      </c>
      <c r="G433">
        <f>MATCH(C433,[1]fares!$A$2:$A$45,0)</f>
        <v>10</v>
      </c>
      <c r="I433" s="1">
        <f>INDEX([1]fares!$B$2:$AS$45,MIN(F433:G433),MAX(F433:G433))</f>
        <v>3.15</v>
      </c>
      <c r="J433" s="1">
        <f t="shared" si="18"/>
        <v>1.4</v>
      </c>
      <c r="K433">
        <f t="shared" si="19"/>
        <v>0</v>
      </c>
      <c r="L433">
        <f t="shared" si="20"/>
        <v>0</v>
      </c>
    </row>
    <row r="434" spans="1:12">
      <c r="A434">
        <v>432</v>
      </c>
      <c r="B434" t="s">
        <v>105</v>
      </c>
      <c r="C434" t="s">
        <v>99</v>
      </c>
      <c r="D434">
        <v>19.170000000000002</v>
      </c>
      <c r="F434">
        <f>MATCH(B434,[1]fares!$A$2:$A$45,0)</f>
        <v>5</v>
      </c>
      <c r="G434">
        <f>MATCH(C434,[1]fares!$A$2:$A$45,0)</f>
        <v>31</v>
      </c>
      <c r="I434" s="1">
        <f>INDEX([1]fares!$B$2:$AS$45,MIN(F434:G434),MAX(F434:G434))</f>
        <v>3.85</v>
      </c>
      <c r="J434" s="1">
        <f t="shared" si="18"/>
        <v>2.1</v>
      </c>
      <c r="K434">
        <f t="shared" si="19"/>
        <v>0</v>
      </c>
      <c r="L434">
        <f t="shared" si="20"/>
        <v>0</v>
      </c>
    </row>
    <row r="435" spans="1:12">
      <c r="A435">
        <v>433</v>
      </c>
      <c r="B435" t="s">
        <v>105</v>
      </c>
      <c r="C435" t="s">
        <v>100</v>
      </c>
      <c r="D435">
        <v>6.41</v>
      </c>
      <c r="F435">
        <f>MATCH(B435,[1]fares!$A$2:$A$45,0)</f>
        <v>5</v>
      </c>
      <c r="G435">
        <f>MATCH(C435,[1]fares!$A$2:$A$45,0)</f>
        <v>9</v>
      </c>
      <c r="I435" s="1">
        <f>INDEX([1]fares!$B$2:$AS$45,MIN(F435:G435),MAX(F435:G435))</f>
        <v>3.05</v>
      </c>
      <c r="J435" s="1">
        <f t="shared" si="18"/>
        <v>1.2999999999999998</v>
      </c>
      <c r="K435">
        <f t="shared" si="19"/>
        <v>0</v>
      </c>
      <c r="L435">
        <f t="shared" si="20"/>
        <v>0</v>
      </c>
    </row>
    <row r="436" spans="1:12">
      <c r="A436">
        <v>434</v>
      </c>
      <c r="B436" t="s">
        <v>105</v>
      </c>
      <c r="C436" t="s">
        <v>101</v>
      </c>
      <c r="D436">
        <v>19.600000000000001</v>
      </c>
      <c r="F436">
        <f>MATCH(B436,[1]fares!$A$2:$A$45,0)</f>
        <v>5</v>
      </c>
      <c r="G436">
        <f>MATCH(C436,[1]fares!$A$2:$A$45,0)</f>
        <v>29</v>
      </c>
      <c r="I436" s="1">
        <f>INDEX([1]fares!$B$2:$AS$45,MIN(F436:G436),MAX(F436:G436))</f>
        <v>4.05</v>
      </c>
      <c r="J436" s="1">
        <f t="shared" si="18"/>
        <v>2.2999999999999998</v>
      </c>
      <c r="K436">
        <f t="shared" si="19"/>
        <v>0</v>
      </c>
      <c r="L436">
        <f t="shared" si="20"/>
        <v>0</v>
      </c>
    </row>
    <row r="437" spans="1:12">
      <c r="A437">
        <v>435</v>
      </c>
      <c r="B437" t="s">
        <v>105</v>
      </c>
      <c r="C437" t="s">
        <v>102</v>
      </c>
      <c r="D437">
        <v>3.52</v>
      </c>
      <c r="F437">
        <f>MATCH(B437,[1]fares!$A$2:$A$45,0)</f>
        <v>5</v>
      </c>
      <c r="G437">
        <f>MATCH(C437,[1]fares!$A$2:$A$45,0)</f>
        <v>7</v>
      </c>
      <c r="I437" s="1">
        <f>INDEX([1]fares!$B$2:$AS$45,MIN(F437:G437),MAX(F437:G437))</f>
        <v>2.95</v>
      </c>
      <c r="J437" s="1">
        <f t="shared" si="18"/>
        <v>1.2000000000000002</v>
      </c>
      <c r="K437">
        <f t="shared" si="19"/>
        <v>0</v>
      </c>
      <c r="L437">
        <f t="shared" si="20"/>
        <v>0</v>
      </c>
    </row>
    <row r="438" spans="1:12">
      <c r="A438">
        <v>436</v>
      </c>
      <c r="B438" t="s">
        <v>105</v>
      </c>
      <c r="C438" t="s">
        <v>103</v>
      </c>
      <c r="D438">
        <v>33.24</v>
      </c>
      <c r="F438">
        <f>MATCH(B438,[1]fares!$A$2:$A$45,0)</f>
        <v>5</v>
      </c>
      <c r="G438">
        <f>MATCH(C438,[1]fares!$A$2:$A$45,0)</f>
        <v>37</v>
      </c>
      <c r="I438" s="1">
        <f>INDEX([1]fares!$B$2:$AS$45,MIN(F438:G438),MAX(F438:G438))</f>
        <v>4.75</v>
      </c>
      <c r="J438" s="1">
        <f t="shared" si="18"/>
        <v>3</v>
      </c>
      <c r="K438">
        <f t="shared" si="19"/>
        <v>0</v>
      </c>
      <c r="L438">
        <f t="shared" si="20"/>
        <v>0</v>
      </c>
    </row>
    <row r="439" spans="1:12">
      <c r="A439">
        <v>437</v>
      </c>
      <c r="B439" t="s">
        <v>105</v>
      </c>
      <c r="C439" t="s">
        <v>104</v>
      </c>
      <c r="D439">
        <v>33.840000000000003</v>
      </c>
      <c r="F439">
        <f>MATCH(B439,[1]fares!$A$2:$A$45,0)</f>
        <v>5</v>
      </c>
      <c r="G439">
        <f>MATCH(C439,[1]fares!$A$2:$A$45,0)</f>
        <v>42</v>
      </c>
      <c r="I439" s="1">
        <f>INDEX([1]fares!$B$2:$AS$45,MIN(F439:G439),MAX(F439:G439))</f>
        <v>5.05</v>
      </c>
      <c r="J439" s="1">
        <f t="shared" si="18"/>
        <v>3.3</v>
      </c>
      <c r="K439">
        <f t="shared" si="19"/>
        <v>0</v>
      </c>
      <c r="L439">
        <f t="shared" si="20"/>
        <v>0</v>
      </c>
    </row>
    <row r="440" spans="1:12">
      <c r="A440">
        <v>438</v>
      </c>
      <c r="B440" t="s">
        <v>105</v>
      </c>
      <c r="C440" t="s">
        <v>129</v>
      </c>
      <c r="D440">
        <v>9.6</v>
      </c>
      <c r="F440">
        <f>MATCH(B440,[1]fares!$A$2:$A$45,0)</f>
        <v>5</v>
      </c>
      <c r="G440">
        <f>MATCH(C440,[1]fares!$A$2:$A$45,0)</f>
        <v>11</v>
      </c>
      <c r="I440" s="1">
        <f>INDEX([1]fares!$B$2:$AS$45,MIN(F440:G440),MAX(F440:G440))</f>
        <v>3.3</v>
      </c>
      <c r="J440" s="1">
        <f t="shared" si="18"/>
        <v>1.5499999999999998</v>
      </c>
      <c r="K440">
        <f t="shared" si="19"/>
        <v>0</v>
      </c>
      <c r="L440">
        <f t="shared" si="20"/>
        <v>0</v>
      </c>
    </row>
    <row r="441" spans="1:12">
      <c r="A441">
        <v>439</v>
      </c>
      <c r="B441" t="s">
        <v>105</v>
      </c>
      <c r="C441" t="s">
        <v>130</v>
      </c>
      <c r="D441">
        <v>25.24</v>
      </c>
      <c r="F441">
        <f>MATCH(B441,[1]fares!$A$2:$A$45,0)</f>
        <v>5</v>
      </c>
      <c r="G441">
        <f>MATCH(C441,[1]fares!$A$2:$A$45,0)</f>
        <v>35</v>
      </c>
      <c r="I441" s="1">
        <f>INDEX([1]fares!$B$2:$AS$45,MIN(F441:G441),MAX(F441:G441))</f>
        <v>4.3</v>
      </c>
      <c r="J441" s="1">
        <f t="shared" si="18"/>
        <v>2.5499999999999998</v>
      </c>
      <c r="K441">
        <f t="shared" si="19"/>
        <v>0</v>
      </c>
      <c r="L441">
        <f t="shared" si="20"/>
        <v>0</v>
      </c>
    </row>
    <row r="442" spans="1:12">
      <c r="A442">
        <v>440</v>
      </c>
      <c r="B442" t="s">
        <v>105</v>
      </c>
      <c r="C442" t="s">
        <v>106</v>
      </c>
      <c r="D442">
        <v>37.979999999999997</v>
      </c>
      <c r="F442">
        <f>MATCH(B442,[1]fares!$A$2:$A$45,0)</f>
        <v>5</v>
      </c>
      <c r="G442">
        <f>MATCH(C442,[1]fares!$A$2:$A$45,0)</f>
        <v>18</v>
      </c>
      <c r="I442" s="1">
        <f>INDEX([1]fares!$B$2:$AS$45,MIN(F442:G442),MAX(F442:G442))</f>
        <v>5.75</v>
      </c>
      <c r="J442" s="1">
        <f t="shared" si="18"/>
        <v>4</v>
      </c>
      <c r="K442">
        <f t="shared" si="19"/>
        <v>0</v>
      </c>
      <c r="L442">
        <f t="shared" si="20"/>
        <v>0</v>
      </c>
    </row>
    <row r="443" spans="1:12">
      <c r="A443">
        <v>441</v>
      </c>
      <c r="B443" t="s">
        <v>105</v>
      </c>
      <c r="C443" t="s">
        <v>107</v>
      </c>
      <c r="D443">
        <v>1.91</v>
      </c>
      <c r="F443">
        <f>MATCH(B443,[1]fares!$A$2:$A$45,0)</f>
        <v>5</v>
      </c>
      <c r="G443">
        <f>MATCH(C443,[1]fares!$A$2:$A$45,0)</f>
        <v>6</v>
      </c>
      <c r="I443" s="1">
        <f>INDEX([1]fares!$B$2:$AS$45,MIN(F443:G443),MAX(F443:G443))</f>
        <v>2.95</v>
      </c>
      <c r="J443" s="1">
        <f t="shared" si="18"/>
        <v>1.2000000000000002</v>
      </c>
      <c r="K443">
        <f t="shared" si="19"/>
        <v>0</v>
      </c>
      <c r="L443">
        <f t="shared" si="20"/>
        <v>0</v>
      </c>
    </row>
    <row r="444" spans="1:12">
      <c r="A444">
        <v>442</v>
      </c>
      <c r="B444" t="s">
        <v>105</v>
      </c>
      <c r="C444" t="s">
        <v>131</v>
      </c>
      <c r="D444">
        <v>21.29</v>
      </c>
      <c r="F444">
        <f>MATCH(B444,[1]fares!$A$2:$A$45,0)</f>
        <v>5</v>
      </c>
      <c r="G444">
        <f>MATCH(C444,[1]fares!$A$2:$A$45,0)</f>
        <v>28</v>
      </c>
      <c r="I444" s="1">
        <f>INDEX([1]fares!$B$2:$AS$45,MIN(F444:G444),MAX(F444:G444))</f>
        <v>4.1500000000000004</v>
      </c>
      <c r="J444" s="1">
        <f t="shared" si="18"/>
        <v>2.4000000000000004</v>
      </c>
      <c r="K444">
        <f t="shared" si="19"/>
        <v>0</v>
      </c>
      <c r="L444">
        <f t="shared" si="20"/>
        <v>0</v>
      </c>
    </row>
    <row r="445" spans="1:12">
      <c r="A445">
        <v>443</v>
      </c>
      <c r="B445" t="s">
        <v>105</v>
      </c>
      <c r="C445" t="s">
        <v>132</v>
      </c>
      <c r="D445">
        <v>43.8</v>
      </c>
      <c r="F445">
        <f>MATCH(B445,[1]fares!$A$2:$A$45,0)</f>
        <v>5</v>
      </c>
      <c r="G445">
        <f>MATCH(C445,[1]fares!$A$2:$A$45,0)</f>
        <v>44</v>
      </c>
      <c r="I445" s="1">
        <f>INDEX([1]fares!$B$2:$AS$45,MIN(F445:G445),MAX(F445:G445))</f>
        <v>6.05</v>
      </c>
      <c r="J445" s="1">
        <f t="shared" si="18"/>
        <v>4.3</v>
      </c>
      <c r="K445">
        <f t="shared" si="19"/>
        <v>0</v>
      </c>
      <c r="L445">
        <f t="shared" si="20"/>
        <v>0</v>
      </c>
    </row>
    <row r="446" spans="1:12">
      <c r="A446">
        <v>444</v>
      </c>
      <c r="B446" t="s">
        <v>105</v>
      </c>
      <c r="C446" t="s">
        <v>108</v>
      </c>
      <c r="D446">
        <v>23.82</v>
      </c>
      <c r="F446">
        <f>MATCH(B446,[1]fares!$A$2:$A$45,0)</f>
        <v>5</v>
      </c>
      <c r="G446">
        <f>MATCH(C446,[1]fares!$A$2:$A$45,0)</f>
        <v>25</v>
      </c>
      <c r="I446" s="1">
        <f>INDEX([1]fares!$B$2:$AS$45,MIN(F446:G446),MAX(F446:G446))</f>
        <v>4.5</v>
      </c>
      <c r="J446" s="1">
        <f t="shared" si="18"/>
        <v>2.75</v>
      </c>
      <c r="K446">
        <f t="shared" si="19"/>
        <v>0</v>
      </c>
      <c r="L446">
        <f t="shared" si="20"/>
        <v>0</v>
      </c>
    </row>
    <row r="447" spans="1:12">
      <c r="A447">
        <v>445</v>
      </c>
      <c r="B447" t="s">
        <v>105</v>
      </c>
      <c r="C447" t="s">
        <v>109</v>
      </c>
      <c r="D447">
        <v>22.5</v>
      </c>
      <c r="F447">
        <f>MATCH(B447,[1]fares!$A$2:$A$45,0)</f>
        <v>5</v>
      </c>
      <c r="G447">
        <f>MATCH(C447,[1]fares!$A$2:$A$45,0)</f>
        <v>26</v>
      </c>
      <c r="I447" s="1">
        <f>INDEX([1]fares!$B$2:$AS$45,MIN(F447:G447),MAX(F447:G447))</f>
        <v>4.3499999999999996</v>
      </c>
      <c r="J447" s="1">
        <f t="shared" si="18"/>
        <v>2.5999999999999996</v>
      </c>
      <c r="K447">
        <f t="shared" si="19"/>
        <v>0</v>
      </c>
      <c r="L447">
        <f t="shared" si="20"/>
        <v>0</v>
      </c>
    </row>
    <row r="448" spans="1:12">
      <c r="A448">
        <v>446</v>
      </c>
      <c r="B448" t="s">
        <v>105</v>
      </c>
      <c r="C448" t="s">
        <v>110</v>
      </c>
      <c r="D448">
        <v>11.15</v>
      </c>
      <c r="F448">
        <f>MATCH(B448,[1]fares!$A$2:$A$45,0)</f>
        <v>5</v>
      </c>
      <c r="G448">
        <f>MATCH(C448,[1]fares!$A$2:$A$45,0)</f>
        <v>14</v>
      </c>
      <c r="I448" s="1">
        <f>INDEX([1]fares!$B$2:$AS$45,MIN(F448:G448),MAX(F448:G448))</f>
        <v>3.3</v>
      </c>
      <c r="J448" s="1">
        <f t="shared" si="18"/>
        <v>1.5499999999999998</v>
      </c>
      <c r="K448">
        <f t="shared" si="19"/>
        <v>0</v>
      </c>
      <c r="L448">
        <f t="shared" si="20"/>
        <v>0</v>
      </c>
    </row>
    <row r="449" spans="1:12">
      <c r="A449">
        <v>447</v>
      </c>
      <c r="B449" t="s">
        <v>105</v>
      </c>
      <c r="C449" t="s">
        <v>111</v>
      </c>
      <c r="D449">
        <v>40.49</v>
      </c>
      <c r="F449">
        <f>MATCH(B449,[1]fares!$A$2:$A$45,0)</f>
        <v>5</v>
      </c>
      <c r="G449">
        <f>MATCH(C449,[1]fares!$A$2:$A$45,0)</f>
        <v>41</v>
      </c>
      <c r="I449" s="1">
        <f>INDEX([1]fares!$B$2:$AS$45,MIN(F449:G449),MAX(F449:G449))</f>
        <v>6.05</v>
      </c>
      <c r="J449" s="1">
        <f t="shared" si="18"/>
        <v>4.3</v>
      </c>
      <c r="K449">
        <f t="shared" si="19"/>
        <v>0</v>
      </c>
      <c r="L449">
        <f t="shared" si="20"/>
        <v>0</v>
      </c>
    </row>
    <row r="450" spans="1:12">
      <c r="A450">
        <v>448</v>
      </c>
      <c r="B450" t="s">
        <v>105</v>
      </c>
      <c r="C450" t="s">
        <v>112</v>
      </c>
      <c r="D450">
        <v>22.94</v>
      </c>
      <c r="F450">
        <f>MATCH(B450,[1]fares!$A$2:$A$45,0)</f>
        <v>5</v>
      </c>
      <c r="G450">
        <f>MATCH(C450,[1]fares!$A$2:$A$45,0)</f>
        <v>34</v>
      </c>
      <c r="I450" s="1">
        <f>INDEX([1]fares!$B$2:$AS$45,MIN(F450:G450),MAX(F450:G450))</f>
        <v>4.0999999999999996</v>
      </c>
      <c r="J450" s="1">
        <f t="shared" si="18"/>
        <v>2.3499999999999996</v>
      </c>
      <c r="K450">
        <f t="shared" si="19"/>
        <v>0</v>
      </c>
      <c r="L450">
        <f t="shared" si="20"/>
        <v>0</v>
      </c>
    </row>
    <row r="451" spans="1:12">
      <c r="A451">
        <v>449</v>
      </c>
      <c r="B451" t="s">
        <v>105</v>
      </c>
      <c r="C451" t="s">
        <v>113</v>
      </c>
      <c r="D451">
        <v>5.18</v>
      </c>
      <c r="F451">
        <f>MATCH(B451,[1]fares!$A$2:$A$45,0)</f>
        <v>5</v>
      </c>
      <c r="G451">
        <f>MATCH(C451,[1]fares!$A$2:$A$45,0)</f>
        <v>8</v>
      </c>
      <c r="I451" s="1">
        <f>INDEX([1]fares!$B$2:$AS$45,MIN(F451:G451),MAX(F451:G451))</f>
        <v>2.95</v>
      </c>
      <c r="J451" s="1">
        <f t="shared" ref="J451:J514" si="21">I451-1.75</f>
        <v>1.2000000000000002</v>
      </c>
      <c r="K451">
        <f t="shared" ref="K451:K514" si="22">IF(B451=C451,1,0)</f>
        <v>0</v>
      </c>
      <c r="L451">
        <f t="shared" ref="L451:L514" si="23">IF(OR(B451="SFIA",C451="SFIA"),1,0)</f>
        <v>0</v>
      </c>
    </row>
    <row r="452" spans="1:12">
      <c r="A452">
        <v>450</v>
      </c>
      <c r="B452" t="s">
        <v>105</v>
      </c>
      <c r="C452" t="s">
        <v>114</v>
      </c>
      <c r="D452">
        <v>30.79</v>
      </c>
      <c r="F452">
        <f>MATCH(B452,[1]fares!$A$2:$A$45,0)</f>
        <v>5</v>
      </c>
      <c r="G452">
        <f>MATCH(C452,[1]fares!$A$2:$A$45,0)</f>
        <v>38</v>
      </c>
      <c r="I452" s="1">
        <f>INDEX([1]fares!$B$2:$AS$45,MIN(F452:G452),MAX(F452:G452))</f>
        <v>5.05</v>
      </c>
      <c r="J452" s="1">
        <f t="shared" si="21"/>
        <v>3.3</v>
      </c>
      <c r="K452">
        <f t="shared" si="22"/>
        <v>0</v>
      </c>
      <c r="L452">
        <f t="shared" si="23"/>
        <v>0</v>
      </c>
    </row>
    <row r="453" spans="1:12">
      <c r="A453">
        <v>451</v>
      </c>
      <c r="B453" t="s">
        <v>105</v>
      </c>
      <c r="C453" t="s">
        <v>115</v>
      </c>
      <c r="D453">
        <v>28.89</v>
      </c>
      <c r="F453">
        <f>MATCH(B453,[1]fares!$A$2:$A$45,0)</f>
        <v>5</v>
      </c>
      <c r="G453">
        <f>MATCH(C453,[1]fares!$A$2:$A$45,0)</f>
        <v>21</v>
      </c>
      <c r="I453" s="1">
        <f>INDEX([1]fares!$B$2:$AS$45,MIN(F453:G453),MAX(F453:G453))</f>
        <v>4.9000000000000004</v>
      </c>
      <c r="J453" s="1">
        <f t="shared" si="21"/>
        <v>3.1500000000000004</v>
      </c>
      <c r="K453">
        <f t="shared" si="22"/>
        <v>0</v>
      </c>
      <c r="L453">
        <f t="shared" si="23"/>
        <v>0</v>
      </c>
    </row>
    <row r="454" spans="1:12">
      <c r="A454">
        <v>452</v>
      </c>
      <c r="B454" t="s">
        <v>105</v>
      </c>
      <c r="C454" t="s">
        <v>116</v>
      </c>
      <c r="D454">
        <v>20.62</v>
      </c>
      <c r="F454">
        <f>MATCH(B454,[1]fares!$A$2:$A$45,0)</f>
        <v>5</v>
      </c>
      <c r="G454">
        <f>MATCH(C454,[1]fares!$A$2:$A$45,0)</f>
        <v>33</v>
      </c>
      <c r="I454" s="1">
        <f>INDEX([1]fares!$B$2:$AS$45,MIN(F454:G454),MAX(F454:G454))</f>
        <v>3.85</v>
      </c>
      <c r="J454" s="1">
        <f t="shared" si="21"/>
        <v>2.1</v>
      </c>
      <c r="K454">
        <f t="shared" si="22"/>
        <v>0</v>
      </c>
      <c r="L454">
        <f t="shared" si="23"/>
        <v>0</v>
      </c>
    </row>
    <row r="455" spans="1:12">
      <c r="A455">
        <v>453</v>
      </c>
      <c r="B455" t="s">
        <v>105</v>
      </c>
      <c r="C455" t="s">
        <v>117</v>
      </c>
      <c r="D455">
        <v>18.23</v>
      </c>
      <c r="F455">
        <f>MATCH(B455,[1]fares!$A$2:$A$45,0)</f>
        <v>5</v>
      </c>
      <c r="G455">
        <f>MATCH(C455,[1]fares!$A$2:$A$45,0)</f>
        <v>30</v>
      </c>
      <c r="I455" s="1">
        <f>INDEX([1]fares!$B$2:$AS$45,MIN(F455:G455),MAX(F455:G455))</f>
        <v>3.95</v>
      </c>
      <c r="J455" s="1">
        <f t="shared" si="21"/>
        <v>2.2000000000000002</v>
      </c>
      <c r="K455">
        <f t="shared" si="22"/>
        <v>0</v>
      </c>
      <c r="L455">
        <f t="shared" si="23"/>
        <v>0</v>
      </c>
    </row>
    <row r="456" spans="1:12">
      <c r="A456">
        <v>454</v>
      </c>
      <c r="B456" t="s">
        <v>105</v>
      </c>
      <c r="C456" t="s">
        <v>118</v>
      </c>
      <c r="D456">
        <v>9.67</v>
      </c>
      <c r="F456">
        <f>MATCH(B456,[1]fares!$A$2:$A$45,0)</f>
        <v>5</v>
      </c>
      <c r="G456">
        <f>MATCH(C456,[1]fares!$A$2:$A$45,0)</f>
        <v>1</v>
      </c>
      <c r="I456" s="1">
        <f>INDEX([1]fares!$B$2:$AS$45,MIN(F456:G456),MAX(F456:G456))</f>
        <v>3.45</v>
      </c>
      <c r="J456" s="1">
        <f t="shared" si="21"/>
        <v>1.7000000000000002</v>
      </c>
      <c r="K456">
        <f t="shared" si="22"/>
        <v>0</v>
      </c>
      <c r="L456">
        <f t="shared" si="23"/>
        <v>0</v>
      </c>
    </row>
    <row r="457" spans="1:12">
      <c r="A457">
        <v>455</v>
      </c>
      <c r="B457" t="s">
        <v>105</v>
      </c>
      <c r="C457" t="s">
        <v>133</v>
      </c>
      <c r="D457">
        <v>10.48</v>
      </c>
      <c r="F457">
        <f>MATCH(B457,[1]fares!$A$2:$A$45,0)</f>
        <v>5</v>
      </c>
      <c r="G457">
        <f>MATCH(C457,[1]fares!$A$2:$A$45,0)</f>
        <v>13</v>
      </c>
      <c r="I457" s="1">
        <f>INDEX([1]fares!$B$2:$AS$45,MIN(F457:G457),MAX(F457:G457))</f>
        <v>3.3</v>
      </c>
      <c r="J457" s="1">
        <f t="shared" si="21"/>
        <v>1.5499999999999998</v>
      </c>
      <c r="K457">
        <f t="shared" si="22"/>
        <v>0</v>
      </c>
      <c r="L457">
        <f t="shared" si="23"/>
        <v>0</v>
      </c>
    </row>
    <row r="458" spans="1:12">
      <c r="A458">
        <v>456</v>
      </c>
      <c r="B458" t="s">
        <v>105</v>
      </c>
      <c r="C458" t="s">
        <v>119</v>
      </c>
      <c r="D458">
        <v>20.8</v>
      </c>
      <c r="F458">
        <f>MATCH(B458,[1]fares!$A$2:$A$45,0)</f>
        <v>5</v>
      </c>
      <c r="G458">
        <f>MATCH(C458,[1]fares!$A$2:$A$45,0)</f>
        <v>27</v>
      </c>
      <c r="I458" s="1">
        <f>INDEX([1]fares!$B$2:$AS$45,MIN(F458:G458),MAX(F458:G458))</f>
        <v>4.2</v>
      </c>
      <c r="J458" s="1">
        <f t="shared" si="21"/>
        <v>2.4500000000000002</v>
      </c>
      <c r="K458">
        <f t="shared" si="22"/>
        <v>0</v>
      </c>
      <c r="L458">
        <f t="shared" si="23"/>
        <v>0</v>
      </c>
    </row>
    <row r="459" spans="1:12">
      <c r="A459">
        <v>457</v>
      </c>
      <c r="B459" t="s">
        <v>105</v>
      </c>
      <c r="C459" t="s">
        <v>134</v>
      </c>
      <c r="D459">
        <v>40.44</v>
      </c>
      <c r="F459">
        <f>MATCH(B459,[1]fares!$A$2:$A$45,0)</f>
        <v>5</v>
      </c>
      <c r="G459">
        <f>MATCH(C459,[1]fares!$A$2:$A$45,0)</f>
        <v>17</v>
      </c>
      <c r="I459" s="1">
        <f>INDEX([1]fares!$B$2:$AS$45,MIN(F459:G459),MAX(F459:G459))</f>
        <v>5.95</v>
      </c>
      <c r="J459" s="1">
        <f t="shared" si="21"/>
        <v>4.2</v>
      </c>
      <c r="K459">
        <f t="shared" si="22"/>
        <v>0</v>
      </c>
      <c r="L459">
        <f t="shared" si="23"/>
        <v>0</v>
      </c>
    </row>
    <row r="460" spans="1:12">
      <c r="A460">
        <v>458</v>
      </c>
      <c r="B460" t="s">
        <v>105</v>
      </c>
      <c r="C460" t="s">
        <v>120</v>
      </c>
      <c r="D460">
        <v>25.19</v>
      </c>
      <c r="F460">
        <f>MATCH(B460,[1]fares!$A$2:$A$45,0)</f>
        <v>5</v>
      </c>
      <c r="G460">
        <f>MATCH(C460,[1]fares!$A$2:$A$45,0)</f>
        <v>22</v>
      </c>
      <c r="I460" s="1">
        <f>INDEX([1]fares!$B$2:$AS$45,MIN(F460:G460),MAX(F460:G460))</f>
        <v>4.55</v>
      </c>
      <c r="J460" s="1">
        <f t="shared" si="21"/>
        <v>2.8</v>
      </c>
      <c r="K460">
        <f t="shared" si="22"/>
        <v>0</v>
      </c>
      <c r="L460">
        <f t="shared" si="23"/>
        <v>0</v>
      </c>
    </row>
    <row r="461" spans="1:12">
      <c r="A461">
        <v>459</v>
      </c>
      <c r="B461" t="s">
        <v>105</v>
      </c>
      <c r="C461" t="s">
        <v>135</v>
      </c>
      <c r="D461">
        <v>44.92</v>
      </c>
      <c r="F461">
        <f>MATCH(B461,[1]fares!$A$2:$A$45,0)</f>
        <v>5</v>
      </c>
      <c r="G461">
        <f>MATCH(C461,[1]fares!$A$2:$A$45,0)</f>
        <v>16</v>
      </c>
      <c r="I461" s="1">
        <f>INDEX([1]fares!$B$2:$AS$45,MIN(F461:G461),MAX(F461:G461))</f>
        <v>6.4</v>
      </c>
      <c r="J461" s="1">
        <f t="shared" si="21"/>
        <v>4.6500000000000004</v>
      </c>
      <c r="K461">
        <f t="shared" si="22"/>
        <v>0</v>
      </c>
      <c r="L461">
        <f t="shared" si="23"/>
        <v>0</v>
      </c>
    </row>
    <row r="462" spans="1:12">
      <c r="A462">
        <v>460</v>
      </c>
      <c r="B462" t="s">
        <v>105</v>
      </c>
      <c r="C462" t="s">
        <v>136</v>
      </c>
      <c r="D462">
        <v>33.770000000000003</v>
      </c>
      <c r="F462">
        <f>MATCH(B462,[1]fares!$A$2:$A$45,0)</f>
        <v>5</v>
      </c>
      <c r="G462">
        <f>MATCH(C462,[1]fares!$A$2:$A$45,0)</f>
        <v>19</v>
      </c>
      <c r="I462" s="1">
        <f>INDEX([1]fares!$B$2:$AS$45,MIN(F462:G462),MAX(F462:G462))</f>
        <v>5.4</v>
      </c>
      <c r="J462" s="1">
        <f t="shared" si="21"/>
        <v>3.6500000000000004</v>
      </c>
      <c r="K462">
        <f t="shared" si="22"/>
        <v>0</v>
      </c>
      <c r="L462">
        <f t="shared" si="23"/>
        <v>0</v>
      </c>
    </row>
    <row r="463" spans="1:12">
      <c r="A463">
        <v>461</v>
      </c>
      <c r="B463" t="s">
        <v>105</v>
      </c>
      <c r="C463" t="s">
        <v>137</v>
      </c>
      <c r="D463">
        <v>10.01</v>
      </c>
      <c r="F463">
        <f>MATCH(B463,[1]fares!$A$2:$A$45,0)</f>
        <v>5</v>
      </c>
      <c r="G463">
        <f>MATCH(C463,[1]fares!$A$2:$A$45,0)</f>
        <v>12</v>
      </c>
      <c r="I463" s="1">
        <f>INDEX([1]fares!$B$2:$AS$45,MIN(F463:G463),MAX(F463:G463))</f>
        <v>3.3</v>
      </c>
      <c r="J463" s="1">
        <f t="shared" si="21"/>
        <v>1.5499999999999998</v>
      </c>
      <c r="K463">
        <f t="shared" si="22"/>
        <v>0</v>
      </c>
      <c r="L463">
        <f t="shared" si="23"/>
        <v>0</v>
      </c>
    </row>
    <row r="464" spans="1:12">
      <c r="A464">
        <v>462</v>
      </c>
      <c r="B464" t="s">
        <v>105</v>
      </c>
      <c r="C464" t="s">
        <v>121</v>
      </c>
      <c r="D464">
        <v>25.37</v>
      </c>
      <c r="F464">
        <f>MATCH(B464,[1]fares!$A$2:$A$45,0)</f>
        <v>5</v>
      </c>
      <c r="G464">
        <f>MATCH(C464,[1]fares!$A$2:$A$45,0)</f>
        <v>24</v>
      </c>
      <c r="I464" s="1">
        <f>INDEX([1]fares!$B$2:$AS$45,MIN(F464:G464),MAX(F464:G464))</f>
        <v>4.7</v>
      </c>
      <c r="J464" s="1">
        <f t="shared" si="21"/>
        <v>2.95</v>
      </c>
      <c r="K464">
        <f t="shared" si="22"/>
        <v>0</v>
      </c>
      <c r="L464">
        <f t="shared" si="23"/>
        <v>0</v>
      </c>
    </row>
    <row r="465" spans="1:12">
      <c r="A465">
        <v>463</v>
      </c>
      <c r="B465" t="s">
        <v>105</v>
      </c>
      <c r="C465" t="s">
        <v>122</v>
      </c>
      <c r="D465">
        <v>19.96</v>
      </c>
      <c r="F465">
        <f>MATCH(B465,[1]fares!$A$2:$A$45,0)</f>
        <v>5</v>
      </c>
      <c r="G465">
        <f>MATCH(C465,[1]fares!$A$2:$A$45,0)</f>
        <v>23</v>
      </c>
      <c r="I465" s="1">
        <f>INDEX([1]fares!$B$2:$AS$45,MIN(F465:G465),MAX(F465:G465))</f>
        <v>4.05</v>
      </c>
      <c r="J465" s="1">
        <f t="shared" si="21"/>
        <v>2.2999999999999998</v>
      </c>
      <c r="K465">
        <f t="shared" si="22"/>
        <v>0</v>
      </c>
      <c r="L465">
        <f t="shared" si="23"/>
        <v>0</v>
      </c>
    </row>
    <row r="466" spans="1:12">
      <c r="A466">
        <v>464</v>
      </c>
      <c r="B466" t="s">
        <v>105</v>
      </c>
      <c r="C466" t="s">
        <v>123</v>
      </c>
      <c r="D466">
        <v>4.78</v>
      </c>
      <c r="F466">
        <f>MATCH(B466,[1]fares!$A$2:$A$45,0)</f>
        <v>5</v>
      </c>
      <c r="G466">
        <f>MATCH(C466,[1]fares!$A$2:$A$45,0)</f>
        <v>3</v>
      </c>
      <c r="I466" s="1">
        <f>INDEX([1]fares!$B$2:$AS$45,MIN(F466:G466),MAX(F466:G466))</f>
        <v>2.95</v>
      </c>
      <c r="J466" s="1">
        <f t="shared" si="21"/>
        <v>1.2000000000000002</v>
      </c>
      <c r="K466">
        <f t="shared" si="22"/>
        <v>0</v>
      </c>
      <c r="L466">
        <f t="shared" si="23"/>
        <v>0</v>
      </c>
    </row>
    <row r="467" spans="1:12">
      <c r="A467">
        <v>465</v>
      </c>
      <c r="B467" t="s">
        <v>105</v>
      </c>
      <c r="C467" t="s">
        <v>138</v>
      </c>
      <c r="D467">
        <v>9.0399999999999991</v>
      </c>
      <c r="F467">
        <f>MATCH(B467,[1]fares!$A$2:$A$45,0)</f>
        <v>5</v>
      </c>
      <c r="G467">
        <f>MATCH(C467,[1]fares!$A$2:$A$45,0)</f>
        <v>2</v>
      </c>
      <c r="I467" s="1">
        <f>INDEX([1]fares!$B$2:$AS$45,MIN(F467:G467),MAX(F467:G467))</f>
        <v>7.3</v>
      </c>
      <c r="J467" s="1">
        <f t="shared" si="21"/>
        <v>5.55</v>
      </c>
      <c r="K467">
        <f t="shared" si="22"/>
        <v>0</v>
      </c>
      <c r="L467">
        <f t="shared" si="23"/>
        <v>1</v>
      </c>
    </row>
    <row r="468" spans="1:12">
      <c r="A468">
        <v>466</v>
      </c>
      <c r="B468" t="s">
        <v>105</v>
      </c>
      <c r="C468" t="s">
        <v>124</v>
      </c>
      <c r="D468">
        <v>28.37</v>
      </c>
      <c r="F468">
        <f>MATCH(B468,[1]fares!$A$2:$A$45,0)</f>
        <v>5</v>
      </c>
      <c r="G468">
        <f>MATCH(C468,[1]fares!$A$2:$A$45,0)</f>
        <v>36</v>
      </c>
      <c r="I468" s="1">
        <f>INDEX([1]fares!$B$2:$AS$45,MIN(F468:G468),MAX(F468:G468))</f>
        <v>4.55</v>
      </c>
      <c r="J468" s="1">
        <f t="shared" si="21"/>
        <v>2.8</v>
      </c>
      <c r="K468">
        <f t="shared" si="22"/>
        <v>0</v>
      </c>
      <c r="L468">
        <f t="shared" si="23"/>
        <v>0</v>
      </c>
    </row>
    <row r="469" spans="1:12">
      <c r="A469">
        <v>467</v>
      </c>
      <c r="B469" t="s">
        <v>105</v>
      </c>
      <c r="C469" t="s">
        <v>125</v>
      </c>
      <c r="D469">
        <v>31.35</v>
      </c>
      <c r="F469">
        <f>MATCH(B469,[1]fares!$A$2:$A$45,0)</f>
        <v>5</v>
      </c>
      <c r="G469">
        <f>MATCH(C469,[1]fares!$A$2:$A$45,0)</f>
        <v>39</v>
      </c>
      <c r="I469" s="1">
        <f>INDEX([1]fares!$B$2:$AS$45,MIN(F469:G469),MAX(F469:G469))</f>
        <v>5.3</v>
      </c>
      <c r="J469" s="1">
        <f t="shared" si="21"/>
        <v>3.55</v>
      </c>
      <c r="K469">
        <f t="shared" si="22"/>
        <v>0</v>
      </c>
      <c r="L469">
        <f t="shared" si="23"/>
        <v>0</v>
      </c>
    </row>
    <row r="470" spans="1:12">
      <c r="A470">
        <v>468</v>
      </c>
      <c r="B470" t="s">
        <v>105</v>
      </c>
      <c r="C470" t="s">
        <v>139</v>
      </c>
      <c r="D470">
        <v>2.2200000000000002</v>
      </c>
      <c r="F470">
        <f>MATCH(B470,[1]fares!$A$2:$A$45,0)</f>
        <v>5</v>
      </c>
      <c r="G470">
        <f>MATCH(C470,[1]fares!$A$2:$A$45,0)</f>
        <v>4</v>
      </c>
      <c r="I470" s="1">
        <f>INDEX([1]fares!$B$2:$AS$45,MIN(F470:G470),MAX(F470:G470))</f>
        <v>2.95</v>
      </c>
      <c r="J470" s="1">
        <f t="shared" si="21"/>
        <v>1.2000000000000002</v>
      </c>
      <c r="K470">
        <f t="shared" si="22"/>
        <v>0</v>
      </c>
      <c r="L470">
        <f t="shared" si="23"/>
        <v>0</v>
      </c>
    </row>
    <row r="471" spans="1:12">
      <c r="A471">
        <v>469</v>
      </c>
      <c r="B471" t="s">
        <v>105</v>
      </c>
      <c r="C471" t="s">
        <v>126</v>
      </c>
      <c r="D471">
        <v>34.729999999999997</v>
      </c>
      <c r="F471">
        <f>MATCH(B471,[1]fares!$A$2:$A$45,0)</f>
        <v>5</v>
      </c>
      <c r="G471">
        <f>MATCH(C471,[1]fares!$A$2:$A$45,0)</f>
        <v>40</v>
      </c>
      <c r="I471" s="1">
        <f>INDEX([1]fares!$B$2:$AS$45,MIN(F471:G471),MAX(F471:G471))</f>
        <v>5.75</v>
      </c>
      <c r="J471" s="1">
        <f t="shared" si="21"/>
        <v>4</v>
      </c>
      <c r="K471">
        <f t="shared" si="22"/>
        <v>0</v>
      </c>
      <c r="L471">
        <f t="shared" si="23"/>
        <v>0</v>
      </c>
    </row>
    <row r="472" spans="1:12">
      <c r="A472">
        <v>470</v>
      </c>
      <c r="B472" t="s">
        <v>105</v>
      </c>
      <c r="C472" t="s">
        <v>127</v>
      </c>
      <c r="D472">
        <v>32.1</v>
      </c>
      <c r="F472">
        <f>MATCH(B472,[1]fares!$A$2:$A$45,0)</f>
        <v>5</v>
      </c>
      <c r="G472">
        <f>MATCH(C472,[1]fares!$A$2:$A$45,0)</f>
        <v>20</v>
      </c>
      <c r="I472" s="1">
        <f>INDEX([1]fares!$B$2:$AS$45,MIN(F472:G472),MAX(F472:G472))</f>
        <v>5.25</v>
      </c>
      <c r="J472" s="1">
        <f t="shared" si="21"/>
        <v>3.5</v>
      </c>
      <c r="K472">
        <f t="shared" si="22"/>
        <v>0</v>
      </c>
      <c r="L472">
        <f t="shared" si="23"/>
        <v>0</v>
      </c>
    </row>
    <row r="473" spans="1:12">
      <c r="A473">
        <v>471</v>
      </c>
      <c r="B473" t="s">
        <v>105</v>
      </c>
      <c r="C473" t="s">
        <v>140</v>
      </c>
      <c r="D473">
        <v>42.6</v>
      </c>
      <c r="F473">
        <f>MATCH(B473,[1]fares!$A$2:$A$45,0)</f>
        <v>5</v>
      </c>
      <c r="G473">
        <f>MATCH(C473,[1]fares!$A$2:$A$45,0)</f>
        <v>43</v>
      </c>
      <c r="I473" s="1">
        <f>INDEX([1]fares!$B$2:$AS$45,MIN(F473:G473),MAX(F473:G473))</f>
        <v>5.9</v>
      </c>
      <c r="J473" s="1">
        <f t="shared" si="21"/>
        <v>4.1500000000000004</v>
      </c>
      <c r="K473">
        <f t="shared" si="22"/>
        <v>0</v>
      </c>
      <c r="L473">
        <f t="shared" si="23"/>
        <v>0</v>
      </c>
    </row>
    <row r="474" spans="1:12">
      <c r="A474">
        <v>472</v>
      </c>
      <c r="B474" t="s">
        <v>105</v>
      </c>
      <c r="C474" t="s">
        <v>128</v>
      </c>
      <c r="D474">
        <v>18.07</v>
      </c>
      <c r="F474">
        <f>MATCH(B474,[1]fares!$A$2:$A$45,0)</f>
        <v>5</v>
      </c>
      <c r="G474">
        <f>MATCH(C474,[1]fares!$A$2:$A$45,0)</f>
        <v>15</v>
      </c>
      <c r="I474" s="1">
        <f>INDEX([1]fares!$B$2:$AS$45,MIN(F474:G474),MAX(F474:G474))</f>
        <v>3.8</v>
      </c>
      <c r="J474" s="1">
        <f t="shared" si="21"/>
        <v>2.0499999999999998</v>
      </c>
      <c r="K474">
        <f t="shared" si="22"/>
        <v>0</v>
      </c>
      <c r="L474">
        <f t="shared" si="23"/>
        <v>0</v>
      </c>
    </row>
    <row r="475" spans="1:12">
      <c r="A475">
        <v>473</v>
      </c>
      <c r="B475" t="s">
        <v>106</v>
      </c>
      <c r="C475" t="s">
        <v>97</v>
      </c>
      <c r="D475">
        <v>21.86</v>
      </c>
      <c r="F475">
        <f>MATCH(B475,[1]fares!$A$2:$A$45,0)</f>
        <v>18</v>
      </c>
      <c r="G475">
        <f>MATCH(C475,[1]fares!$A$2:$A$45,0)</f>
        <v>32</v>
      </c>
      <c r="I475" s="1">
        <f>INDEX([1]fares!$B$2:$AS$45,MIN(F475:G475),MAX(F475:G475))</f>
        <v>3.7</v>
      </c>
      <c r="J475" s="1">
        <f t="shared" si="21"/>
        <v>1.9500000000000002</v>
      </c>
      <c r="K475">
        <f t="shared" si="22"/>
        <v>0</v>
      </c>
      <c r="L475">
        <f t="shared" si="23"/>
        <v>0</v>
      </c>
    </row>
    <row r="476" spans="1:12">
      <c r="A476">
        <v>474</v>
      </c>
      <c r="B476" t="s">
        <v>106</v>
      </c>
      <c r="C476" t="s">
        <v>98</v>
      </c>
      <c r="D476">
        <v>30.59</v>
      </c>
      <c r="F476">
        <f>MATCH(B476,[1]fares!$A$2:$A$45,0)</f>
        <v>18</v>
      </c>
      <c r="G476">
        <f>MATCH(C476,[1]fares!$A$2:$A$45,0)</f>
        <v>10</v>
      </c>
      <c r="I476" s="1">
        <f>INDEX([1]fares!$B$2:$AS$45,MIN(F476:G476),MAX(F476:G476))</f>
        <v>5.4</v>
      </c>
      <c r="J476" s="1">
        <f t="shared" si="21"/>
        <v>3.6500000000000004</v>
      </c>
      <c r="K476">
        <f t="shared" si="22"/>
        <v>0</v>
      </c>
      <c r="L476">
        <f t="shared" si="23"/>
        <v>0</v>
      </c>
    </row>
    <row r="477" spans="1:12">
      <c r="A477">
        <v>475</v>
      </c>
      <c r="B477" t="s">
        <v>106</v>
      </c>
      <c r="C477" t="s">
        <v>99</v>
      </c>
      <c r="D477">
        <v>21.33</v>
      </c>
      <c r="F477">
        <f>MATCH(B477,[1]fares!$A$2:$A$45,0)</f>
        <v>18</v>
      </c>
      <c r="G477">
        <f>MATCH(C477,[1]fares!$A$2:$A$45,0)</f>
        <v>31</v>
      </c>
      <c r="I477" s="1">
        <f>INDEX([1]fares!$B$2:$AS$45,MIN(F477:G477),MAX(F477:G477))</f>
        <v>3.7</v>
      </c>
      <c r="J477" s="1">
        <f t="shared" si="21"/>
        <v>1.9500000000000002</v>
      </c>
      <c r="K477">
        <f t="shared" si="22"/>
        <v>0</v>
      </c>
      <c r="L477">
        <f t="shared" si="23"/>
        <v>0</v>
      </c>
    </row>
    <row r="478" spans="1:12">
      <c r="A478">
        <v>476</v>
      </c>
      <c r="B478" t="s">
        <v>106</v>
      </c>
      <c r="C478" t="s">
        <v>100</v>
      </c>
      <c r="D478">
        <v>31.73</v>
      </c>
      <c r="F478">
        <f>MATCH(B478,[1]fares!$A$2:$A$45,0)</f>
        <v>18</v>
      </c>
      <c r="G478">
        <f>MATCH(C478,[1]fares!$A$2:$A$45,0)</f>
        <v>9</v>
      </c>
      <c r="I478" s="1">
        <f>INDEX([1]fares!$B$2:$AS$45,MIN(F478:G478),MAX(F478:G478))</f>
        <v>5.45</v>
      </c>
      <c r="J478" s="1">
        <f t="shared" si="21"/>
        <v>3.7</v>
      </c>
      <c r="K478">
        <f t="shared" si="22"/>
        <v>0</v>
      </c>
      <c r="L478">
        <f t="shared" si="23"/>
        <v>0</v>
      </c>
    </row>
    <row r="479" spans="1:12">
      <c r="A479">
        <v>477</v>
      </c>
      <c r="B479" t="s">
        <v>106</v>
      </c>
      <c r="C479" t="s">
        <v>101</v>
      </c>
      <c r="D479">
        <v>20.09</v>
      </c>
      <c r="F479">
        <f>MATCH(B479,[1]fares!$A$2:$A$45,0)</f>
        <v>18</v>
      </c>
      <c r="G479">
        <f>MATCH(C479,[1]fares!$A$2:$A$45,0)</f>
        <v>29</v>
      </c>
      <c r="I479" s="1">
        <f>INDEX([1]fares!$B$2:$AS$45,MIN(F479:G479),MAX(F479:G479))</f>
        <v>3.7</v>
      </c>
      <c r="J479" s="1">
        <f t="shared" si="21"/>
        <v>1.9500000000000002</v>
      </c>
      <c r="K479">
        <f t="shared" si="22"/>
        <v>0</v>
      </c>
      <c r="L479">
        <f t="shared" si="23"/>
        <v>0</v>
      </c>
    </row>
    <row r="480" spans="1:12">
      <c r="A480">
        <v>478</v>
      </c>
      <c r="B480" t="s">
        <v>106</v>
      </c>
      <c r="C480" t="s">
        <v>102</v>
      </c>
      <c r="D480">
        <v>34.340000000000003</v>
      </c>
      <c r="F480">
        <f>MATCH(B480,[1]fares!$A$2:$A$45,0)</f>
        <v>18</v>
      </c>
      <c r="G480">
        <f>MATCH(C480,[1]fares!$A$2:$A$45,0)</f>
        <v>7</v>
      </c>
      <c r="I480" s="1">
        <f>INDEX([1]fares!$B$2:$AS$45,MIN(F480:G480),MAX(F480:G480))</f>
        <v>5.65</v>
      </c>
      <c r="J480" s="1">
        <f t="shared" si="21"/>
        <v>3.9000000000000004</v>
      </c>
      <c r="K480">
        <f t="shared" si="22"/>
        <v>0</v>
      </c>
      <c r="L480">
        <f t="shared" si="23"/>
        <v>0</v>
      </c>
    </row>
    <row r="481" spans="1:12">
      <c r="A481">
        <v>479</v>
      </c>
      <c r="B481" t="s">
        <v>106</v>
      </c>
      <c r="C481" t="s">
        <v>103</v>
      </c>
      <c r="D481">
        <v>35.26</v>
      </c>
      <c r="F481">
        <f>MATCH(B481,[1]fares!$A$2:$A$45,0)</f>
        <v>18</v>
      </c>
      <c r="G481">
        <f>MATCH(C481,[1]fares!$A$2:$A$45,0)</f>
        <v>37</v>
      </c>
      <c r="I481" s="1">
        <f>INDEX([1]fares!$B$2:$AS$45,MIN(F481:G481),MAX(F481:G481))</f>
        <v>4.55</v>
      </c>
      <c r="J481" s="1">
        <f t="shared" si="21"/>
        <v>2.8</v>
      </c>
      <c r="K481">
        <f t="shared" si="22"/>
        <v>0</v>
      </c>
      <c r="L481">
        <f t="shared" si="23"/>
        <v>0</v>
      </c>
    </row>
    <row r="482" spans="1:12">
      <c r="A482">
        <v>480</v>
      </c>
      <c r="B482" t="s">
        <v>106</v>
      </c>
      <c r="C482" t="s">
        <v>104</v>
      </c>
      <c r="D482">
        <v>31.49</v>
      </c>
      <c r="F482">
        <f>MATCH(B482,[1]fares!$A$2:$A$45,0)</f>
        <v>18</v>
      </c>
      <c r="G482">
        <f>MATCH(C482,[1]fares!$A$2:$A$45,0)</f>
        <v>42</v>
      </c>
      <c r="I482" s="1">
        <f>INDEX([1]fares!$B$2:$AS$45,MIN(F482:G482),MAX(F482:G482))</f>
        <v>4.8</v>
      </c>
      <c r="J482" s="1">
        <f t="shared" si="21"/>
        <v>3.05</v>
      </c>
      <c r="K482">
        <f t="shared" si="22"/>
        <v>0</v>
      </c>
      <c r="L482">
        <f t="shared" si="23"/>
        <v>0</v>
      </c>
    </row>
    <row r="483" spans="1:12">
      <c r="A483">
        <v>481</v>
      </c>
      <c r="B483" t="s">
        <v>106</v>
      </c>
      <c r="C483" t="s">
        <v>129</v>
      </c>
      <c r="D483">
        <v>29.3</v>
      </c>
      <c r="F483">
        <f>MATCH(B483,[1]fares!$A$2:$A$45,0)</f>
        <v>18</v>
      </c>
      <c r="G483">
        <f>MATCH(C483,[1]fares!$A$2:$A$45,0)</f>
        <v>11</v>
      </c>
      <c r="I483" s="1">
        <f>INDEX([1]fares!$B$2:$AS$45,MIN(F483:G483),MAX(F483:G483))</f>
        <v>5.35</v>
      </c>
      <c r="J483" s="1">
        <f t="shared" si="21"/>
        <v>3.5999999999999996</v>
      </c>
      <c r="K483">
        <f t="shared" si="22"/>
        <v>0</v>
      </c>
      <c r="L483">
        <f t="shared" si="23"/>
        <v>0</v>
      </c>
    </row>
    <row r="484" spans="1:12">
      <c r="A484">
        <v>482</v>
      </c>
      <c r="B484" t="s">
        <v>106</v>
      </c>
      <c r="C484" t="s">
        <v>130</v>
      </c>
      <c r="D484">
        <v>28.03</v>
      </c>
      <c r="F484">
        <f>MATCH(B484,[1]fares!$A$2:$A$45,0)</f>
        <v>18</v>
      </c>
      <c r="G484">
        <f>MATCH(C484,[1]fares!$A$2:$A$45,0)</f>
        <v>35</v>
      </c>
      <c r="I484" s="1">
        <f>INDEX([1]fares!$B$2:$AS$45,MIN(F484:G484),MAX(F484:G484))</f>
        <v>4.05</v>
      </c>
      <c r="J484" s="1">
        <f t="shared" si="21"/>
        <v>2.2999999999999998</v>
      </c>
      <c r="K484">
        <f t="shared" si="22"/>
        <v>0</v>
      </c>
      <c r="L484">
        <f t="shared" si="23"/>
        <v>0</v>
      </c>
    </row>
    <row r="485" spans="1:12">
      <c r="A485">
        <v>483</v>
      </c>
      <c r="B485" t="s">
        <v>106</v>
      </c>
      <c r="C485" t="s">
        <v>105</v>
      </c>
      <c r="D485">
        <v>37.31</v>
      </c>
      <c r="F485">
        <f>MATCH(B485,[1]fares!$A$2:$A$45,0)</f>
        <v>18</v>
      </c>
      <c r="G485">
        <f>MATCH(C485,[1]fares!$A$2:$A$45,0)</f>
        <v>5</v>
      </c>
      <c r="I485" s="1">
        <f>INDEX([1]fares!$B$2:$AS$45,MIN(F485:G485),MAX(F485:G485))</f>
        <v>5.75</v>
      </c>
      <c r="J485" s="1">
        <f t="shared" si="21"/>
        <v>4</v>
      </c>
      <c r="K485">
        <f t="shared" si="22"/>
        <v>0</v>
      </c>
      <c r="L485">
        <f t="shared" si="23"/>
        <v>0</v>
      </c>
    </row>
    <row r="486" spans="1:12">
      <c r="A486">
        <v>484</v>
      </c>
      <c r="B486" t="s">
        <v>106</v>
      </c>
      <c r="C486" t="s">
        <v>107</v>
      </c>
      <c r="D486">
        <v>36.380000000000003</v>
      </c>
      <c r="F486">
        <f>MATCH(B486,[1]fares!$A$2:$A$45,0)</f>
        <v>18</v>
      </c>
      <c r="G486">
        <f>MATCH(C486,[1]fares!$A$2:$A$45,0)</f>
        <v>6</v>
      </c>
      <c r="I486" s="1">
        <f>INDEX([1]fares!$B$2:$AS$45,MIN(F486:G486),MAX(F486:G486))</f>
        <v>5.8</v>
      </c>
      <c r="J486" s="1">
        <f t="shared" si="21"/>
        <v>4.05</v>
      </c>
      <c r="K486">
        <f t="shared" si="22"/>
        <v>0</v>
      </c>
      <c r="L486">
        <f t="shared" si="23"/>
        <v>0</v>
      </c>
    </row>
    <row r="487" spans="1:12">
      <c r="A487">
        <v>485</v>
      </c>
      <c r="B487" t="s">
        <v>106</v>
      </c>
      <c r="C487" t="s">
        <v>131</v>
      </c>
      <c r="D487">
        <v>21.06</v>
      </c>
      <c r="F487">
        <f>MATCH(B487,[1]fares!$A$2:$A$45,0)</f>
        <v>18</v>
      </c>
      <c r="G487">
        <f>MATCH(C487,[1]fares!$A$2:$A$45,0)</f>
        <v>28</v>
      </c>
      <c r="I487" s="1">
        <f>INDEX([1]fares!$B$2:$AS$45,MIN(F487:G487),MAX(F487:G487))</f>
        <v>3.75</v>
      </c>
      <c r="J487" s="1">
        <f t="shared" si="21"/>
        <v>2</v>
      </c>
      <c r="K487">
        <f t="shared" si="22"/>
        <v>0</v>
      </c>
      <c r="L487">
        <f t="shared" si="23"/>
        <v>0</v>
      </c>
    </row>
    <row r="488" spans="1:12">
      <c r="A488">
        <v>486</v>
      </c>
      <c r="B488" t="s">
        <v>106</v>
      </c>
      <c r="C488" t="s">
        <v>132</v>
      </c>
      <c r="D488">
        <v>24.35</v>
      </c>
      <c r="F488">
        <f>MATCH(B488,[1]fares!$A$2:$A$45,0)</f>
        <v>18</v>
      </c>
      <c r="G488">
        <f>MATCH(C488,[1]fares!$A$2:$A$45,0)</f>
        <v>44</v>
      </c>
      <c r="I488" s="1">
        <f>INDEX([1]fares!$B$2:$AS$45,MIN(F488:G488),MAX(F488:G488))</f>
        <v>5.8</v>
      </c>
      <c r="J488" s="1">
        <f t="shared" si="21"/>
        <v>4.05</v>
      </c>
      <c r="K488">
        <f t="shared" si="22"/>
        <v>0</v>
      </c>
      <c r="L488">
        <f t="shared" si="23"/>
        <v>0</v>
      </c>
    </row>
    <row r="489" spans="1:12">
      <c r="A489">
        <v>487</v>
      </c>
      <c r="B489" t="s">
        <v>106</v>
      </c>
      <c r="C489" t="s">
        <v>108</v>
      </c>
      <c r="D489">
        <v>25.33</v>
      </c>
      <c r="F489">
        <f>MATCH(B489,[1]fares!$A$2:$A$45,0)</f>
        <v>18</v>
      </c>
      <c r="G489">
        <f>MATCH(C489,[1]fares!$A$2:$A$45,0)</f>
        <v>25</v>
      </c>
      <c r="I489" s="1">
        <f>INDEX([1]fares!$B$2:$AS$45,MIN(F489:G489),MAX(F489:G489))</f>
        <v>4.0999999999999996</v>
      </c>
      <c r="J489" s="1">
        <f t="shared" si="21"/>
        <v>2.3499999999999996</v>
      </c>
      <c r="K489">
        <f t="shared" si="22"/>
        <v>0</v>
      </c>
      <c r="L489">
        <f t="shared" si="23"/>
        <v>0</v>
      </c>
    </row>
    <row r="490" spans="1:12">
      <c r="A490">
        <v>488</v>
      </c>
      <c r="B490" t="s">
        <v>106</v>
      </c>
      <c r="C490" t="s">
        <v>109</v>
      </c>
      <c r="D490">
        <v>27.69</v>
      </c>
      <c r="F490">
        <f>MATCH(B490,[1]fares!$A$2:$A$45,0)</f>
        <v>18</v>
      </c>
      <c r="G490">
        <f>MATCH(C490,[1]fares!$A$2:$A$45,0)</f>
        <v>26</v>
      </c>
      <c r="I490" s="1">
        <f>INDEX([1]fares!$B$2:$AS$45,MIN(F490:G490),MAX(F490:G490))</f>
        <v>3.95</v>
      </c>
      <c r="J490" s="1">
        <f t="shared" si="21"/>
        <v>2.2000000000000002</v>
      </c>
      <c r="K490">
        <f t="shared" si="22"/>
        <v>0</v>
      </c>
      <c r="L490">
        <f t="shared" si="23"/>
        <v>0</v>
      </c>
    </row>
    <row r="491" spans="1:12">
      <c r="A491">
        <v>489</v>
      </c>
      <c r="B491" t="s">
        <v>106</v>
      </c>
      <c r="C491" t="s">
        <v>110</v>
      </c>
      <c r="D491">
        <v>28.56</v>
      </c>
      <c r="F491">
        <f>MATCH(B491,[1]fares!$A$2:$A$45,0)</f>
        <v>18</v>
      </c>
      <c r="G491">
        <f>MATCH(C491,[1]fares!$A$2:$A$45,0)</f>
        <v>14</v>
      </c>
      <c r="I491" s="1">
        <f>INDEX([1]fares!$B$2:$AS$45,MIN(F491:G491),MAX(F491:G491))</f>
        <v>5.35</v>
      </c>
      <c r="J491" s="1">
        <f t="shared" si="21"/>
        <v>3.5999999999999996</v>
      </c>
      <c r="K491">
        <f t="shared" si="22"/>
        <v>0</v>
      </c>
      <c r="L491">
        <f t="shared" si="23"/>
        <v>0</v>
      </c>
    </row>
    <row r="492" spans="1:12">
      <c r="A492">
        <v>490</v>
      </c>
      <c r="B492" t="s">
        <v>106</v>
      </c>
      <c r="C492" t="s">
        <v>111</v>
      </c>
      <c r="D492">
        <v>39.909999999999997</v>
      </c>
      <c r="F492">
        <f>MATCH(B492,[1]fares!$A$2:$A$45,0)</f>
        <v>18</v>
      </c>
      <c r="G492">
        <f>MATCH(C492,[1]fares!$A$2:$A$45,0)</f>
        <v>41</v>
      </c>
      <c r="I492" s="1">
        <f>INDEX([1]fares!$B$2:$AS$45,MIN(F492:G492),MAX(F492:G492))</f>
        <v>5.8</v>
      </c>
      <c r="J492" s="1">
        <f t="shared" si="21"/>
        <v>4.05</v>
      </c>
      <c r="K492">
        <f t="shared" si="22"/>
        <v>0</v>
      </c>
      <c r="L492">
        <f t="shared" si="23"/>
        <v>0</v>
      </c>
    </row>
    <row r="493" spans="1:12">
      <c r="A493">
        <v>491</v>
      </c>
      <c r="B493" t="s">
        <v>106</v>
      </c>
      <c r="C493" t="s">
        <v>112</v>
      </c>
      <c r="D493">
        <v>25.73</v>
      </c>
      <c r="F493">
        <f>MATCH(B493,[1]fares!$A$2:$A$45,0)</f>
        <v>18</v>
      </c>
      <c r="G493">
        <f>MATCH(C493,[1]fares!$A$2:$A$45,0)</f>
        <v>34</v>
      </c>
      <c r="I493" s="1">
        <f>INDEX([1]fares!$B$2:$AS$45,MIN(F493:G493),MAX(F493:G493))</f>
        <v>3.85</v>
      </c>
      <c r="J493" s="1">
        <f t="shared" si="21"/>
        <v>2.1</v>
      </c>
      <c r="K493">
        <f t="shared" si="22"/>
        <v>0</v>
      </c>
      <c r="L493">
        <f t="shared" si="23"/>
        <v>0</v>
      </c>
    </row>
    <row r="494" spans="1:12">
      <c r="A494">
        <v>492</v>
      </c>
      <c r="B494" t="s">
        <v>106</v>
      </c>
      <c r="C494" t="s">
        <v>113</v>
      </c>
      <c r="D494">
        <v>33.47</v>
      </c>
      <c r="F494">
        <f>MATCH(B494,[1]fares!$A$2:$A$45,0)</f>
        <v>18</v>
      </c>
      <c r="G494">
        <f>MATCH(C494,[1]fares!$A$2:$A$45,0)</f>
        <v>8</v>
      </c>
      <c r="I494" s="1">
        <f>INDEX([1]fares!$B$2:$AS$45,MIN(F494:G494),MAX(F494:G494))</f>
        <v>5.6</v>
      </c>
      <c r="J494" s="1">
        <f t="shared" si="21"/>
        <v>3.8499999999999996</v>
      </c>
      <c r="K494">
        <f t="shared" si="22"/>
        <v>0</v>
      </c>
      <c r="L494">
        <f t="shared" si="23"/>
        <v>0</v>
      </c>
    </row>
    <row r="495" spans="1:12">
      <c r="A495">
        <v>493</v>
      </c>
      <c r="B495" t="s">
        <v>106</v>
      </c>
      <c r="C495" t="s">
        <v>114</v>
      </c>
      <c r="D495">
        <v>33.1</v>
      </c>
      <c r="F495">
        <f>MATCH(B495,[1]fares!$A$2:$A$45,0)</f>
        <v>18</v>
      </c>
      <c r="G495">
        <f>MATCH(C495,[1]fares!$A$2:$A$45,0)</f>
        <v>38</v>
      </c>
      <c r="I495" s="1">
        <f>INDEX([1]fares!$B$2:$AS$45,MIN(F495:G495),MAX(F495:G495))</f>
        <v>4.8</v>
      </c>
      <c r="J495" s="1">
        <f t="shared" si="21"/>
        <v>3.05</v>
      </c>
      <c r="K495">
        <f t="shared" si="22"/>
        <v>0</v>
      </c>
      <c r="L495">
        <f t="shared" si="23"/>
        <v>0</v>
      </c>
    </row>
    <row r="496" spans="1:12">
      <c r="A496">
        <v>494</v>
      </c>
      <c r="B496" t="s">
        <v>106</v>
      </c>
      <c r="C496" t="s">
        <v>115</v>
      </c>
      <c r="D496">
        <v>9.69</v>
      </c>
      <c r="F496">
        <f>MATCH(B496,[1]fares!$A$2:$A$45,0)</f>
        <v>18</v>
      </c>
      <c r="G496">
        <f>MATCH(C496,[1]fares!$A$2:$A$45,0)</f>
        <v>21</v>
      </c>
      <c r="I496" s="1">
        <f>INDEX([1]fares!$B$2:$AS$45,MIN(F496:G496),MAX(F496:G496))</f>
        <v>1.75</v>
      </c>
      <c r="J496" s="1">
        <f t="shared" si="21"/>
        <v>0</v>
      </c>
      <c r="K496">
        <f t="shared" si="22"/>
        <v>0</v>
      </c>
      <c r="L496">
        <f t="shared" si="23"/>
        <v>0</v>
      </c>
    </row>
    <row r="497" spans="1:12">
      <c r="A497">
        <v>495</v>
      </c>
      <c r="B497" t="s">
        <v>106</v>
      </c>
      <c r="C497" t="s">
        <v>116</v>
      </c>
      <c r="D497">
        <v>22.78</v>
      </c>
      <c r="F497">
        <f>MATCH(B497,[1]fares!$A$2:$A$45,0)</f>
        <v>18</v>
      </c>
      <c r="G497">
        <f>MATCH(C497,[1]fares!$A$2:$A$45,0)</f>
        <v>33</v>
      </c>
      <c r="I497" s="1">
        <f>INDEX([1]fares!$B$2:$AS$45,MIN(F497:G497),MAX(F497:G497))</f>
        <v>3.7</v>
      </c>
      <c r="J497" s="1">
        <f t="shared" si="21"/>
        <v>1.9500000000000002</v>
      </c>
      <c r="K497">
        <f t="shared" si="22"/>
        <v>0</v>
      </c>
      <c r="L497">
        <f t="shared" si="23"/>
        <v>0</v>
      </c>
    </row>
    <row r="498" spans="1:12">
      <c r="A498">
        <v>496</v>
      </c>
      <c r="B498" t="s">
        <v>106</v>
      </c>
      <c r="C498" t="s">
        <v>117</v>
      </c>
      <c r="D498">
        <v>19.73</v>
      </c>
      <c r="F498">
        <f>MATCH(B498,[1]fares!$A$2:$A$45,0)</f>
        <v>18</v>
      </c>
      <c r="G498">
        <f>MATCH(C498,[1]fares!$A$2:$A$45,0)</f>
        <v>30</v>
      </c>
      <c r="I498" s="1">
        <f>INDEX([1]fares!$B$2:$AS$45,MIN(F498:G498),MAX(F498:G498))</f>
        <v>3.7</v>
      </c>
      <c r="J498" s="1">
        <f t="shared" si="21"/>
        <v>1.9500000000000002</v>
      </c>
      <c r="K498">
        <f t="shared" si="22"/>
        <v>0</v>
      </c>
      <c r="L498">
        <f t="shared" si="23"/>
        <v>0</v>
      </c>
    </row>
    <row r="499" spans="1:12">
      <c r="A499">
        <v>497</v>
      </c>
      <c r="B499" t="s">
        <v>106</v>
      </c>
      <c r="C499" t="s">
        <v>118</v>
      </c>
      <c r="D499">
        <v>42.06</v>
      </c>
      <c r="F499">
        <f>MATCH(B499,[1]fares!$A$2:$A$45,0)</f>
        <v>18</v>
      </c>
      <c r="G499">
        <f>MATCH(C499,[1]fares!$A$2:$A$45,0)</f>
        <v>1</v>
      </c>
      <c r="I499" s="1">
        <f>INDEX([1]fares!$B$2:$AS$45,MIN(F499:G499),MAX(F499:G499))</f>
        <v>6.45</v>
      </c>
      <c r="J499" s="1">
        <f t="shared" si="21"/>
        <v>4.7</v>
      </c>
      <c r="K499">
        <f t="shared" si="22"/>
        <v>0</v>
      </c>
      <c r="L499">
        <f t="shared" si="23"/>
        <v>0</v>
      </c>
    </row>
    <row r="500" spans="1:12">
      <c r="A500">
        <v>498</v>
      </c>
      <c r="B500" t="s">
        <v>106</v>
      </c>
      <c r="C500" t="s">
        <v>133</v>
      </c>
      <c r="D500">
        <v>29.03</v>
      </c>
      <c r="F500">
        <f>MATCH(B500,[1]fares!$A$2:$A$45,0)</f>
        <v>18</v>
      </c>
      <c r="G500">
        <f>MATCH(C500,[1]fares!$A$2:$A$45,0)</f>
        <v>13</v>
      </c>
      <c r="I500" s="1">
        <f>INDEX([1]fares!$B$2:$AS$45,MIN(F500:G500),MAX(F500:G500))</f>
        <v>5.35</v>
      </c>
      <c r="J500" s="1">
        <f t="shared" si="21"/>
        <v>3.5999999999999996</v>
      </c>
      <c r="K500">
        <f t="shared" si="22"/>
        <v>0</v>
      </c>
      <c r="L500">
        <f t="shared" si="23"/>
        <v>0</v>
      </c>
    </row>
    <row r="501" spans="1:12">
      <c r="A501">
        <v>499</v>
      </c>
      <c r="B501" t="s">
        <v>106</v>
      </c>
      <c r="C501" t="s">
        <v>119</v>
      </c>
      <c r="D501">
        <v>25.59</v>
      </c>
      <c r="F501">
        <f>MATCH(B501,[1]fares!$A$2:$A$45,0)</f>
        <v>18</v>
      </c>
      <c r="G501">
        <f>MATCH(C501,[1]fares!$A$2:$A$45,0)</f>
        <v>27</v>
      </c>
      <c r="I501" s="1">
        <f>INDEX([1]fares!$B$2:$AS$45,MIN(F501:G501),MAX(F501:G501))</f>
        <v>3.8</v>
      </c>
      <c r="J501" s="1">
        <f t="shared" si="21"/>
        <v>2.0499999999999998</v>
      </c>
      <c r="K501">
        <f t="shared" si="22"/>
        <v>0</v>
      </c>
      <c r="L501">
        <f t="shared" si="23"/>
        <v>0</v>
      </c>
    </row>
    <row r="502" spans="1:12">
      <c r="A502">
        <v>500</v>
      </c>
      <c r="B502" t="s">
        <v>106</v>
      </c>
      <c r="C502" t="s">
        <v>134</v>
      </c>
      <c r="D502">
        <v>2.83</v>
      </c>
      <c r="F502">
        <f>MATCH(B502,[1]fares!$A$2:$A$45,0)</f>
        <v>18</v>
      </c>
      <c r="G502">
        <f>MATCH(C502,[1]fares!$A$2:$A$45,0)</f>
        <v>17</v>
      </c>
      <c r="I502" s="1">
        <f>INDEX([1]fares!$B$2:$AS$45,MIN(F502:G502),MAX(F502:G502))</f>
        <v>1.75</v>
      </c>
      <c r="J502" s="1">
        <f t="shared" si="21"/>
        <v>0</v>
      </c>
      <c r="K502">
        <f t="shared" si="22"/>
        <v>0</v>
      </c>
      <c r="L502">
        <f t="shared" si="23"/>
        <v>0</v>
      </c>
    </row>
    <row r="503" spans="1:12">
      <c r="A503">
        <v>501</v>
      </c>
      <c r="B503" t="s">
        <v>106</v>
      </c>
      <c r="C503" t="s">
        <v>120</v>
      </c>
      <c r="D503">
        <v>13.63</v>
      </c>
      <c r="F503">
        <f>MATCH(B503,[1]fares!$A$2:$A$45,0)</f>
        <v>18</v>
      </c>
      <c r="G503">
        <f>MATCH(C503,[1]fares!$A$2:$A$45,0)</f>
        <v>22</v>
      </c>
      <c r="I503" s="1">
        <f>INDEX([1]fares!$B$2:$AS$45,MIN(F503:G503),MAX(F503:G503))</f>
        <v>1.75</v>
      </c>
      <c r="J503" s="1">
        <f t="shared" si="21"/>
        <v>0</v>
      </c>
      <c r="K503">
        <f t="shared" si="22"/>
        <v>0</v>
      </c>
      <c r="L503">
        <f t="shared" si="23"/>
        <v>0</v>
      </c>
    </row>
    <row r="504" spans="1:12">
      <c r="A504">
        <v>502</v>
      </c>
      <c r="B504" t="s">
        <v>106</v>
      </c>
      <c r="C504" t="s">
        <v>135</v>
      </c>
      <c r="D504">
        <v>7.81</v>
      </c>
      <c r="F504">
        <f>MATCH(B504,[1]fares!$A$2:$A$45,0)</f>
        <v>18</v>
      </c>
      <c r="G504">
        <f>MATCH(C504,[1]fares!$A$2:$A$45,0)</f>
        <v>16</v>
      </c>
      <c r="I504" s="1">
        <f>INDEX([1]fares!$B$2:$AS$45,MIN(F504:G504),MAX(F504:G504))</f>
        <v>1.75</v>
      </c>
      <c r="J504" s="1">
        <f t="shared" si="21"/>
        <v>0</v>
      </c>
      <c r="K504">
        <f t="shared" si="22"/>
        <v>0</v>
      </c>
      <c r="L504">
        <f t="shared" si="23"/>
        <v>0</v>
      </c>
    </row>
    <row r="505" spans="1:12">
      <c r="A505">
        <v>503</v>
      </c>
      <c r="B505" t="s">
        <v>106</v>
      </c>
      <c r="C505" t="s">
        <v>136</v>
      </c>
      <c r="D505">
        <v>4.8899999999999997</v>
      </c>
      <c r="F505">
        <f>MATCH(B505,[1]fares!$A$2:$A$45,0)</f>
        <v>18</v>
      </c>
      <c r="G505">
        <f>MATCH(C505,[1]fares!$A$2:$A$45,0)</f>
        <v>19</v>
      </c>
      <c r="I505" s="1">
        <f>INDEX([1]fares!$B$2:$AS$45,MIN(F505:G505),MAX(F505:G505))</f>
        <v>1.75</v>
      </c>
      <c r="J505" s="1">
        <f t="shared" si="21"/>
        <v>0</v>
      </c>
      <c r="K505">
        <f t="shared" si="22"/>
        <v>0</v>
      </c>
      <c r="L505">
        <f t="shared" si="23"/>
        <v>0</v>
      </c>
    </row>
    <row r="506" spans="1:12">
      <c r="A506">
        <v>504</v>
      </c>
      <c r="B506" t="s">
        <v>106</v>
      </c>
      <c r="C506" t="s">
        <v>137</v>
      </c>
      <c r="D506">
        <v>29.02</v>
      </c>
      <c r="F506">
        <f>MATCH(B506,[1]fares!$A$2:$A$45,0)</f>
        <v>18</v>
      </c>
      <c r="G506">
        <f>MATCH(C506,[1]fares!$A$2:$A$45,0)</f>
        <v>12</v>
      </c>
      <c r="I506" s="1">
        <f>INDEX([1]fares!$B$2:$AS$45,MIN(F506:G506),MAX(F506:G506))</f>
        <v>5.35</v>
      </c>
      <c r="J506" s="1">
        <f t="shared" si="21"/>
        <v>3.5999999999999996</v>
      </c>
      <c r="K506">
        <f t="shared" si="22"/>
        <v>0</v>
      </c>
      <c r="L506">
        <f t="shared" si="23"/>
        <v>0</v>
      </c>
    </row>
    <row r="507" spans="1:12">
      <c r="A507">
        <v>505</v>
      </c>
      <c r="B507" t="s">
        <v>106</v>
      </c>
      <c r="C507" t="s">
        <v>121</v>
      </c>
      <c r="D507">
        <v>25.64</v>
      </c>
      <c r="F507">
        <f>MATCH(B507,[1]fares!$A$2:$A$45,0)</f>
        <v>18</v>
      </c>
      <c r="G507">
        <f>MATCH(C507,[1]fares!$A$2:$A$45,0)</f>
        <v>24</v>
      </c>
      <c r="I507" s="1">
        <f>INDEX([1]fares!$B$2:$AS$45,MIN(F507:G507),MAX(F507:G507))</f>
        <v>4.3</v>
      </c>
      <c r="J507" s="1">
        <f t="shared" si="21"/>
        <v>2.5499999999999998</v>
      </c>
      <c r="K507">
        <f t="shared" si="22"/>
        <v>0</v>
      </c>
      <c r="L507">
        <f t="shared" si="23"/>
        <v>0</v>
      </c>
    </row>
    <row r="508" spans="1:12">
      <c r="A508">
        <v>506</v>
      </c>
      <c r="B508" t="s">
        <v>106</v>
      </c>
      <c r="C508" t="s">
        <v>122</v>
      </c>
      <c r="D508">
        <v>18.12</v>
      </c>
      <c r="F508">
        <f>MATCH(B508,[1]fares!$A$2:$A$45,0)</f>
        <v>18</v>
      </c>
      <c r="G508">
        <f>MATCH(C508,[1]fares!$A$2:$A$45,0)</f>
        <v>23</v>
      </c>
      <c r="I508" s="1">
        <f>INDEX([1]fares!$B$2:$AS$45,MIN(F508:G508),MAX(F508:G508))</f>
        <v>3.55</v>
      </c>
      <c r="J508" s="1">
        <f t="shared" si="21"/>
        <v>1.7999999999999998</v>
      </c>
      <c r="K508">
        <f t="shared" si="22"/>
        <v>0</v>
      </c>
      <c r="L508">
        <f t="shared" si="23"/>
        <v>0</v>
      </c>
    </row>
    <row r="509" spans="1:12">
      <c r="A509">
        <v>507</v>
      </c>
      <c r="B509" t="s">
        <v>106</v>
      </c>
      <c r="C509" t="s">
        <v>123</v>
      </c>
      <c r="D509">
        <v>40.630000000000003</v>
      </c>
      <c r="F509">
        <f>MATCH(B509,[1]fares!$A$2:$A$45,0)</f>
        <v>18</v>
      </c>
      <c r="G509">
        <f>MATCH(C509,[1]fares!$A$2:$A$45,0)</f>
        <v>3</v>
      </c>
      <c r="I509" s="1">
        <f>INDEX([1]fares!$B$2:$AS$45,MIN(F509:G509),MAX(F509:G509))</f>
        <v>6.15</v>
      </c>
      <c r="J509" s="1">
        <f t="shared" si="21"/>
        <v>4.4000000000000004</v>
      </c>
      <c r="K509">
        <f t="shared" si="22"/>
        <v>0</v>
      </c>
      <c r="L509">
        <f t="shared" si="23"/>
        <v>0</v>
      </c>
    </row>
    <row r="510" spans="1:12">
      <c r="A510">
        <v>508</v>
      </c>
      <c r="B510" t="s">
        <v>106</v>
      </c>
      <c r="C510" t="s">
        <v>138</v>
      </c>
      <c r="D510">
        <v>41.53</v>
      </c>
      <c r="F510">
        <f>MATCH(B510,[1]fares!$A$2:$A$45,0)</f>
        <v>18</v>
      </c>
      <c r="G510">
        <f>MATCH(C510,[1]fares!$A$2:$A$45,0)</f>
        <v>2</v>
      </c>
      <c r="I510" s="1">
        <f>INDEX([1]fares!$B$2:$AS$45,MIN(F510:G510),MAX(F510:G510))</f>
        <v>10.4</v>
      </c>
      <c r="J510" s="1">
        <f t="shared" si="21"/>
        <v>8.65</v>
      </c>
      <c r="K510">
        <f t="shared" si="22"/>
        <v>0</v>
      </c>
      <c r="L510">
        <f t="shared" si="23"/>
        <v>1</v>
      </c>
    </row>
    <row r="511" spans="1:12">
      <c r="A511">
        <v>509</v>
      </c>
      <c r="B511" t="s">
        <v>106</v>
      </c>
      <c r="C511" t="s">
        <v>124</v>
      </c>
      <c r="D511">
        <v>31.16</v>
      </c>
      <c r="F511">
        <f>MATCH(B511,[1]fares!$A$2:$A$45,0)</f>
        <v>18</v>
      </c>
      <c r="G511">
        <f>MATCH(C511,[1]fares!$A$2:$A$45,0)</f>
        <v>36</v>
      </c>
      <c r="I511" s="1">
        <f>INDEX([1]fares!$B$2:$AS$45,MIN(F511:G511),MAX(F511:G511))</f>
        <v>4.3</v>
      </c>
      <c r="J511" s="1">
        <f t="shared" si="21"/>
        <v>2.5499999999999998</v>
      </c>
      <c r="K511">
        <f t="shared" si="22"/>
        <v>0</v>
      </c>
      <c r="L511">
        <f t="shared" si="23"/>
        <v>0</v>
      </c>
    </row>
    <row r="512" spans="1:12">
      <c r="A512">
        <v>510</v>
      </c>
      <c r="B512" t="s">
        <v>106</v>
      </c>
      <c r="C512" t="s">
        <v>125</v>
      </c>
      <c r="D512">
        <v>41.49</v>
      </c>
      <c r="F512">
        <f>MATCH(B512,[1]fares!$A$2:$A$45,0)</f>
        <v>18</v>
      </c>
      <c r="G512">
        <f>MATCH(C512,[1]fares!$A$2:$A$45,0)</f>
        <v>39</v>
      </c>
      <c r="I512" s="1">
        <f>INDEX([1]fares!$B$2:$AS$45,MIN(F512:G512),MAX(F512:G512))</f>
        <v>5.05</v>
      </c>
      <c r="J512" s="1">
        <f t="shared" si="21"/>
        <v>3.3</v>
      </c>
      <c r="K512">
        <f t="shared" si="22"/>
        <v>0</v>
      </c>
      <c r="L512">
        <f t="shared" si="23"/>
        <v>0</v>
      </c>
    </row>
    <row r="513" spans="1:12">
      <c r="A513">
        <v>511</v>
      </c>
      <c r="B513" t="s">
        <v>106</v>
      </c>
      <c r="C513" t="s">
        <v>139</v>
      </c>
      <c r="D513">
        <v>39.96</v>
      </c>
      <c r="F513">
        <f>MATCH(B513,[1]fares!$A$2:$A$45,0)</f>
        <v>18</v>
      </c>
      <c r="G513">
        <f>MATCH(C513,[1]fares!$A$2:$A$45,0)</f>
        <v>4</v>
      </c>
      <c r="I513" s="1">
        <f>INDEX([1]fares!$B$2:$AS$45,MIN(F513:G513),MAX(F513:G513))</f>
        <v>5.95</v>
      </c>
      <c r="J513" s="1">
        <f t="shared" si="21"/>
        <v>4.2</v>
      </c>
      <c r="K513">
        <f t="shared" si="22"/>
        <v>0</v>
      </c>
      <c r="L513">
        <f t="shared" si="23"/>
        <v>0</v>
      </c>
    </row>
    <row r="514" spans="1:12">
      <c r="A514">
        <v>512</v>
      </c>
      <c r="B514" t="s">
        <v>106</v>
      </c>
      <c r="C514" t="s">
        <v>126</v>
      </c>
      <c r="D514">
        <v>41.31</v>
      </c>
      <c r="F514">
        <f>MATCH(B514,[1]fares!$A$2:$A$45,0)</f>
        <v>18</v>
      </c>
      <c r="G514">
        <f>MATCH(C514,[1]fares!$A$2:$A$45,0)</f>
        <v>40</v>
      </c>
      <c r="I514" s="1">
        <f>INDEX([1]fares!$B$2:$AS$45,MIN(F514:G514),MAX(F514:G514))</f>
        <v>5.5</v>
      </c>
      <c r="J514" s="1">
        <f t="shared" si="21"/>
        <v>3.75</v>
      </c>
      <c r="K514">
        <f t="shared" si="22"/>
        <v>0</v>
      </c>
      <c r="L514">
        <f t="shared" si="23"/>
        <v>0</v>
      </c>
    </row>
    <row r="515" spans="1:12">
      <c r="A515">
        <v>513</v>
      </c>
      <c r="B515" t="s">
        <v>106</v>
      </c>
      <c r="C515" t="s">
        <v>127</v>
      </c>
      <c r="D515">
        <v>6.37</v>
      </c>
      <c r="F515">
        <f>MATCH(B515,[1]fares!$A$2:$A$45,0)</f>
        <v>18</v>
      </c>
      <c r="G515">
        <f>MATCH(C515,[1]fares!$A$2:$A$45,0)</f>
        <v>20</v>
      </c>
      <c r="I515" s="1">
        <f>INDEX([1]fares!$B$2:$AS$45,MIN(F515:G515),MAX(F515:G515))</f>
        <v>1.75</v>
      </c>
      <c r="J515" s="1">
        <f t="shared" ref="J515:J578" si="24">I515-1.75</f>
        <v>0</v>
      </c>
      <c r="K515">
        <f t="shared" ref="K515:K578" si="25">IF(B515=C515,1,0)</f>
        <v>0</v>
      </c>
      <c r="L515">
        <f t="shared" ref="L515:L578" si="26">IF(OR(B515="SFIA",C515="SFIA"),1,0)</f>
        <v>0</v>
      </c>
    </row>
    <row r="516" spans="1:12">
      <c r="A516">
        <v>514</v>
      </c>
      <c r="B516" t="s">
        <v>106</v>
      </c>
      <c r="C516" t="s">
        <v>140</v>
      </c>
      <c r="D516">
        <v>22.9</v>
      </c>
      <c r="F516">
        <f>MATCH(B516,[1]fares!$A$2:$A$45,0)</f>
        <v>18</v>
      </c>
      <c r="G516">
        <f>MATCH(C516,[1]fares!$A$2:$A$45,0)</f>
        <v>43</v>
      </c>
      <c r="I516" s="1">
        <f>INDEX([1]fares!$B$2:$AS$45,MIN(F516:G516),MAX(F516:G516))</f>
        <v>5.65</v>
      </c>
      <c r="J516" s="1">
        <f t="shared" si="24"/>
        <v>3.9000000000000004</v>
      </c>
      <c r="K516">
        <f t="shared" si="25"/>
        <v>0</v>
      </c>
      <c r="L516">
        <f t="shared" si="26"/>
        <v>0</v>
      </c>
    </row>
    <row r="517" spans="1:12">
      <c r="A517">
        <v>515</v>
      </c>
      <c r="B517" t="s">
        <v>106</v>
      </c>
      <c r="C517" t="s">
        <v>128</v>
      </c>
      <c r="D517">
        <v>22.84</v>
      </c>
      <c r="F517">
        <f>MATCH(B517,[1]fares!$A$2:$A$45,0)</f>
        <v>18</v>
      </c>
      <c r="G517">
        <f>MATCH(C517,[1]fares!$A$2:$A$45,0)</f>
        <v>15</v>
      </c>
      <c r="I517" s="1">
        <f>INDEX([1]fares!$B$2:$AS$45,MIN(F517:G517),MAX(F517:G517))</f>
        <v>3.85</v>
      </c>
      <c r="J517" s="1">
        <f t="shared" si="24"/>
        <v>2.1</v>
      </c>
      <c r="K517">
        <f t="shared" si="25"/>
        <v>0</v>
      </c>
      <c r="L517">
        <f t="shared" si="26"/>
        <v>0</v>
      </c>
    </row>
    <row r="518" spans="1:12">
      <c r="A518">
        <v>516</v>
      </c>
      <c r="B518" t="s">
        <v>107</v>
      </c>
      <c r="C518" t="s">
        <v>97</v>
      </c>
      <c r="D518">
        <v>18.23</v>
      </c>
      <c r="F518">
        <f>MATCH(B518,[1]fares!$A$2:$A$45,0)</f>
        <v>6</v>
      </c>
      <c r="G518">
        <f>MATCH(C518,[1]fares!$A$2:$A$45,0)</f>
        <v>32</v>
      </c>
      <c r="I518" s="1">
        <f>INDEX([1]fares!$B$2:$AS$45,MIN(F518:G518),MAX(F518:G518))</f>
        <v>3.85</v>
      </c>
      <c r="J518" s="1">
        <f t="shared" si="24"/>
        <v>2.1</v>
      </c>
      <c r="K518">
        <f t="shared" si="25"/>
        <v>0</v>
      </c>
      <c r="L518">
        <f t="shared" si="26"/>
        <v>0</v>
      </c>
    </row>
    <row r="519" spans="1:12">
      <c r="A519">
        <v>517</v>
      </c>
      <c r="B519" t="s">
        <v>107</v>
      </c>
      <c r="C519" t="s">
        <v>98</v>
      </c>
      <c r="D519">
        <v>5.83</v>
      </c>
      <c r="F519">
        <f>MATCH(B519,[1]fares!$A$2:$A$45,0)</f>
        <v>6</v>
      </c>
      <c r="G519">
        <f>MATCH(C519,[1]fares!$A$2:$A$45,0)</f>
        <v>10</v>
      </c>
      <c r="I519" s="1">
        <f>INDEX([1]fares!$B$2:$AS$45,MIN(F519:G519),MAX(F519:G519))</f>
        <v>2.8</v>
      </c>
      <c r="J519" s="1">
        <f t="shared" si="24"/>
        <v>1.0499999999999998</v>
      </c>
      <c r="K519">
        <f t="shared" si="25"/>
        <v>0</v>
      </c>
      <c r="L519">
        <f t="shared" si="26"/>
        <v>0</v>
      </c>
    </row>
    <row r="520" spans="1:12">
      <c r="A520">
        <v>518</v>
      </c>
      <c r="B520" t="s">
        <v>107</v>
      </c>
      <c r="C520" t="s">
        <v>99</v>
      </c>
      <c r="D520">
        <v>17.7</v>
      </c>
      <c r="F520">
        <f>MATCH(B520,[1]fares!$A$2:$A$45,0)</f>
        <v>6</v>
      </c>
      <c r="G520">
        <f>MATCH(C520,[1]fares!$A$2:$A$45,0)</f>
        <v>31</v>
      </c>
      <c r="I520" s="1">
        <f>INDEX([1]fares!$B$2:$AS$45,MIN(F520:G520),MAX(F520:G520))</f>
        <v>3.85</v>
      </c>
      <c r="J520" s="1">
        <f t="shared" si="24"/>
        <v>2.1</v>
      </c>
      <c r="K520">
        <f t="shared" si="25"/>
        <v>0</v>
      </c>
      <c r="L520">
        <f t="shared" si="26"/>
        <v>0</v>
      </c>
    </row>
    <row r="521" spans="1:12">
      <c r="A521">
        <v>519</v>
      </c>
      <c r="B521" t="s">
        <v>107</v>
      </c>
      <c r="C521" t="s">
        <v>100</v>
      </c>
      <c r="D521">
        <v>4.9400000000000004</v>
      </c>
      <c r="F521">
        <f>MATCH(B521,[1]fares!$A$2:$A$45,0)</f>
        <v>6</v>
      </c>
      <c r="G521">
        <f>MATCH(C521,[1]fares!$A$2:$A$45,0)</f>
        <v>9</v>
      </c>
      <c r="I521" s="1">
        <f>INDEX([1]fares!$B$2:$AS$45,MIN(F521:G521),MAX(F521:G521))</f>
        <v>2.8</v>
      </c>
      <c r="J521" s="1">
        <f t="shared" si="24"/>
        <v>1.0499999999999998</v>
      </c>
      <c r="K521">
        <f t="shared" si="25"/>
        <v>0</v>
      </c>
      <c r="L521">
        <f t="shared" si="26"/>
        <v>0</v>
      </c>
    </row>
    <row r="522" spans="1:12">
      <c r="A522">
        <v>520</v>
      </c>
      <c r="B522" t="s">
        <v>107</v>
      </c>
      <c r="C522" t="s">
        <v>101</v>
      </c>
      <c r="D522">
        <v>18.12</v>
      </c>
      <c r="F522">
        <f>MATCH(B522,[1]fares!$A$2:$A$45,0)</f>
        <v>6</v>
      </c>
      <c r="G522">
        <f>MATCH(C522,[1]fares!$A$2:$A$45,0)</f>
        <v>29</v>
      </c>
      <c r="I522" s="1">
        <f>INDEX([1]fares!$B$2:$AS$45,MIN(F522:G522),MAX(F522:G522))</f>
        <v>4.05</v>
      </c>
      <c r="J522" s="1">
        <f t="shared" si="24"/>
        <v>2.2999999999999998</v>
      </c>
      <c r="K522">
        <f t="shared" si="25"/>
        <v>0</v>
      </c>
      <c r="L522">
        <f t="shared" si="26"/>
        <v>0</v>
      </c>
    </row>
    <row r="523" spans="1:12">
      <c r="A523">
        <v>521</v>
      </c>
      <c r="B523" t="s">
        <v>107</v>
      </c>
      <c r="C523" t="s">
        <v>102</v>
      </c>
      <c r="D523">
        <v>2.0499999999999998</v>
      </c>
      <c r="F523">
        <f>MATCH(B523,[1]fares!$A$2:$A$45,0)</f>
        <v>6</v>
      </c>
      <c r="G523">
        <f>MATCH(C523,[1]fares!$A$2:$A$45,0)</f>
        <v>7</v>
      </c>
      <c r="I523" s="1">
        <f>INDEX([1]fares!$B$2:$AS$45,MIN(F523:G523),MAX(F523:G523))</f>
        <v>2.8</v>
      </c>
      <c r="J523" s="1">
        <f t="shared" si="24"/>
        <v>1.0499999999999998</v>
      </c>
      <c r="K523">
        <f t="shared" si="25"/>
        <v>0</v>
      </c>
      <c r="L523">
        <f t="shared" si="26"/>
        <v>0</v>
      </c>
    </row>
    <row r="524" spans="1:12">
      <c r="A524">
        <v>522</v>
      </c>
      <c r="B524" t="s">
        <v>107</v>
      </c>
      <c r="C524" t="s">
        <v>103</v>
      </c>
      <c r="D524">
        <v>30.16</v>
      </c>
      <c r="F524">
        <f>MATCH(B524,[1]fares!$A$2:$A$45,0)</f>
        <v>6</v>
      </c>
      <c r="G524">
        <f>MATCH(C524,[1]fares!$A$2:$A$45,0)</f>
        <v>37</v>
      </c>
      <c r="I524" s="1">
        <f>INDEX([1]fares!$B$2:$AS$45,MIN(F524:G524),MAX(F524:G524))</f>
        <v>4.8</v>
      </c>
      <c r="J524" s="1">
        <f t="shared" si="24"/>
        <v>3.05</v>
      </c>
      <c r="K524">
        <f t="shared" si="25"/>
        <v>0</v>
      </c>
      <c r="L524">
        <f t="shared" si="26"/>
        <v>0</v>
      </c>
    </row>
    <row r="525" spans="1:12">
      <c r="A525">
        <v>523</v>
      </c>
      <c r="B525" t="s">
        <v>107</v>
      </c>
      <c r="C525" t="s">
        <v>104</v>
      </c>
      <c r="D525">
        <v>32.369999999999997</v>
      </c>
      <c r="F525">
        <f>MATCH(B525,[1]fares!$A$2:$A$45,0)</f>
        <v>6</v>
      </c>
      <c r="G525">
        <f>MATCH(C525,[1]fares!$A$2:$A$45,0)</f>
        <v>42</v>
      </c>
      <c r="I525" s="1">
        <f>INDEX([1]fares!$B$2:$AS$45,MIN(F525:G525),MAX(F525:G525))</f>
        <v>5.05</v>
      </c>
      <c r="J525" s="1">
        <f t="shared" si="24"/>
        <v>3.3</v>
      </c>
      <c r="K525">
        <f t="shared" si="25"/>
        <v>0</v>
      </c>
      <c r="L525">
        <f t="shared" si="26"/>
        <v>0</v>
      </c>
    </row>
    <row r="526" spans="1:12">
      <c r="A526">
        <v>524</v>
      </c>
      <c r="B526" t="s">
        <v>107</v>
      </c>
      <c r="C526" t="s">
        <v>129</v>
      </c>
      <c r="D526">
        <v>8.1300000000000008</v>
      </c>
      <c r="F526">
        <f>MATCH(B526,[1]fares!$A$2:$A$45,0)</f>
        <v>6</v>
      </c>
      <c r="G526">
        <f>MATCH(C526,[1]fares!$A$2:$A$45,0)</f>
        <v>11</v>
      </c>
      <c r="I526" s="1">
        <f>INDEX([1]fares!$B$2:$AS$45,MIN(F526:G526),MAX(F526:G526))</f>
        <v>3</v>
      </c>
      <c r="J526" s="1">
        <f t="shared" si="24"/>
        <v>1.25</v>
      </c>
      <c r="K526">
        <f t="shared" si="25"/>
        <v>0</v>
      </c>
      <c r="L526">
        <f t="shared" si="26"/>
        <v>0</v>
      </c>
    </row>
    <row r="527" spans="1:12">
      <c r="A527">
        <v>525</v>
      </c>
      <c r="B527" t="s">
        <v>107</v>
      </c>
      <c r="C527" t="s">
        <v>130</v>
      </c>
      <c r="D527">
        <v>23.76</v>
      </c>
      <c r="F527">
        <f>MATCH(B527,[1]fares!$A$2:$A$45,0)</f>
        <v>6</v>
      </c>
      <c r="G527">
        <f>MATCH(C527,[1]fares!$A$2:$A$45,0)</f>
        <v>35</v>
      </c>
      <c r="I527" s="1">
        <f>INDEX([1]fares!$B$2:$AS$45,MIN(F527:G527),MAX(F527:G527))</f>
        <v>4.3</v>
      </c>
      <c r="J527" s="1">
        <f t="shared" si="24"/>
        <v>2.5499999999999998</v>
      </c>
      <c r="K527">
        <f t="shared" si="25"/>
        <v>0</v>
      </c>
      <c r="L527">
        <f t="shared" si="26"/>
        <v>0</v>
      </c>
    </row>
    <row r="528" spans="1:12">
      <c r="A528">
        <v>526</v>
      </c>
      <c r="B528" t="s">
        <v>107</v>
      </c>
      <c r="C528" t="s">
        <v>105</v>
      </c>
      <c r="D528">
        <v>2.02</v>
      </c>
      <c r="F528">
        <f>MATCH(B528,[1]fares!$A$2:$A$45,0)</f>
        <v>6</v>
      </c>
      <c r="G528">
        <f>MATCH(C528,[1]fares!$A$2:$A$45,0)</f>
        <v>5</v>
      </c>
      <c r="I528" s="1">
        <f>INDEX([1]fares!$B$2:$AS$45,MIN(F528:G528),MAX(F528:G528))</f>
        <v>2.95</v>
      </c>
      <c r="J528" s="1">
        <f t="shared" si="24"/>
        <v>1.2000000000000002</v>
      </c>
      <c r="K528">
        <f t="shared" si="25"/>
        <v>0</v>
      </c>
      <c r="L528">
        <f t="shared" si="26"/>
        <v>0</v>
      </c>
    </row>
    <row r="529" spans="1:12">
      <c r="A529">
        <v>527</v>
      </c>
      <c r="B529" t="s">
        <v>107</v>
      </c>
      <c r="C529" t="s">
        <v>106</v>
      </c>
      <c r="D529">
        <v>36.5</v>
      </c>
      <c r="F529">
        <f>MATCH(B529,[1]fares!$A$2:$A$45,0)</f>
        <v>6</v>
      </c>
      <c r="G529">
        <f>MATCH(C529,[1]fares!$A$2:$A$45,0)</f>
        <v>18</v>
      </c>
      <c r="I529" s="1">
        <f>INDEX([1]fares!$B$2:$AS$45,MIN(F529:G529),MAX(F529:G529))</f>
        <v>5.8</v>
      </c>
      <c r="J529" s="1">
        <f t="shared" si="24"/>
        <v>4.05</v>
      </c>
      <c r="K529">
        <f t="shared" si="25"/>
        <v>0</v>
      </c>
      <c r="L529">
        <f t="shared" si="26"/>
        <v>0</v>
      </c>
    </row>
    <row r="530" spans="1:12">
      <c r="A530">
        <v>528</v>
      </c>
      <c r="B530" t="s">
        <v>107</v>
      </c>
      <c r="C530" t="s">
        <v>131</v>
      </c>
      <c r="D530">
        <v>19.82</v>
      </c>
      <c r="F530">
        <f>MATCH(B530,[1]fares!$A$2:$A$45,0)</f>
        <v>6</v>
      </c>
      <c r="G530">
        <f>MATCH(C530,[1]fares!$A$2:$A$45,0)</f>
        <v>28</v>
      </c>
      <c r="I530" s="1">
        <f>INDEX([1]fares!$B$2:$AS$45,MIN(F530:G530),MAX(F530:G530))</f>
        <v>4.1500000000000004</v>
      </c>
      <c r="J530" s="1">
        <f t="shared" si="24"/>
        <v>2.4000000000000004</v>
      </c>
      <c r="K530">
        <f t="shared" si="25"/>
        <v>0</v>
      </c>
      <c r="L530">
        <f t="shared" si="26"/>
        <v>0</v>
      </c>
    </row>
    <row r="531" spans="1:12">
      <c r="A531">
        <v>529</v>
      </c>
      <c r="B531" t="s">
        <v>107</v>
      </c>
      <c r="C531" t="s">
        <v>132</v>
      </c>
      <c r="D531">
        <v>42.32</v>
      </c>
      <c r="F531">
        <f>MATCH(B531,[1]fares!$A$2:$A$45,0)</f>
        <v>6</v>
      </c>
      <c r="G531">
        <f>MATCH(C531,[1]fares!$A$2:$A$45,0)</f>
        <v>44</v>
      </c>
      <c r="I531" s="1">
        <f>INDEX([1]fares!$B$2:$AS$45,MIN(F531:G531),MAX(F531:G531))</f>
        <v>6.05</v>
      </c>
      <c r="J531" s="1">
        <f t="shared" si="24"/>
        <v>4.3</v>
      </c>
      <c r="K531">
        <f t="shared" si="25"/>
        <v>0</v>
      </c>
      <c r="L531">
        <f t="shared" si="26"/>
        <v>0</v>
      </c>
    </row>
    <row r="532" spans="1:12">
      <c r="A532">
        <v>530</v>
      </c>
      <c r="B532" t="s">
        <v>107</v>
      </c>
      <c r="C532" t="s">
        <v>108</v>
      </c>
      <c r="D532">
        <v>22.35</v>
      </c>
      <c r="F532">
        <f>MATCH(B532,[1]fares!$A$2:$A$45,0)</f>
        <v>6</v>
      </c>
      <c r="G532">
        <f>MATCH(C532,[1]fares!$A$2:$A$45,0)</f>
        <v>25</v>
      </c>
      <c r="I532" s="1">
        <f>INDEX([1]fares!$B$2:$AS$45,MIN(F532:G532),MAX(F532:G532))</f>
        <v>4.55</v>
      </c>
      <c r="J532" s="1">
        <f t="shared" si="24"/>
        <v>2.8</v>
      </c>
      <c r="K532">
        <f t="shared" si="25"/>
        <v>0</v>
      </c>
      <c r="L532">
        <f t="shared" si="26"/>
        <v>0</v>
      </c>
    </row>
    <row r="533" spans="1:12">
      <c r="A533">
        <v>531</v>
      </c>
      <c r="B533" t="s">
        <v>107</v>
      </c>
      <c r="C533" t="s">
        <v>109</v>
      </c>
      <c r="D533">
        <v>21.03</v>
      </c>
      <c r="F533">
        <f>MATCH(B533,[1]fares!$A$2:$A$45,0)</f>
        <v>6</v>
      </c>
      <c r="G533">
        <f>MATCH(C533,[1]fares!$A$2:$A$45,0)</f>
        <v>26</v>
      </c>
      <c r="I533" s="1">
        <f>INDEX([1]fares!$B$2:$AS$45,MIN(F533:G533),MAX(F533:G533))</f>
        <v>4.4000000000000004</v>
      </c>
      <c r="J533" s="1">
        <f t="shared" si="24"/>
        <v>2.6500000000000004</v>
      </c>
      <c r="K533">
        <f t="shared" si="25"/>
        <v>0</v>
      </c>
      <c r="L533">
        <f t="shared" si="26"/>
        <v>0</v>
      </c>
    </row>
    <row r="534" spans="1:12">
      <c r="A534">
        <v>532</v>
      </c>
      <c r="B534" t="s">
        <v>107</v>
      </c>
      <c r="C534" t="s">
        <v>110</v>
      </c>
      <c r="D534">
        <v>9.67</v>
      </c>
      <c r="F534">
        <f>MATCH(B534,[1]fares!$A$2:$A$45,0)</f>
        <v>6</v>
      </c>
      <c r="G534">
        <f>MATCH(C534,[1]fares!$A$2:$A$45,0)</f>
        <v>14</v>
      </c>
      <c r="I534" s="1">
        <f>INDEX([1]fares!$B$2:$AS$45,MIN(F534:G534),MAX(F534:G534))</f>
        <v>3</v>
      </c>
      <c r="J534" s="1">
        <f t="shared" si="24"/>
        <v>1.25</v>
      </c>
      <c r="K534">
        <f t="shared" si="25"/>
        <v>0</v>
      </c>
      <c r="L534">
        <f t="shared" si="26"/>
        <v>0</v>
      </c>
    </row>
    <row r="535" spans="1:12">
      <c r="A535">
        <v>533</v>
      </c>
      <c r="B535" t="s">
        <v>107</v>
      </c>
      <c r="C535" t="s">
        <v>111</v>
      </c>
      <c r="D535">
        <v>41.76</v>
      </c>
      <c r="F535">
        <f>MATCH(B535,[1]fares!$A$2:$A$45,0)</f>
        <v>6</v>
      </c>
      <c r="G535">
        <f>MATCH(C535,[1]fares!$A$2:$A$45,0)</f>
        <v>41</v>
      </c>
      <c r="I535" s="1">
        <f>INDEX([1]fares!$B$2:$AS$45,MIN(F535:G535),MAX(F535:G535))</f>
        <v>6.1</v>
      </c>
      <c r="J535" s="1">
        <f t="shared" si="24"/>
        <v>4.3499999999999996</v>
      </c>
      <c r="K535">
        <f t="shared" si="25"/>
        <v>0</v>
      </c>
      <c r="L535">
        <f t="shared" si="26"/>
        <v>0</v>
      </c>
    </row>
    <row r="536" spans="1:12">
      <c r="A536">
        <v>534</v>
      </c>
      <c r="B536" t="s">
        <v>107</v>
      </c>
      <c r="C536" t="s">
        <v>112</v>
      </c>
      <c r="D536">
        <v>21.47</v>
      </c>
      <c r="F536">
        <f>MATCH(B536,[1]fares!$A$2:$A$45,0)</f>
        <v>6</v>
      </c>
      <c r="G536">
        <f>MATCH(C536,[1]fares!$A$2:$A$45,0)</f>
        <v>34</v>
      </c>
      <c r="I536" s="1">
        <f>INDEX([1]fares!$B$2:$AS$45,MIN(F536:G536),MAX(F536:G536))</f>
        <v>4.1500000000000004</v>
      </c>
      <c r="J536" s="1">
        <f t="shared" si="24"/>
        <v>2.4000000000000004</v>
      </c>
      <c r="K536">
        <f t="shared" si="25"/>
        <v>0</v>
      </c>
      <c r="L536">
        <f t="shared" si="26"/>
        <v>0</v>
      </c>
    </row>
    <row r="537" spans="1:12">
      <c r="A537">
        <v>535</v>
      </c>
      <c r="B537" t="s">
        <v>107</v>
      </c>
      <c r="C537" t="s">
        <v>113</v>
      </c>
      <c r="D537">
        <v>3.7</v>
      </c>
      <c r="F537">
        <f>MATCH(B537,[1]fares!$A$2:$A$45,0)</f>
        <v>6</v>
      </c>
      <c r="G537">
        <f>MATCH(C537,[1]fares!$A$2:$A$45,0)</f>
        <v>8</v>
      </c>
      <c r="I537" s="1">
        <f>INDEX([1]fares!$B$2:$AS$45,MIN(F537:G537),MAX(F537:G537))</f>
        <v>2.8</v>
      </c>
      <c r="J537" s="1">
        <f t="shared" si="24"/>
        <v>1.0499999999999998</v>
      </c>
      <c r="K537">
        <f t="shared" si="25"/>
        <v>0</v>
      </c>
      <c r="L537">
        <f t="shared" si="26"/>
        <v>0</v>
      </c>
    </row>
    <row r="538" spans="1:12">
      <c r="A538">
        <v>536</v>
      </c>
      <c r="B538" t="s">
        <v>107</v>
      </c>
      <c r="C538" t="s">
        <v>114</v>
      </c>
      <c r="D538">
        <v>32.049999999999997</v>
      </c>
      <c r="F538">
        <f>MATCH(B538,[1]fares!$A$2:$A$45,0)</f>
        <v>6</v>
      </c>
      <c r="G538">
        <f>MATCH(C538,[1]fares!$A$2:$A$45,0)</f>
        <v>38</v>
      </c>
      <c r="I538" s="1">
        <f>INDEX([1]fares!$B$2:$AS$45,MIN(F538:G538),MAX(F538:G538))</f>
        <v>5.05</v>
      </c>
      <c r="J538" s="1">
        <f t="shared" si="24"/>
        <v>3.3</v>
      </c>
      <c r="K538">
        <f t="shared" si="25"/>
        <v>0</v>
      </c>
      <c r="L538">
        <f t="shared" si="26"/>
        <v>0</v>
      </c>
    </row>
    <row r="539" spans="1:12">
      <c r="A539">
        <v>537</v>
      </c>
      <c r="B539" t="s">
        <v>107</v>
      </c>
      <c r="C539" t="s">
        <v>115</v>
      </c>
      <c r="D539">
        <v>27.42</v>
      </c>
      <c r="F539">
        <f>MATCH(B539,[1]fares!$A$2:$A$45,0)</f>
        <v>6</v>
      </c>
      <c r="G539">
        <f>MATCH(C539,[1]fares!$A$2:$A$45,0)</f>
        <v>21</v>
      </c>
      <c r="I539" s="1">
        <f>INDEX([1]fares!$B$2:$AS$45,MIN(F539:G539),MAX(F539:G539))</f>
        <v>4.95</v>
      </c>
      <c r="J539" s="1">
        <f t="shared" si="24"/>
        <v>3.2</v>
      </c>
      <c r="K539">
        <f t="shared" si="25"/>
        <v>0</v>
      </c>
      <c r="L539">
        <f t="shared" si="26"/>
        <v>0</v>
      </c>
    </row>
    <row r="540" spans="1:12">
      <c r="A540">
        <v>538</v>
      </c>
      <c r="B540" t="s">
        <v>107</v>
      </c>
      <c r="C540" t="s">
        <v>116</v>
      </c>
      <c r="D540">
        <v>19.149999999999999</v>
      </c>
      <c r="F540">
        <f>MATCH(B540,[1]fares!$A$2:$A$45,0)</f>
        <v>6</v>
      </c>
      <c r="G540">
        <f>MATCH(C540,[1]fares!$A$2:$A$45,0)</f>
        <v>33</v>
      </c>
      <c r="I540" s="1">
        <f>INDEX([1]fares!$B$2:$AS$45,MIN(F540:G540),MAX(F540:G540))</f>
        <v>3.85</v>
      </c>
      <c r="J540" s="1">
        <f t="shared" si="24"/>
        <v>2.1</v>
      </c>
      <c r="K540">
        <f t="shared" si="25"/>
        <v>0</v>
      </c>
      <c r="L540">
        <f t="shared" si="26"/>
        <v>0</v>
      </c>
    </row>
    <row r="541" spans="1:12">
      <c r="A541">
        <v>539</v>
      </c>
      <c r="B541" t="s">
        <v>107</v>
      </c>
      <c r="C541" t="s">
        <v>117</v>
      </c>
      <c r="D541">
        <v>16.760000000000002</v>
      </c>
      <c r="F541">
        <f>MATCH(B541,[1]fares!$A$2:$A$45,0)</f>
        <v>6</v>
      </c>
      <c r="G541">
        <f>MATCH(C541,[1]fares!$A$2:$A$45,0)</f>
        <v>30</v>
      </c>
      <c r="I541" s="1">
        <f>INDEX([1]fares!$B$2:$AS$45,MIN(F541:G541),MAX(F541:G541))</f>
        <v>3.95</v>
      </c>
      <c r="J541" s="1">
        <f t="shared" si="24"/>
        <v>2.2000000000000002</v>
      </c>
      <c r="K541">
        <f t="shared" si="25"/>
        <v>0</v>
      </c>
      <c r="L541">
        <f t="shared" si="26"/>
        <v>0</v>
      </c>
    </row>
    <row r="542" spans="1:12">
      <c r="A542">
        <v>540</v>
      </c>
      <c r="B542" t="s">
        <v>107</v>
      </c>
      <c r="C542" t="s">
        <v>118</v>
      </c>
      <c r="D542">
        <v>10.94</v>
      </c>
      <c r="F542">
        <f>MATCH(B542,[1]fares!$A$2:$A$45,0)</f>
        <v>6</v>
      </c>
      <c r="G542">
        <f>MATCH(C542,[1]fares!$A$2:$A$45,0)</f>
        <v>1</v>
      </c>
      <c r="I542" s="1">
        <f>INDEX([1]fares!$B$2:$AS$45,MIN(F542:G542),MAX(F542:G542))</f>
        <v>3.6</v>
      </c>
      <c r="J542" s="1">
        <f t="shared" si="24"/>
        <v>1.85</v>
      </c>
      <c r="K542">
        <f t="shared" si="25"/>
        <v>0</v>
      </c>
      <c r="L542">
        <f t="shared" si="26"/>
        <v>0</v>
      </c>
    </row>
    <row r="543" spans="1:12">
      <c r="A543">
        <v>541</v>
      </c>
      <c r="B543" t="s">
        <v>107</v>
      </c>
      <c r="C543" t="s">
        <v>133</v>
      </c>
      <c r="D543">
        <v>9.01</v>
      </c>
      <c r="F543">
        <f>MATCH(B543,[1]fares!$A$2:$A$45,0)</f>
        <v>6</v>
      </c>
      <c r="G543">
        <f>MATCH(C543,[1]fares!$A$2:$A$45,0)</f>
        <v>13</v>
      </c>
      <c r="I543" s="1">
        <f>INDEX([1]fares!$B$2:$AS$45,MIN(F543:G543),MAX(F543:G543))</f>
        <v>3</v>
      </c>
      <c r="J543" s="1">
        <f t="shared" si="24"/>
        <v>1.25</v>
      </c>
      <c r="K543">
        <f t="shared" si="25"/>
        <v>0</v>
      </c>
      <c r="L543">
        <f t="shared" si="26"/>
        <v>0</v>
      </c>
    </row>
    <row r="544" spans="1:12">
      <c r="A544">
        <v>542</v>
      </c>
      <c r="B544" t="s">
        <v>107</v>
      </c>
      <c r="C544" t="s">
        <v>119</v>
      </c>
      <c r="D544">
        <v>19.329999999999998</v>
      </c>
      <c r="F544">
        <f>MATCH(B544,[1]fares!$A$2:$A$45,0)</f>
        <v>6</v>
      </c>
      <c r="G544">
        <f>MATCH(C544,[1]fares!$A$2:$A$45,0)</f>
        <v>27</v>
      </c>
      <c r="I544" s="1">
        <f>INDEX([1]fares!$B$2:$AS$45,MIN(F544:G544),MAX(F544:G544))</f>
        <v>4.2</v>
      </c>
      <c r="J544" s="1">
        <f t="shared" si="24"/>
        <v>2.4500000000000002</v>
      </c>
      <c r="K544">
        <f t="shared" si="25"/>
        <v>0</v>
      </c>
      <c r="L544">
        <f t="shared" si="26"/>
        <v>0</v>
      </c>
    </row>
    <row r="545" spans="1:12">
      <c r="A545">
        <v>543</v>
      </c>
      <c r="B545" t="s">
        <v>107</v>
      </c>
      <c r="C545" t="s">
        <v>134</v>
      </c>
      <c r="D545">
        <v>38.97</v>
      </c>
      <c r="F545">
        <f>MATCH(B545,[1]fares!$A$2:$A$45,0)</f>
        <v>6</v>
      </c>
      <c r="G545">
        <f>MATCH(C545,[1]fares!$A$2:$A$45,0)</f>
        <v>17</v>
      </c>
      <c r="I545" s="1">
        <f>INDEX([1]fares!$B$2:$AS$45,MIN(F545:G545),MAX(F545:G545))</f>
        <v>5.95</v>
      </c>
      <c r="J545" s="1">
        <f t="shared" si="24"/>
        <v>4.2</v>
      </c>
      <c r="K545">
        <f t="shared" si="25"/>
        <v>0</v>
      </c>
      <c r="L545">
        <f t="shared" si="26"/>
        <v>0</v>
      </c>
    </row>
    <row r="546" spans="1:12">
      <c r="A546">
        <v>544</v>
      </c>
      <c r="B546" t="s">
        <v>107</v>
      </c>
      <c r="C546" t="s">
        <v>120</v>
      </c>
      <c r="D546">
        <v>23.71</v>
      </c>
      <c r="F546">
        <f>MATCH(B546,[1]fares!$A$2:$A$45,0)</f>
        <v>6</v>
      </c>
      <c r="G546">
        <f>MATCH(C546,[1]fares!$A$2:$A$45,0)</f>
        <v>22</v>
      </c>
      <c r="I546" s="1">
        <f>INDEX([1]fares!$B$2:$AS$45,MIN(F546:G546),MAX(F546:G546))</f>
        <v>4.5999999999999996</v>
      </c>
      <c r="J546" s="1">
        <f t="shared" si="24"/>
        <v>2.8499999999999996</v>
      </c>
      <c r="K546">
        <f t="shared" si="25"/>
        <v>0</v>
      </c>
      <c r="L546">
        <f t="shared" si="26"/>
        <v>0</v>
      </c>
    </row>
    <row r="547" spans="1:12">
      <c r="A547">
        <v>545</v>
      </c>
      <c r="B547" t="s">
        <v>107</v>
      </c>
      <c r="C547" t="s">
        <v>135</v>
      </c>
      <c r="D547">
        <v>43.45</v>
      </c>
      <c r="F547">
        <f>MATCH(B547,[1]fares!$A$2:$A$45,0)</f>
        <v>6</v>
      </c>
      <c r="G547">
        <f>MATCH(C547,[1]fares!$A$2:$A$45,0)</f>
        <v>16</v>
      </c>
      <c r="I547" s="1">
        <f>INDEX([1]fares!$B$2:$AS$45,MIN(F547:G547),MAX(F547:G547))</f>
        <v>6.45</v>
      </c>
      <c r="J547" s="1">
        <f t="shared" si="24"/>
        <v>4.7</v>
      </c>
      <c r="K547">
        <f t="shared" si="25"/>
        <v>0</v>
      </c>
      <c r="L547">
        <f t="shared" si="26"/>
        <v>0</v>
      </c>
    </row>
    <row r="548" spans="1:12">
      <c r="A548">
        <v>546</v>
      </c>
      <c r="B548" t="s">
        <v>107</v>
      </c>
      <c r="C548" t="s">
        <v>136</v>
      </c>
      <c r="D548">
        <v>32.29</v>
      </c>
      <c r="F548">
        <f>MATCH(B548,[1]fares!$A$2:$A$45,0)</f>
        <v>6</v>
      </c>
      <c r="G548">
        <f>MATCH(C548,[1]fares!$A$2:$A$45,0)</f>
        <v>19</v>
      </c>
      <c r="I548" s="1">
        <f>INDEX([1]fares!$B$2:$AS$45,MIN(F548:G548),MAX(F548:G548))</f>
        <v>5.4</v>
      </c>
      <c r="J548" s="1">
        <f t="shared" si="24"/>
        <v>3.6500000000000004</v>
      </c>
      <c r="K548">
        <f t="shared" si="25"/>
        <v>0</v>
      </c>
      <c r="L548">
        <f t="shared" si="26"/>
        <v>0</v>
      </c>
    </row>
    <row r="549" spans="1:12">
      <c r="A549">
        <v>547</v>
      </c>
      <c r="B549" t="s">
        <v>107</v>
      </c>
      <c r="C549" t="s">
        <v>137</v>
      </c>
      <c r="D549">
        <v>8.5399999999999991</v>
      </c>
      <c r="F549">
        <f>MATCH(B549,[1]fares!$A$2:$A$45,0)</f>
        <v>6</v>
      </c>
      <c r="G549">
        <f>MATCH(C549,[1]fares!$A$2:$A$45,0)</f>
        <v>12</v>
      </c>
      <c r="I549" s="1">
        <f>INDEX([1]fares!$B$2:$AS$45,MIN(F549:G549),MAX(F549:G549))</f>
        <v>3</v>
      </c>
      <c r="J549" s="1">
        <f t="shared" si="24"/>
        <v>1.25</v>
      </c>
      <c r="K549">
        <f t="shared" si="25"/>
        <v>0</v>
      </c>
      <c r="L549">
        <f t="shared" si="26"/>
        <v>0</v>
      </c>
    </row>
    <row r="550" spans="1:12">
      <c r="A550">
        <v>548</v>
      </c>
      <c r="B550" t="s">
        <v>107</v>
      </c>
      <c r="C550" t="s">
        <v>121</v>
      </c>
      <c r="D550">
        <v>23.9</v>
      </c>
      <c r="F550">
        <f>MATCH(B550,[1]fares!$A$2:$A$45,0)</f>
        <v>6</v>
      </c>
      <c r="G550">
        <f>MATCH(C550,[1]fares!$A$2:$A$45,0)</f>
        <v>24</v>
      </c>
      <c r="I550" s="1">
        <f>INDEX([1]fares!$B$2:$AS$45,MIN(F550:G550),MAX(F550:G550))</f>
        <v>4.75</v>
      </c>
      <c r="J550" s="1">
        <f t="shared" si="24"/>
        <v>3</v>
      </c>
      <c r="K550">
        <f t="shared" si="25"/>
        <v>0</v>
      </c>
      <c r="L550">
        <f t="shared" si="26"/>
        <v>0</v>
      </c>
    </row>
    <row r="551" spans="1:12">
      <c r="A551">
        <v>549</v>
      </c>
      <c r="B551" t="s">
        <v>107</v>
      </c>
      <c r="C551" t="s">
        <v>122</v>
      </c>
      <c r="D551">
        <v>18.48</v>
      </c>
      <c r="F551">
        <f>MATCH(B551,[1]fares!$A$2:$A$45,0)</f>
        <v>6</v>
      </c>
      <c r="G551">
        <f>MATCH(C551,[1]fares!$A$2:$A$45,0)</f>
        <v>23</v>
      </c>
      <c r="I551" s="1">
        <f>INDEX([1]fares!$B$2:$AS$45,MIN(F551:G551),MAX(F551:G551))</f>
        <v>4.0999999999999996</v>
      </c>
      <c r="J551" s="1">
        <f t="shared" si="24"/>
        <v>2.3499999999999996</v>
      </c>
      <c r="K551">
        <f t="shared" si="25"/>
        <v>0</v>
      </c>
      <c r="L551">
        <f t="shared" si="26"/>
        <v>0</v>
      </c>
    </row>
    <row r="552" spans="1:12">
      <c r="A552">
        <v>550</v>
      </c>
      <c r="B552" t="s">
        <v>107</v>
      </c>
      <c r="C552" t="s">
        <v>123</v>
      </c>
      <c r="D552">
        <v>7.77</v>
      </c>
      <c r="F552">
        <f>MATCH(B552,[1]fares!$A$2:$A$45,0)</f>
        <v>6</v>
      </c>
      <c r="G552">
        <f>MATCH(C552,[1]fares!$A$2:$A$45,0)</f>
        <v>3</v>
      </c>
      <c r="I552" s="1">
        <f>INDEX([1]fares!$B$2:$AS$45,MIN(F552:G552),MAX(F552:G552))</f>
        <v>2.95</v>
      </c>
      <c r="J552" s="1">
        <f t="shared" si="24"/>
        <v>1.2000000000000002</v>
      </c>
      <c r="K552">
        <f t="shared" si="25"/>
        <v>0</v>
      </c>
      <c r="L552">
        <f t="shared" si="26"/>
        <v>0</v>
      </c>
    </row>
    <row r="553" spans="1:12">
      <c r="A553">
        <v>551</v>
      </c>
      <c r="B553" t="s">
        <v>107</v>
      </c>
      <c r="C553" t="s">
        <v>138</v>
      </c>
      <c r="D553">
        <v>10.31</v>
      </c>
      <c r="F553">
        <f>MATCH(B553,[1]fares!$A$2:$A$45,0)</f>
        <v>6</v>
      </c>
      <c r="G553">
        <f>MATCH(C553,[1]fares!$A$2:$A$45,0)</f>
        <v>2</v>
      </c>
      <c r="I553" s="1">
        <f>INDEX([1]fares!$B$2:$AS$45,MIN(F553:G553),MAX(F553:G553))</f>
        <v>7.5</v>
      </c>
      <c r="J553" s="1">
        <f t="shared" si="24"/>
        <v>5.75</v>
      </c>
      <c r="K553">
        <f t="shared" si="25"/>
        <v>0</v>
      </c>
      <c r="L553">
        <f t="shared" si="26"/>
        <v>1</v>
      </c>
    </row>
    <row r="554" spans="1:12">
      <c r="A554">
        <v>552</v>
      </c>
      <c r="B554" t="s">
        <v>107</v>
      </c>
      <c r="C554" t="s">
        <v>124</v>
      </c>
      <c r="D554">
        <v>26.9</v>
      </c>
      <c r="F554">
        <f>MATCH(B554,[1]fares!$A$2:$A$45,0)</f>
        <v>6</v>
      </c>
      <c r="G554">
        <f>MATCH(C554,[1]fares!$A$2:$A$45,0)</f>
        <v>36</v>
      </c>
      <c r="I554" s="1">
        <f>INDEX([1]fares!$B$2:$AS$45,MIN(F554:G554),MAX(F554:G554))</f>
        <v>4.55</v>
      </c>
      <c r="J554" s="1">
        <f t="shared" si="24"/>
        <v>2.8</v>
      </c>
      <c r="K554">
        <f t="shared" si="25"/>
        <v>0</v>
      </c>
      <c r="L554">
        <f t="shared" si="26"/>
        <v>0</v>
      </c>
    </row>
    <row r="555" spans="1:12">
      <c r="A555">
        <v>553</v>
      </c>
      <c r="B555" t="s">
        <v>107</v>
      </c>
      <c r="C555" t="s">
        <v>125</v>
      </c>
      <c r="D555">
        <v>32.619999999999997</v>
      </c>
      <c r="F555">
        <f>MATCH(B555,[1]fares!$A$2:$A$45,0)</f>
        <v>6</v>
      </c>
      <c r="G555">
        <f>MATCH(C555,[1]fares!$A$2:$A$45,0)</f>
        <v>39</v>
      </c>
      <c r="I555" s="1">
        <f>INDEX([1]fares!$B$2:$AS$45,MIN(F555:G555),MAX(F555:G555))</f>
        <v>5.3</v>
      </c>
      <c r="J555" s="1">
        <f t="shared" si="24"/>
        <v>3.55</v>
      </c>
      <c r="K555">
        <f t="shared" si="25"/>
        <v>0</v>
      </c>
      <c r="L555">
        <f t="shared" si="26"/>
        <v>0</v>
      </c>
    </row>
    <row r="556" spans="1:12">
      <c r="A556">
        <v>554</v>
      </c>
      <c r="B556" t="s">
        <v>107</v>
      </c>
      <c r="C556" t="s">
        <v>139</v>
      </c>
      <c r="D556">
        <v>3.99</v>
      </c>
      <c r="F556">
        <f>MATCH(B556,[1]fares!$A$2:$A$45,0)</f>
        <v>6</v>
      </c>
      <c r="G556">
        <f>MATCH(C556,[1]fares!$A$2:$A$45,0)</f>
        <v>4</v>
      </c>
      <c r="I556" s="1">
        <f>INDEX([1]fares!$B$2:$AS$45,MIN(F556:G556),MAX(F556:G556))</f>
        <v>2.95</v>
      </c>
      <c r="J556" s="1">
        <f t="shared" si="24"/>
        <v>1.2000000000000002</v>
      </c>
      <c r="K556">
        <f t="shared" si="25"/>
        <v>0</v>
      </c>
      <c r="L556">
        <f t="shared" si="26"/>
        <v>0</v>
      </c>
    </row>
    <row r="557" spans="1:12">
      <c r="A557">
        <v>555</v>
      </c>
      <c r="B557" t="s">
        <v>107</v>
      </c>
      <c r="C557" t="s">
        <v>126</v>
      </c>
      <c r="D557">
        <v>35.99</v>
      </c>
      <c r="F557">
        <f>MATCH(B557,[1]fares!$A$2:$A$45,0)</f>
        <v>6</v>
      </c>
      <c r="G557">
        <f>MATCH(C557,[1]fares!$A$2:$A$45,0)</f>
        <v>40</v>
      </c>
      <c r="I557" s="1">
        <f>INDEX([1]fares!$B$2:$AS$45,MIN(F557:G557),MAX(F557:G557))</f>
        <v>5.75</v>
      </c>
      <c r="J557" s="1">
        <f t="shared" si="24"/>
        <v>4</v>
      </c>
      <c r="K557">
        <f t="shared" si="25"/>
        <v>0</v>
      </c>
      <c r="L557">
        <f t="shared" si="26"/>
        <v>0</v>
      </c>
    </row>
    <row r="558" spans="1:12">
      <c r="A558">
        <v>556</v>
      </c>
      <c r="B558" t="s">
        <v>107</v>
      </c>
      <c r="C558" t="s">
        <v>127</v>
      </c>
      <c r="D558">
        <v>30.63</v>
      </c>
      <c r="F558">
        <f>MATCH(B558,[1]fares!$A$2:$A$45,0)</f>
        <v>6</v>
      </c>
      <c r="G558">
        <f>MATCH(C558,[1]fares!$A$2:$A$45,0)</f>
        <v>20</v>
      </c>
      <c r="I558" s="1">
        <f>INDEX([1]fares!$B$2:$AS$45,MIN(F558:G558),MAX(F558:G558))</f>
        <v>5.25</v>
      </c>
      <c r="J558" s="1">
        <f t="shared" si="24"/>
        <v>3.5</v>
      </c>
      <c r="K558">
        <f t="shared" si="25"/>
        <v>0</v>
      </c>
      <c r="L558">
        <f t="shared" si="26"/>
        <v>0</v>
      </c>
    </row>
    <row r="559" spans="1:12">
      <c r="A559">
        <v>557</v>
      </c>
      <c r="B559" t="s">
        <v>107</v>
      </c>
      <c r="C559" t="s">
        <v>140</v>
      </c>
      <c r="D559">
        <v>41.13</v>
      </c>
      <c r="F559">
        <f>MATCH(B559,[1]fares!$A$2:$A$45,0)</f>
        <v>6</v>
      </c>
      <c r="G559">
        <f>MATCH(C559,[1]fares!$A$2:$A$45,0)</f>
        <v>43</v>
      </c>
      <c r="I559" s="1">
        <f>INDEX([1]fares!$B$2:$AS$45,MIN(F559:G559),MAX(F559:G559))</f>
        <v>5.9</v>
      </c>
      <c r="J559" s="1">
        <f t="shared" si="24"/>
        <v>4.1500000000000004</v>
      </c>
      <c r="K559">
        <f t="shared" si="25"/>
        <v>0</v>
      </c>
      <c r="L559">
        <f t="shared" si="26"/>
        <v>0</v>
      </c>
    </row>
    <row r="560" spans="1:12">
      <c r="A560">
        <v>558</v>
      </c>
      <c r="B560" t="s">
        <v>107</v>
      </c>
      <c r="C560" t="s">
        <v>128</v>
      </c>
      <c r="D560">
        <v>16.59</v>
      </c>
      <c r="F560">
        <f>MATCH(B560,[1]fares!$A$2:$A$45,0)</f>
        <v>6</v>
      </c>
      <c r="G560">
        <f>MATCH(C560,[1]fares!$A$2:$A$45,0)</f>
        <v>15</v>
      </c>
      <c r="I560" s="1">
        <f>INDEX([1]fares!$B$2:$AS$45,MIN(F560:G560),MAX(F560:G560))</f>
        <v>3.8</v>
      </c>
      <c r="J560" s="1">
        <f t="shared" si="24"/>
        <v>2.0499999999999998</v>
      </c>
      <c r="K560">
        <f t="shared" si="25"/>
        <v>0</v>
      </c>
      <c r="L560">
        <f t="shared" si="26"/>
        <v>0</v>
      </c>
    </row>
    <row r="561" spans="1:12">
      <c r="A561">
        <v>559</v>
      </c>
      <c r="B561" t="s">
        <v>131</v>
      </c>
      <c r="C561" t="s">
        <v>97</v>
      </c>
      <c r="D561">
        <v>5.15</v>
      </c>
      <c r="F561">
        <f>MATCH(B561,[1]fares!$A$2:$A$45,0)</f>
        <v>28</v>
      </c>
      <c r="G561">
        <f>MATCH(C561,[1]fares!$A$2:$A$45,0)</f>
        <v>32</v>
      </c>
      <c r="I561" s="1">
        <f>INDEX([1]fares!$B$2:$AS$45,MIN(F561:G561),MAX(F561:G561))</f>
        <v>1.75</v>
      </c>
      <c r="J561" s="1">
        <f t="shared" si="24"/>
        <v>0</v>
      </c>
      <c r="K561">
        <f t="shared" si="25"/>
        <v>0</v>
      </c>
      <c r="L561">
        <f t="shared" si="26"/>
        <v>0</v>
      </c>
    </row>
    <row r="562" spans="1:12">
      <c r="A562">
        <v>560</v>
      </c>
      <c r="B562" t="s">
        <v>131</v>
      </c>
      <c r="C562" t="s">
        <v>98</v>
      </c>
      <c r="D562">
        <v>13.56</v>
      </c>
      <c r="F562">
        <f>MATCH(B562,[1]fares!$A$2:$A$45,0)</f>
        <v>28</v>
      </c>
      <c r="G562">
        <f>MATCH(C562,[1]fares!$A$2:$A$45,0)</f>
        <v>10</v>
      </c>
      <c r="I562" s="1">
        <f>INDEX([1]fares!$B$2:$AS$45,MIN(F562:G562),MAX(F562:G562))</f>
        <v>3.8</v>
      </c>
      <c r="J562" s="1">
        <f t="shared" si="24"/>
        <v>2.0499999999999998</v>
      </c>
      <c r="K562">
        <f t="shared" si="25"/>
        <v>0</v>
      </c>
      <c r="L562">
        <f t="shared" si="26"/>
        <v>0</v>
      </c>
    </row>
    <row r="563" spans="1:12">
      <c r="A563">
        <v>561</v>
      </c>
      <c r="B563" t="s">
        <v>131</v>
      </c>
      <c r="C563" t="s">
        <v>99</v>
      </c>
      <c r="D563">
        <v>4.62</v>
      </c>
      <c r="F563">
        <f>MATCH(B563,[1]fares!$A$2:$A$45,0)</f>
        <v>28</v>
      </c>
      <c r="G563">
        <f>MATCH(C563,[1]fares!$A$2:$A$45,0)</f>
        <v>31</v>
      </c>
      <c r="I563" s="1">
        <f>INDEX([1]fares!$B$2:$AS$45,MIN(F563:G563),MAX(F563:G563))</f>
        <v>1.75</v>
      </c>
      <c r="J563" s="1">
        <f t="shared" si="24"/>
        <v>0</v>
      </c>
      <c r="K563">
        <f t="shared" si="25"/>
        <v>0</v>
      </c>
      <c r="L563">
        <f t="shared" si="26"/>
        <v>0</v>
      </c>
    </row>
    <row r="564" spans="1:12">
      <c r="A564">
        <v>562</v>
      </c>
      <c r="B564" t="s">
        <v>131</v>
      </c>
      <c r="C564" t="s">
        <v>100</v>
      </c>
      <c r="D564">
        <v>14.7</v>
      </c>
      <c r="F564">
        <f>MATCH(B564,[1]fares!$A$2:$A$45,0)</f>
        <v>28</v>
      </c>
      <c r="G564">
        <f>MATCH(C564,[1]fares!$A$2:$A$45,0)</f>
        <v>9</v>
      </c>
      <c r="I564" s="1">
        <f>INDEX([1]fares!$B$2:$AS$45,MIN(F564:G564),MAX(F564:G564))</f>
        <v>3.85</v>
      </c>
      <c r="J564" s="1">
        <f t="shared" si="24"/>
        <v>2.1</v>
      </c>
      <c r="K564">
        <f t="shared" si="25"/>
        <v>0</v>
      </c>
      <c r="L564">
        <f t="shared" si="26"/>
        <v>0</v>
      </c>
    </row>
    <row r="565" spans="1:12">
      <c r="A565">
        <v>563</v>
      </c>
      <c r="B565" t="s">
        <v>131</v>
      </c>
      <c r="C565" t="s">
        <v>101</v>
      </c>
      <c r="D565">
        <v>1.2</v>
      </c>
      <c r="F565">
        <f>MATCH(B565,[1]fares!$A$2:$A$45,0)</f>
        <v>28</v>
      </c>
      <c r="G565">
        <f>MATCH(C565,[1]fares!$A$2:$A$45,0)</f>
        <v>29</v>
      </c>
      <c r="I565" s="1">
        <f>INDEX([1]fares!$B$2:$AS$45,MIN(F565:G565),MAX(F565:G565))</f>
        <v>1.75</v>
      </c>
      <c r="J565" s="1">
        <f t="shared" si="24"/>
        <v>0</v>
      </c>
      <c r="K565">
        <f t="shared" si="25"/>
        <v>0</v>
      </c>
      <c r="L565">
        <f t="shared" si="26"/>
        <v>0</v>
      </c>
    </row>
    <row r="566" spans="1:12">
      <c r="A566">
        <v>564</v>
      </c>
      <c r="B566" t="s">
        <v>131</v>
      </c>
      <c r="C566" t="s">
        <v>102</v>
      </c>
      <c r="D566">
        <v>17.309999999999999</v>
      </c>
      <c r="F566">
        <f>MATCH(B566,[1]fares!$A$2:$A$45,0)</f>
        <v>28</v>
      </c>
      <c r="G566">
        <f>MATCH(C566,[1]fares!$A$2:$A$45,0)</f>
        <v>7</v>
      </c>
      <c r="I566" s="1">
        <f>INDEX([1]fares!$B$2:$AS$45,MIN(F566:G566),MAX(F566:G566))</f>
        <v>4.05</v>
      </c>
      <c r="J566" s="1">
        <f t="shared" si="24"/>
        <v>2.2999999999999998</v>
      </c>
      <c r="K566">
        <f t="shared" si="25"/>
        <v>0</v>
      </c>
      <c r="L566">
        <f t="shared" si="26"/>
        <v>0</v>
      </c>
    </row>
    <row r="567" spans="1:12">
      <c r="A567">
        <v>565</v>
      </c>
      <c r="B567" t="s">
        <v>131</v>
      </c>
      <c r="C567" t="s">
        <v>103</v>
      </c>
      <c r="D567">
        <v>16.989999999999998</v>
      </c>
      <c r="F567">
        <f>MATCH(B567,[1]fares!$A$2:$A$45,0)</f>
        <v>28</v>
      </c>
      <c r="G567">
        <f>MATCH(C567,[1]fares!$A$2:$A$45,0)</f>
        <v>37</v>
      </c>
      <c r="I567" s="1">
        <f>INDEX([1]fares!$B$2:$AS$45,MIN(F567:G567),MAX(F567:G567))</f>
        <v>3.05</v>
      </c>
      <c r="J567" s="1">
        <f t="shared" si="24"/>
        <v>1.2999999999999998</v>
      </c>
      <c r="K567">
        <f t="shared" si="25"/>
        <v>0</v>
      </c>
      <c r="L567">
        <f t="shared" si="26"/>
        <v>0</v>
      </c>
    </row>
    <row r="568" spans="1:12">
      <c r="A568">
        <v>566</v>
      </c>
      <c r="B568" t="s">
        <v>131</v>
      </c>
      <c r="C568" t="s">
        <v>104</v>
      </c>
      <c r="D568">
        <v>19.2</v>
      </c>
      <c r="F568">
        <f>MATCH(B568,[1]fares!$A$2:$A$45,0)</f>
        <v>28</v>
      </c>
      <c r="G568">
        <f>MATCH(C568,[1]fares!$A$2:$A$45,0)</f>
        <v>42</v>
      </c>
      <c r="I568" s="1">
        <f>INDEX([1]fares!$B$2:$AS$45,MIN(F568:G568),MAX(F568:G568))</f>
        <v>3.35</v>
      </c>
      <c r="J568" s="1">
        <f t="shared" si="24"/>
        <v>1.6</v>
      </c>
      <c r="K568">
        <f t="shared" si="25"/>
        <v>0</v>
      </c>
      <c r="L568">
        <f t="shared" si="26"/>
        <v>0</v>
      </c>
    </row>
    <row r="569" spans="1:12">
      <c r="A569">
        <v>567</v>
      </c>
      <c r="B569" t="s">
        <v>131</v>
      </c>
      <c r="C569" t="s">
        <v>129</v>
      </c>
      <c r="D569">
        <v>12.27</v>
      </c>
      <c r="F569">
        <f>MATCH(B569,[1]fares!$A$2:$A$45,0)</f>
        <v>28</v>
      </c>
      <c r="G569">
        <f>MATCH(C569,[1]fares!$A$2:$A$45,0)</f>
        <v>11</v>
      </c>
      <c r="I569" s="1">
        <f>INDEX([1]fares!$B$2:$AS$45,MIN(F569:G569),MAX(F569:G569))</f>
        <v>3.7</v>
      </c>
      <c r="J569" s="1">
        <f t="shared" si="24"/>
        <v>1.9500000000000002</v>
      </c>
      <c r="K569">
        <f t="shared" si="25"/>
        <v>0</v>
      </c>
      <c r="L569">
        <f t="shared" si="26"/>
        <v>0</v>
      </c>
    </row>
    <row r="570" spans="1:12">
      <c r="A570">
        <v>568</v>
      </c>
      <c r="B570" t="s">
        <v>131</v>
      </c>
      <c r="C570" t="s">
        <v>130</v>
      </c>
      <c r="D570">
        <v>11.32</v>
      </c>
      <c r="F570">
        <f>MATCH(B570,[1]fares!$A$2:$A$45,0)</f>
        <v>28</v>
      </c>
      <c r="G570">
        <f>MATCH(C570,[1]fares!$A$2:$A$45,0)</f>
        <v>35</v>
      </c>
      <c r="I570" s="1">
        <f>INDEX([1]fares!$B$2:$AS$45,MIN(F570:G570),MAX(F570:G570))</f>
        <v>2.4</v>
      </c>
      <c r="J570" s="1">
        <f t="shared" si="24"/>
        <v>0.64999999999999991</v>
      </c>
      <c r="K570">
        <f t="shared" si="25"/>
        <v>0</v>
      </c>
      <c r="L570">
        <f t="shared" si="26"/>
        <v>0</v>
      </c>
    </row>
    <row r="571" spans="1:12">
      <c r="A571">
        <v>569</v>
      </c>
      <c r="B571" t="s">
        <v>131</v>
      </c>
      <c r="C571" t="s">
        <v>105</v>
      </c>
      <c r="D571">
        <v>20.28</v>
      </c>
      <c r="F571">
        <f>MATCH(B571,[1]fares!$A$2:$A$45,0)</f>
        <v>28</v>
      </c>
      <c r="G571">
        <f>MATCH(C571,[1]fares!$A$2:$A$45,0)</f>
        <v>5</v>
      </c>
      <c r="I571" s="1">
        <f>INDEX([1]fares!$B$2:$AS$45,MIN(F571:G571),MAX(F571:G571))</f>
        <v>4.1500000000000004</v>
      </c>
      <c r="J571" s="1">
        <f t="shared" si="24"/>
        <v>2.4000000000000004</v>
      </c>
      <c r="K571">
        <f t="shared" si="25"/>
        <v>0</v>
      </c>
      <c r="L571">
        <f t="shared" si="26"/>
        <v>0</v>
      </c>
    </row>
    <row r="572" spans="1:12">
      <c r="A572">
        <v>570</v>
      </c>
      <c r="B572" t="s">
        <v>131</v>
      </c>
      <c r="C572" t="s">
        <v>106</v>
      </c>
      <c r="D572">
        <v>20.98</v>
      </c>
      <c r="F572">
        <f>MATCH(B572,[1]fares!$A$2:$A$45,0)</f>
        <v>28</v>
      </c>
      <c r="G572">
        <f>MATCH(C572,[1]fares!$A$2:$A$45,0)</f>
        <v>18</v>
      </c>
      <c r="I572" s="1">
        <f>INDEX([1]fares!$B$2:$AS$45,MIN(F572:G572),MAX(F572:G572))</f>
        <v>3.75</v>
      </c>
      <c r="J572" s="1">
        <f t="shared" si="24"/>
        <v>2</v>
      </c>
      <c r="K572">
        <f t="shared" si="25"/>
        <v>0</v>
      </c>
      <c r="L572">
        <f t="shared" si="26"/>
        <v>0</v>
      </c>
    </row>
    <row r="573" spans="1:12">
      <c r="A573">
        <v>571</v>
      </c>
      <c r="B573" t="s">
        <v>131</v>
      </c>
      <c r="C573" t="s">
        <v>107</v>
      </c>
      <c r="D573">
        <v>19.350000000000001</v>
      </c>
      <c r="F573">
        <f>MATCH(B573,[1]fares!$A$2:$A$45,0)</f>
        <v>28</v>
      </c>
      <c r="G573">
        <f>MATCH(C573,[1]fares!$A$2:$A$45,0)</f>
        <v>6</v>
      </c>
      <c r="I573" s="1">
        <f>INDEX([1]fares!$B$2:$AS$45,MIN(F573:G573),MAX(F573:G573))</f>
        <v>4.1500000000000004</v>
      </c>
      <c r="J573" s="1">
        <f t="shared" si="24"/>
        <v>2.4000000000000004</v>
      </c>
      <c r="K573">
        <f t="shared" si="25"/>
        <v>0</v>
      </c>
      <c r="L573">
        <f t="shared" si="26"/>
        <v>0</v>
      </c>
    </row>
    <row r="574" spans="1:12">
      <c r="A574">
        <v>572</v>
      </c>
      <c r="B574" t="s">
        <v>131</v>
      </c>
      <c r="C574" t="s">
        <v>132</v>
      </c>
      <c r="D574">
        <v>29.15</v>
      </c>
      <c r="F574">
        <f>MATCH(B574,[1]fares!$A$2:$A$45,0)</f>
        <v>28</v>
      </c>
      <c r="G574">
        <f>MATCH(C574,[1]fares!$A$2:$A$45,0)</f>
        <v>44</v>
      </c>
      <c r="I574" s="1">
        <f>INDEX([1]fares!$B$2:$AS$45,MIN(F574:G574),MAX(F574:G574))</f>
        <v>4.3499999999999996</v>
      </c>
      <c r="J574" s="1">
        <f t="shared" si="24"/>
        <v>2.5999999999999996</v>
      </c>
      <c r="K574">
        <f t="shared" si="25"/>
        <v>0</v>
      </c>
      <c r="L574">
        <f t="shared" si="26"/>
        <v>0</v>
      </c>
    </row>
    <row r="575" spans="1:12">
      <c r="A575">
        <v>573</v>
      </c>
      <c r="B575" t="s">
        <v>131</v>
      </c>
      <c r="C575" t="s">
        <v>108</v>
      </c>
      <c r="D575">
        <v>6.78</v>
      </c>
      <c r="F575">
        <f>MATCH(B575,[1]fares!$A$2:$A$45,0)</f>
        <v>28</v>
      </c>
      <c r="G575">
        <f>MATCH(C575,[1]fares!$A$2:$A$45,0)</f>
        <v>25</v>
      </c>
      <c r="I575" s="1">
        <f>INDEX([1]fares!$B$2:$AS$45,MIN(F575:G575),MAX(F575:G575))</f>
        <v>1.75</v>
      </c>
      <c r="J575" s="1">
        <f t="shared" si="24"/>
        <v>0</v>
      </c>
      <c r="K575">
        <f t="shared" si="25"/>
        <v>0</v>
      </c>
      <c r="L575">
        <f t="shared" si="26"/>
        <v>0</v>
      </c>
    </row>
    <row r="576" spans="1:12">
      <c r="A576">
        <v>574</v>
      </c>
      <c r="B576" t="s">
        <v>131</v>
      </c>
      <c r="C576" t="s">
        <v>109</v>
      </c>
      <c r="D576">
        <v>3.73</v>
      </c>
      <c r="F576">
        <f>MATCH(B576,[1]fares!$A$2:$A$45,0)</f>
        <v>28</v>
      </c>
      <c r="G576">
        <f>MATCH(C576,[1]fares!$A$2:$A$45,0)</f>
        <v>26</v>
      </c>
      <c r="I576" s="1">
        <f>INDEX([1]fares!$B$2:$AS$45,MIN(F576:G576),MAX(F576:G576))</f>
        <v>1.75</v>
      </c>
      <c r="J576" s="1">
        <f t="shared" si="24"/>
        <v>0</v>
      </c>
      <c r="K576">
        <f t="shared" si="25"/>
        <v>0</v>
      </c>
      <c r="L576">
        <f t="shared" si="26"/>
        <v>0</v>
      </c>
    </row>
    <row r="577" spans="1:12">
      <c r="A577">
        <v>575</v>
      </c>
      <c r="B577" t="s">
        <v>131</v>
      </c>
      <c r="C577" t="s">
        <v>110</v>
      </c>
      <c r="D577">
        <v>11.53</v>
      </c>
      <c r="F577">
        <f>MATCH(B577,[1]fares!$A$2:$A$45,0)</f>
        <v>28</v>
      </c>
      <c r="G577">
        <f>MATCH(C577,[1]fares!$A$2:$A$45,0)</f>
        <v>14</v>
      </c>
      <c r="I577" s="1">
        <f>INDEX([1]fares!$B$2:$AS$45,MIN(F577:G577),MAX(F577:G577))</f>
        <v>3.7</v>
      </c>
      <c r="J577" s="1">
        <f t="shared" si="24"/>
        <v>1.9500000000000002</v>
      </c>
      <c r="K577">
        <f t="shared" si="25"/>
        <v>0</v>
      </c>
      <c r="L577">
        <f t="shared" si="26"/>
        <v>0</v>
      </c>
    </row>
    <row r="578" spans="1:12">
      <c r="A578">
        <v>576</v>
      </c>
      <c r="B578" t="s">
        <v>131</v>
      </c>
      <c r="C578" t="s">
        <v>111</v>
      </c>
      <c r="D578">
        <v>32.369999999999997</v>
      </c>
      <c r="F578">
        <f>MATCH(B578,[1]fares!$A$2:$A$45,0)</f>
        <v>28</v>
      </c>
      <c r="G578">
        <f>MATCH(C578,[1]fares!$A$2:$A$45,0)</f>
        <v>41</v>
      </c>
      <c r="I578" s="1">
        <f>INDEX([1]fares!$B$2:$AS$45,MIN(F578:G578),MAX(F578:G578))</f>
        <v>4.3499999999999996</v>
      </c>
      <c r="J578" s="1">
        <f t="shared" si="24"/>
        <v>2.5999999999999996</v>
      </c>
      <c r="K578">
        <f t="shared" si="25"/>
        <v>0</v>
      </c>
      <c r="L578">
        <f t="shared" si="26"/>
        <v>0</v>
      </c>
    </row>
    <row r="579" spans="1:12">
      <c r="A579">
        <v>577</v>
      </c>
      <c r="B579" t="s">
        <v>131</v>
      </c>
      <c r="C579" t="s">
        <v>112</v>
      </c>
      <c r="D579">
        <v>9.02</v>
      </c>
      <c r="F579">
        <f>MATCH(B579,[1]fares!$A$2:$A$45,0)</f>
        <v>28</v>
      </c>
      <c r="G579">
        <f>MATCH(C579,[1]fares!$A$2:$A$45,0)</f>
        <v>34</v>
      </c>
      <c r="I579" s="1">
        <f>INDEX([1]fares!$B$2:$AS$45,MIN(F579:G579),MAX(F579:G579))</f>
        <v>2.1</v>
      </c>
      <c r="J579" s="1">
        <f t="shared" ref="J579:J642" si="27">I579-1.75</f>
        <v>0.35000000000000009</v>
      </c>
      <c r="K579">
        <f t="shared" ref="K579:K642" si="28">IF(B579=C579,1,0)</f>
        <v>0</v>
      </c>
      <c r="L579">
        <f t="shared" ref="L579:L642" si="29">IF(OR(B579="SFIA",C579="SFIA"),1,0)</f>
        <v>0</v>
      </c>
    </row>
    <row r="580" spans="1:12">
      <c r="A580">
        <v>578</v>
      </c>
      <c r="B580" t="s">
        <v>131</v>
      </c>
      <c r="C580" t="s">
        <v>113</v>
      </c>
      <c r="D580">
        <v>16.440000000000001</v>
      </c>
      <c r="F580">
        <f>MATCH(B580,[1]fares!$A$2:$A$45,0)</f>
        <v>28</v>
      </c>
      <c r="G580">
        <f>MATCH(C580,[1]fares!$A$2:$A$45,0)</f>
        <v>8</v>
      </c>
      <c r="I580" s="1">
        <f>INDEX([1]fares!$B$2:$AS$45,MIN(F580:G580),MAX(F580:G580))</f>
        <v>4</v>
      </c>
      <c r="J580" s="1">
        <f t="shared" si="27"/>
        <v>2.25</v>
      </c>
      <c r="K580">
        <f t="shared" si="28"/>
        <v>0</v>
      </c>
      <c r="L580">
        <f t="shared" si="29"/>
        <v>0</v>
      </c>
    </row>
    <row r="581" spans="1:12">
      <c r="A581">
        <v>579</v>
      </c>
      <c r="B581" t="s">
        <v>131</v>
      </c>
      <c r="C581" t="s">
        <v>114</v>
      </c>
      <c r="D581">
        <v>19.63</v>
      </c>
      <c r="F581">
        <f>MATCH(B581,[1]fares!$A$2:$A$45,0)</f>
        <v>28</v>
      </c>
      <c r="G581">
        <f>MATCH(C581,[1]fares!$A$2:$A$45,0)</f>
        <v>38</v>
      </c>
      <c r="I581" s="1">
        <f>INDEX([1]fares!$B$2:$AS$45,MIN(F581:G581),MAX(F581:G581))</f>
        <v>3.3</v>
      </c>
      <c r="J581" s="1">
        <f t="shared" si="27"/>
        <v>1.5499999999999998</v>
      </c>
      <c r="K581">
        <f t="shared" si="28"/>
        <v>0</v>
      </c>
      <c r="L581">
        <f t="shared" si="29"/>
        <v>0</v>
      </c>
    </row>
    <row r="582" spans="1:12">
      <c r="A582">
        <v>580</v>
      </c>
      <c r="B582" t="s">
        <v>131</v>
      </c>
      <c r="C582" t="s">
        <v>115</v>
      </c>
      <c r="D582">
        <v>11.9</v>
      </c>
      <c r="F582">
        <f>MATCH(B582,[1]fares!$A$2:$A$45,0)</f>
        <v>28</v>
      </c>
      <c r="G582">
        <f>MATCH(C582,[1]fares!$A$2:$A$45,0)</f>
        <v>21</v>
      </c>
      <c r="I582" s="1">
        <f>INDEX([1]fares!$B$2:$AS$45,MIN(F582:G582),MAX(F582:G582))</f>
        <v>2.85</v>
      </c>
      <c r="J582" s="1">
        <f t="shared" si="27"/>
        <v>1.1000000000000001</v>
      </c>
      <c r="K582">
        <f t="shared" si="28"/>
        <v>0</v>
      </c>
      <c r="L582">
        <f t="shared" si="29"/>
        <v>0</v>
      </c>
    </row>
    <row r="583" spans="1:12">
      <c r="A583">
        <v>581</v>
      </c>
      <c r="B583" t="s">
        <v>131</v>
      </c>
      <c r="C583" t="s">
        <v>116</v>
      </c>
      <c r="D583">
        <v>6.07</v>
      </c>
      <c r="F583">
        <f>MATCH(B583,[1]fares!$A$2:$A$45,0)</f>
        <v>28</v>
      </c>
      <c r="G583">
        <f>MATCH(C583,[1]fares!$A$2:$A$45,0)</f>
        <v>33</v>
      </c>
      <c r="I583" s="1">
        <f>INDEX([1]fares!$B$2:$AS$45,MIN(F583:G583),MAX(F583:G583))</f>
        <v>1.75</v>
      </c>
      <c r="J583" s="1">
        <f t="shared" si="27"/>
        <v>0</v>
      </c>
      <c r="K583">
        <f t="shared" si="28"/>
        <v>0</v>
      </c>
      <c r="L583">
        <f t="shared" si="29"/>
        <v>0</v>
      </c>
    </row>
    <row r="584" spans="1:12">
      <c r="A584">
        <v>582</v>
      </c>
      <c r="B584" t="s">
        <v>131</v>
      </c>
      <c r="C584" t="s">
        <v>117</v>
      </c>
      <c r="D584">
        <v>3.07</v>
      </c>
      <c r="F584">
        <f>MATCH(B584,[1]fares!$A$2:$A$45,0)</f>
        <v>28</v>
      </c>
      <c r="G584">
        <f>MATCH(C584,[1]fares!$A$2:$A$45,0)</f>
        <v>30</v>
      </c>
      <c r="I584" s="1">
        <f>INDEX([1]fares!$B$2:$AS$45,MIN(F584:G584),MAX(F584:G584))</f>
        <v>1.75</v>
      </c>
      <c r="J584" s="1">
        <f t="shared" si="27"/>
        <v>0</v>
      </c>
      <c r="K584">
        <f t="shared" si="28"/>
        <v>0</v>
      </c>
      <c r="L584">
        <f t="shared" si="29"/>
        <v>0</v>
      </c>
    </row>
    <row r="585" spans="1:12">
      <c r="A585">
        <v>583</v>
      </c>
      <c r="B585" t="s">
        <v>131</v>
      </c>
      <c r="C585" t="s">
        <v>118</v>
      </c>
      <c r="D585">
        <v>25.03</v>
      </c>
      <c r="F585">
        <f>MATCH(B585,[1]fares!$A$2:$A$45,0)</f>
        <v>28</v>
      </c>
      <c r="G585">
        <f>MATCH(C585,[1]fares!$A$2:$A$45,0)</f>
        <v>1</v>
      </c>
      <c r="I585" s="1">
        <f>INDEX([1]fares!$B$2:$AS$45,MIN(F585:G585),MAX(F585:G585))</f>
        <v>4.8499999999999996</v>
      </c>
      <c r="J585" s="1">
        <f t="shared" si="27"/>
        <v>3.0999999999999996</v>
      </c>
      <c r="K585">
        <f t="shared" si="28"/>
        <v>0</v>
      </c>
      <c r="L585">
        <f t="shared" si="29"/>
        <v>0</v>
      </c>
    </row>
    <row r="586" spans="1:12">
      <c r="A586">
        <v>584</v>
      </c>
      <c r="B586" t="s">
        <v>131</v>
      </c>
      <c r="C586" t="s">
        <v>133</v>
      </c>
      <c r="D586">
        <v>12</v>
      </c>
      <c r="F586">
        <f>MATCH(B586,[1]fares!$A$2:$A$45,0)</f>
        <v>28</v>
      </c>
      <c r="G586">
        <f>MATCH(C586,[1]fares!$A$2:$A$45,0)</f>
        <v>13</v>
      </c>
      <c r="I586" s="1">
        <f>INDEX([1]fares!$B$2:$AS$45,MIN(F586:G586),MAX(F586:G586))</f>
        <v>3.7</v>
      </c>
      <c r="J586" s="1">
        <f t="shared" si="27"/>
        <v>1.9500000000000002</v>
      </c>
      <c r="K586">
        <f t="shared" si="28"/>
        <v>0</v>
      </c>
      <c r="L586">
        <f t="shared" si="29"/>
        <v>0</v>
      </c>
    </row>
    <row r="587" spans="1:12">
      <c r="A587">
        <v>585</v>
      </c>
      <c r="B587" t="s">
        <v>131</v>
      </c>
      <c r="C587" t="s">
        <v>119</v>
      </c>
      <c r="D587">
        <v>1.38</v>
      </c>
      <c r="F587">
        <f>MATCH(B587,[1]fares!$A$2:$A$45,0)</f>
        <v>28</v>
      </c>
      <c r="G587">
        <f>MATCH(C587,[1]fares!$A$2:$A$45,0)</f>
        <v>27</v>
      </c>
      <c r="I587" s="1">
        <f>INDEX([1]fares!$B$2:$AS$45,MIN(F587:G587),MAX(F587:G587))</f>
        <v>1.75</v>
      </c>
      <c r="J587" s="1">
        <f t="shared" si="27"/>
        <v>0</v>
      </c>
      <c r="K587">
        <f t="shared" si="28"/>
        <v>0</v>
      </c>
      <c r="L587">
        <f t="shared" si="29"/>
        <v>0</v>
      </c>
    </row>
    <row r="588" spans="1:12">
      <c r="A588">
        <v>586</v>
      </c>
      <c r="B588" t="s">
        <v>131</v>
      </c>
      <c r="C588" t="s">
        <v>134</v>
      </c>
      <c r="D588">
        <v>23.45</v>
      </c>
      <c r="F588">
        <f>MATCH(B588,[1]fares!$A$2:$A$45,0)</f>
        <v>28</v>
      </c>
      <c r="G588">
        <f>MATCH(C588,[1]fares!$A$2:$A$45,0)</f>
        <v>17</v>
      </c>
      <c r="I588" s="1">
        <f>INDEX([1]fares!$B$2:$AS$45,MIN(F588:G588),MAX(F588:G588))</f>
        <v>3.9</v>
      </c>
      <c r="J588" s="1">
        <f t="shared" si="27"/>
        <v>2.15</v>
      </c>
      <c r="K588">
        <f t="shared" si="28"/>
        <v>0</v>
      </c>
      <c r="L588">
        <f t="shared" si="29"/>
        <v>0</v>
      </c>
    </row>
    <row r="589" spans="1:12">
      <c r="A589">
        <v>587</v>
      </c>
      <c r="B589" t="s">
        <v>131</v>
      </c>
      <c r="C589" t="s">
        <v>120</v>
      </c>
      <c r="D589">
        <v>8.19</v>
      </c>
      <c r="F589">
        <f>MATCH(B589,[1]fares!$A$2:$A$45,0)</f>
        <v>28</v>
      </c>
      <c r="G589">
        <f>MATCH(C589,[1]fares!$A$2:$A$45,0)</f>
        <v>22</v>
      </c>
      <c r="I589" s="1">
        <f>INDEX([1]fares!$B$2:$AS$45,MIN(F589:G589),MAX(F589:G589))</f>
        <v>2.2999999999999998</v>
      </c>
      <c r="J589" s="1">
        <f t="shared" si="27"/>
        <v>0.54999999999999982</v>
      </c>
      <c r="K589">
        <f t="shared" si="28"/>
        <v>0</v>
      </c>
      <c r="L589">
        <f t="shared" si="29"/>
        <v>0</v>
      </c>
    </row>
    <row r="590" spans="1:12">
      <c r="A590">
        <v>588</v>
      </c>
      <c r="B590" t="s">
        <v>131</v>
      </c>
      <c r="C590" t="s">
        <v>135</v>
      </c>
      <c r="D590">
        <v>27.93</v>
      </c>
      <c r="F590">
        <f>MATCH(B590,[1]fares!$A$2:$A$45,0)</f>
        <v>28</v>
      </c>
      <c r="G590">
        <f>MATCH(C590,[1]fares!$A$2:$A$45,0)</f>
        <v>16</v>
      </c>
      <c r="I590" s="1">
        <f>INDEX([1]fares!$B$2:$AS$45,MIN(F590:G590),MAX(F590:G590))</f>
        <v>4.4000000000000004</v>
      </c>
      <c r="J590" s="1">
        <f t="shared" si="27"/>
        <v>2.6500000000000004</v>
      </c>
      <c r="K590">
        <f t="shared" si="28"/>
        <v>0</v>
      </c>
      <c r="L590">
        <f t="shared" si="29"/>
        <v>0</v>
      </c>
    </row>
    <row r="591" spans="1:12">
      <c r="A591">
        <v>589</v>
      </c>
      <c r="B591" t="s">
        <v>131</v>
      </c>
      <c r="C591" t="s">
        <v>136</v>
      </c>
      <c r="D591">
        <v>16.77</v>
      </c>
      <c r="F591">
        <f>MATCH(B591,[1]fares!$A$2:$A$45,0)</f>
        <v>28</v>
      </c>
      <c r="G591">
        <f>MATCH(C591,[1]fares!$A$2:$A$45,0)</f>
        <v>19</v>
      </c>
      <c r="I591" s="1">
        <f>INDEX([1]fares!$B$2:$AS$45,MIN(F591:G591),MAX(F591:G591))</f>
        <v>3.35</v>
      </c>
      <c r="J591" s="1">
        <f t="shared" si="27"/>
        <v>1.6</v>
      </c>
      <c r="K591">
        <f t="shared" si="28"/>
        <v>0</v>
      </c>
      <c r="L591">
        <f t="shared" si="29"/>
        <v>0</v>
      </c>
    </row>
    <row r="592" spans="1:12">
      <c r="A592">
        <v>590</v>
      </c>
      <c r="B592" t="s">
        <v>131</v>
      </c>
      <c r="C592" t="s">
        <v>137</v>
      </c>
      <c r="D592">
        <v>11.99</v>
      </c>
      <c r="F592">
        <f>MATCH(B592,[1]fares!$A$2:$A$45,0)</f>
        <v>28</v>
      </c>
      <c r="G592">
        <f>MATCH(C592,[1]fares!$A$2:$A$45,0)</f>
        <v>12</v>
      </c>
      <c r="I592" s="1">
        <f>INDEX([1]fares!$B$2:$AS$45,MIN(F592:G592),MAX(F592:G592))</f>
        <v>3.7</v>
      </c>
      <c r="J592" s="1">
        <f t="shared" si="27"/>
        <v>1.9500000000000002</v>
      </c>
      <c r="K592">
        <f t="shared" si="28"/>
        <v>0</v>
      </c>
      <c r="L592">
        <f t="shared" si="29"/>
        <v>0</v>
      </c>
    </row>
    <row r="593" spans="1:12">
      <c r="A593">
        <v>591</v>
      </c>
      <c r="B593" t="s">
        <v>131</v>
      </c>
      <c r="C593" t="s">
        <v>121</v>
      </c>
      <c r="D593">
        <v>8.33</v>
      </c>
      <c r="F593">
        <f>MATCH(B593,[1]fares!$A$2:$A$45,0)</f>
        <v>28</v>
      </c>
      <c r="G593">
        <f>MATCH(C593,[1]fares!$A$2:$A$45,0)</f>
        <v>24</v>
      </c>
      <c r="I593" s="1">
        <f>INDEX([1]fares!$B$2:$AS$45,MIN(F593:G593),MAX(F593:G593))</f>
        <v>1.75</v>
      </c>
      <c r="J593" s="1">
        <f t="shared" si="27"/>
        <v>0</v>
      </c>
      <c r="K593">
        <f t="shared" si="28"/>
        <v>0</v>
      </c>
      <c r="L593">
        <f t="shared" si="29"/>
        <v>0</v>
      </c>
    </row>
    <row r="594" spans="1:12">
      <c r="A594">
        <v>592</v>
      </c>
      <c r="B594" t="s">
        <v>131</v>
      </c>
      <c r="C594" t="s">
        <v>122</v>
      </c>
      <c r="D594">
        <v>2.73</v>
      </c>
      <c r="F594">
        <f>MATCH(B594,[1]fares!$A$2:$A$45,0)</f>
        <v>28</v>
      </c>
      <c r="G594">
        <f>MATCH(C594,[1]fares!$A$2:$A$45,0)</f>
        <v>23</v>
      </c>
      <c r="I594" s="1">
        <f>INDEX([1]fares!$B$2:$AS$45,MIN(F594:G594),MAX(F594:G594))</f>
        <v>1.75</v>
      </c>
      <c r="J594" s="1">
        <f t="shared" si="27"/>
        <v>0</v>
      </c>
      <c r="K594">
        <f t="shared" si="28"/>
        <v>0</v>
      </c>
      <c r="L594">
        <f t="shared" si="29"/>
        <v>0</v>
      </c>
    </row>
    <row r="595" spans="1:12">
      <c r="A595">
        <v>593</v>
      </c>
      <c r="B595" t="s">
        <v>131</v>
      </c>
      <c r="C595" t="s">
        <v>123</v>
      </c>
      <c r="D595">
        <v>23.6</v>
      </c>
      <c r="F595">
        <f>MATCH(B595,[1]fares!$A$2:$A$45,0)</f>
        <v>28</v>
      </c>
      <c r="G595">
        <f>MATCH(C595,[1]fares!$A$2:$A$45,0)</f>
        <v>3</v>
      </c>
      <c r="I595" s="1">
        <f>INDEX([1]fares!$B$2:$AS$45,MIN(F595:G595),MAX(F595:G595))</f>
        <v>4.55</v>
      </c>
      <c r="J595" s="1">
        <f t="shared" si="27"/>
        <v>2.8</v>
      </c>
      <c r="K595">
        <f t="shared" si="28"/>
        <v>0</v>
      </c>
      <c r="L595">
        <f t="shared" si="29"/>
        <v>0</v>
      </c>
    </row>
    <row r="596" spans="1:12">
      <c r="A596">
        <v>594</v>
      </c>
      <c r="B596" t="s">
        <v>131</v>
      </c>
      <c r="C596" t="s">
        <v>138</v>
      </c>
      <c r="D596">
        <v>24.5</v>
      </c>
      <c r="F596">
        <f>MATCH(B596,[1]fares!$A$2:$A$45,0)</f>
        <v>28</v>
      </c>
      <c r="G596">
        <f>MATCH(C596,[1]fares!$A$2:$A$45,0)</f>
        <v>2</v>
      </c>
      <c r="I596" s="1">
        <f>INDEX([1]fares!$B$2:$AS$45,MIN(F596:G596),MAX(F596:G596))</f>
        <v>8.8000000000000007</v>
      </c>
      <c r="J596" s="1">
        <f t="shared" si="27"/>
        <v>7.0500000000000007</v>
      </c>
      <c r="K596">
        <f t="shared" si="28"/>
        <v>0</v>
      </c>
      <c r="L596">
        <f t="shared" si="29"/>
        <v>1</v>
      </c>
    </row>
    <row r="597" spans="1:12">
      <c r="A597">
        <v>595</v>
      </c>
      <c r="B597" t="s">
        <v>131</v>
      </c>
      <c r="C597" t="s">
        <v>124</v>
      </c>
      <c r="D597">
        <v>14.45</v>
      </c>
      <c r="F597">
        <f>MATCH(B597,[1]fares!$A$2:$A$45,0)</f>
        <v>28</v>
      </c>
      <c r="G597">
        <f>MATCH(C597,[1]fares!$A$2:$A$45,0)</f>
        <v>36</v>
      </c>
      <c r="I597" s="1">
        <f>INDEX([1]fares!$B$2:$AS$45,MIN(F597:G597),MAX(F597:G597))</f>
        <v>2.8</v>
      </c>
      <c r="J597" s="1">
        <f t="shared" si="27"/>
        <v>1.0499999999999998</v>
      </c>
      <c r="K597">
        <f t="shared" si="28"/>
        <v>0</v>
      </c>
      <c r="L597">
        <f t="shared" si="29"/>
        <v>0</v>
      </c>
    </row>
    <row r="598" spans="1:12">
      <c r="A598">
        <v>596</v>
      </c>
      <c r="B598" t="s">
        <v>131</v>
      </c>
      <c r="C598" t="s">
        <v>125</v>
      </c>
      <c r="D598">
        <v>23.23</v>
      </c>
      <c r="F598">
        <f>MATCH(B598,[1]fares!$A$2:$A$45,0)</f>
        <v>28</v>
      </c>
      <c r="G598">
        <f>MATCH(C598,[1]fares!$A$2:$A$45,0)</f>
        <v>39</v>
      </c>
      <c r="I598" s="1">
        <f>INDEX([1]fares!$B$2:$AS$45,MIN(F598:G598),MAX(F598:G598))</f>
        <v>3.6</v>
      </c>
      <c r="J598" s="1">
        <f t="shared" si="27"/>
        <v>1.85</v>
      </c>
      <c r="K598">
        <f t="shared" si="28"/>
        <v>0</v>
      </c>
      <c r="L598">
        <f t="shared" si="29"/>
        <v>0</v>
      </c>
    </row>
    <row r="599" spans="1:12">
      <c r="A599">
        <v>597</v>
      </c>
      <c r="B599" t="s">
        <v>131</v>
      </c>
      <c r="C599" t="s">
        <v>139</v>
      </c>
      <c r="D599">
        <v>22.93</v>
      </c>
      <c r="F599">
        <f>MATCH(B599,[1]fares!$A$2:$A$45,0)</f>
        <v>28</v>
      </c>
      <c r="G599">
        <f>MATCH(C599,[1]fares!$A$2:$A$45,0)</f>
        <v>4</v>
      </c>
      <c r="I599" s="1">
        <f>INDEX([1]fares!$B$2:$AS$45,MIN(F599:G599),MAX(F599:G599))</f>
        <v>4.3</v>
      </c>
      <c r="J599" s="1">
        <f t="shared" si="27"/>
        <v>2.5499999999999998</v>
      </c>
      <c r="K599">
        <f t="shared" si="28"/>
        <v>0</v>
      </c>
      <c r="L599">
        <f t="shared" si="29"/>
        <v>0</v>
      </c>
    </row>
    <row r="600" spans="1:12">
      <c r="A600">
        <v>598</v>
      </c>
      <c r="B600" t="s">
        <v>131</v>
      </c>
      <c r="C600" t="s">
        <v>126</v>
      </c>
      <c r="D600">
        <v>26.61</v>
      </c>
      <c r="F600">
        <f>MATCH(B600,[1]fares!$A$2:$A$45,0)</f>
        <v>28</v>
      </c>
      <c r="G600">
        <f>MATCH(C600,[1]fares!$A$2:$A$45,0)</f>
        <v>40</v>
      </c>
      <c r="I600" s="1">
        <f>INDEX([1]fares!$B$2:$AS$45,MIN(F600:G600),MAX(F600:G600))</f>
        <v>4.05</v>
      </c>
      <c r="J600" s="1">
        <f t="shared" si="27"/>
        <v>2.2999999999999998</v>
      </c>
      <c r="K600">
        <f t="shared" si="28"/>
        <v>0</v>
      </c>
      <c r="L600">
        <f t="shared" si="29"/>
        <v>0</v>
      </c>
    </row>
    <row r="601" spans="1:12">
      <c r="A601">
        <v>599</v>
      </c>
      <c r="B601" t="s">
        <v>131</v>
      </c>
      <c r="C601" t="s">
        <v>127</v>
      </c>
      <c r="D601">
        <v>15.11</v>
      </c>
      <c r="F601">
        <f>MATCH(B601,[1]fares!$A$2:$A$45,0)</f>
        <v>28</v>
      </c>
      <c r="G601">
        <f>MATCH(C601,[1]fares!$A$2:$A$45,0)</f>
        <v>20</v>
      </c>
      <c r="I601" s="1">
        <f>INDEX([1]fares!$B$2:$AS$45,MIN(F601:G601),MAX(F601:G601))</f>
        <v>3.2</v>
      </c>
      <c r="J601" s="1">
        <f t="shared" si="27"/>
        <v>1.4500000000000002</v>
      </c>
      <c r="K601">
        <f t="shared" si="28"/>
        <v>0</v>
      </c>
      <c r="L601">
        <f t="shared" si="29"/>
        <v>0</v>
      </c>
    </row>
    <row r="602" spans="1:12">
      <c r="A602">
        <v>600</v>
      </c>
      <c r="B602" t="s">
        <v>131</v>
      </c>
      <c r="C602" t="s">
        <v>140</v>
      </c>
      <c r="D602">
        <v>27.96</v>
      </c>
      <c r="F602">
        <f>MATCH(B602,[1]fares!$A$2:$A$45,0)</f>
        <v>28</v>
      </c>
      <c r="G602">
        <f>MATCH(C602,[1]fares!$A$2:$A$45,0)</f>
        <v>43</v>
      </c>
      <c r="I602" s="1">
        <f>INDEX([1]fares!$B$2:$AS$45,MIN(F602:G602),MAX(F602:G602))</f>
        <v>4.2</v>
      </c>
      <c r="J602" s="1">
        <f t="shared" si="27"/>
        <v>2.4500000000000002</v>
      </c>
      <c r="K602">
        <f t="shared" si="28"/>
        <v>0</v>
      </c>
      <c r="L602">
        <f t="shared" si="29"/>
        <v>0</v>
      </c>
    </row>
    <row r="603" spans="1:12">
      <c r="A603">
        <v>601</v>
      </c>
      <c r="B603" t="s">
        <v>131</v>
      </c>
      <c r="C603" t="s">
        <v>128</v>
      </c>
      <c r="D603">
        <v>6.59</v>
      </c>
      <c r="F603">
        <f>MATCH(B603,[1]fares!$A$2:$A$45,0)</f>
        <v>28</v>
      </c>
      <c r="G603">
        <f>MATCH(C603,[1]fares!$A$2:$A$45,0)</f>
        <v>15</v>
      </c>
      <c r="I603" s="1">
        <f>INDEX([1]fares!$B$2:$AS$45,MIN(F603:G603),MAX(F603:G603))</f>
        <v>1.85</v>
      </c>
      <c r="J603" s="1">
        <f t="shared" si="27"/>
        <v>0.10000000000000009</v>
      </c>
      <c r="K603">
        <f t="shared" si="28"/>
        <v>0</v>
      </c>
      <c r="L603">
        <f t="shared" si="29"/>
        <v>0</v>
      </c>
    </row>
    <row r="604" spans="1:12">
      <c r="A604">
        <v>602</v>
      </c>
      <c r="B604" t="s">
        <v>132</v>
      </c>
      <c r="C604" t="s">
        <v>97</v>
      </c>
      <c r="D604">
        <v>25.1</v>
      </c>
      <c r="F604">
        <f>MATCH(B604,[1]fares!$A$2:$A$45,0)</f>
        <v>44</v>
      </c>
      <c r="G604">
        <f>MATCH(C604,[1]fares!$A$2:$A$45,0)</f>
        <v>32</v>
      </c>
      <c r="I604" s="1">
        <f>INDEX([1]fares!$B$2:$AS$45,MIN(F604:G604),MAX(F604:G604))</f>
        <v>4.05</v>
      </c>
      <c r="J604" s="1">
        <f t="shared" si="27"/>
        <v>2.2999999999999998</v>
      </c>
      <c r="K604">
        <f t="shared" si="28"/>
        <v>0</v>
      </c>
      <c r="L604">
        <f t="shared" si="29"/>
        <v>0</v>
      </c>
    </row>
    <row r="605" spans="1:12">
      <c r="A605">
        <v>603</v>
      </c>
      <c r="B605" t="s">
        <v>132</v>
      </c>
      <c r="C605" t="s">
        <v>98</v>
      </c>
      <c r="D605">
        <v>36.76</v>
      </c>
      <c r="F605">
        <f>MATCH(B605,[1]fares!$A$2:$A$45,0)</f>
        <v>44</v>
      </c>
      <c r="G605">
        <f>MATCH(C605,[1]fares!$A$2:$A$45,0)</f>
        <v>10</v>
      </c>
      <c r="I605" s="1">
        <f>INDEX([1]fares!$B$2:$AS$45,MIN(F605:G605),MAX(F605:G605))</f>
        <v>5.7</v>
      </c>
      <c r="J605" s="1">
        <f t="shared" si="27"/>
        <v>3.95</v>
      </c>
      <c r="K605">
        <f t="shared" si="28"/>
        <v>0</v>
      </c>
      <c r="L605">
        <f t="shared" si="29"/>
        <v>0</v>
      </c>
    </row>
    <row r="606" spans="1:12">
      <c r="A606">
        <v>604</v>
      </c>
      <c r="B606" t="s">
        <v>132</v>
      </c>
      <c r="C606" t="s">
        <v>99</v>
      </c>
      <c r="D606">
        <v>27.36</v>
      </c>
      <c r="F606">
        <f>MATCH(B606,[1]fares!$A$2:$A$45,0)</f>
        <v>44</v>
      </c>
      <c r="G606">
        <f>MATCH(C606,[1]fares!$A$2:$A$45,0)</f>
        <v>31</v>
      </c>
      <c r="I606" s="1">
        <f>INDEX([1]fares!$B$2:$AS$45,MIN(F606:G606),MAX(F606:G606))</f>
        <v>4.05</v>
      </c>
      <c r="J606" s="1">
        <f t="shared" si="27"/>
        <v>2.2999999999999998</v>
      </c>
      <c r="K606">
        <f t="shared" si="28"/>
        <v>0</v>
      </c>
      <c r="L606">
        <f t="shared" si="29"/>
        <v>0</v>
      </c>
    </row>
    <row r="607" spans="1:12">
      <c r="A607">
        <v>605</v>
      </c>
      <c r="B607" t="s">
        <v>132</v>
      </c>
      <c r="C607" t="s">
        <v>100</v>
      </c>
      <c r="D607">
        <v>37.89</v>
      </c>
      <c r="F607">
        <f>MATCH(B607,[1]fares!$A$2:$A$45,0)</f>
        <v>44</v>
      </c>
      <c r="G607">
        <f>MATCH(C607,[1]fares!$A$2:$A$45,0)</f>
        <v>9</v>
      </c>
      <c r="I607" s="1">
        <f>INDEX([1]fares!$B$2:$AS$45,MIN(F607:G607),MAX(F607:G607))</f>
        <v>5.75</v>
      </c>
      <c r="J607" s="1">
        <f t="shared" si="27"/>
        <v>4</v>
      </c>
      <c r="K607">
        <f t="shared" si="28"/>
        <v>0</v>
      </c>
      <c r="L607">
        <f t="shared" si="29"/>
        <v>0</v>
      </c>
    </row>
    <row r="608" spans="1:12">
      <c r="A608">
        <v>606</v>
      </c>
      <c r="B608" t="s">
        <v>132</v>
      </c>
      <c r="C608" t="s">
        <v>101</v>
      </c>
      <c r="D608">
        <v>28.14</v>
      </c>
      <c r="F608">
        <f>MATCH(B608,[1]fares!$A$2:$A$45,0)</f>
        <v>44</v>
      </c>
      <c r="G608">
        <f>MATCH(C608,[1]fares!$A$2:$A$45,0)</f>
        <v>29</v>
      </c>
      <c r="I608" s="1">
        <f>INDEX([1]fares!$B$2:$AS$45,MIN(F608:G608),MAX(F608:G608))</f>
        <v>4.25</v>
      </c>
      <c r="J608" s="1">
        <f t="shared" si="27"/>
        <v>2.5</v>
      </c>
      <c r="K608">
        <f t="shared" si="28"/>
        <v>0</v>
      </c>
      <c r="L608">
        <f t="shared" si="29"/>
        <v>0</v>
      </c>
    </row>
    <row r="609" spans="1:12">
      <c r="A609">
        <v>607</v>
      </c>
      <c r="B609" t="s">
        <v>132</v>
      </c>
      <c r="C609" t="s">
        <v>102</v>
      </c>
      <c r="D609">
        <v>40.5</v>
      </c>
      <c r="F609">
        <f>MATCH(B609,[1]fares!$A$2:$A$45,0)</f>
        <v>44</v>
      </c>
      <c r="G609">
        <f>MATCH(C609,[1]fares!$A$2:$A$45,0)</f>
        <v>7</v>
      </c>
      <c r="I609" s="1">
        <f>INDEX([1]fares!$B$2:$AS$45,MIN(F609:G609),MAX(F609:G609))</f>
        <v>5.95</v>
      </c>
      <c r="J609" s="1">
        <f t="shared" si="27"/>
        <v>4.2</v>
      </c>
      <c r="K609">
        <f t="shared" si="28"/>
        <v>0</v>
      </c>
      <c r="L609">
        <f t="shared" si="29"/>
        <v>0</v>
      </c>
    </row>
    <row r="610" spans="1:12">
      <c r="A610">
        <v>608</v>
      </c>
      <c r="B610" t="s">
        <v>132</v>
      </c>
      <c r="C610" t="s">
        <v>103</v>
      </c>
      <c r="D610">
        <v>14.33</v>
      </c>
      <c r="F610">
        <f>MATCH(B610,[1]fares!$A$2:$A$45,0)</f>
        <v>44</v>
      </c>
      <c r="G610">
        <f>MATCH(C610,[1]fares!$A$2:$A$45,0)</f>
        <v>37</v>
      </c>
      <c r="I610" s="1">
        <f>INDEX([1]fares!$B$2:$AS$45,MIN(F610:G610),MAX(F610:G610))</f>
        <v>1.75</v>
      </c>
      <c r="J610" s="1">
        <f t="shared" si="27"/>
        <v>0</v>
      </c>
      <c r="K610">
        <f t="shared" si="28"/>
        <v>0</v>
      </c>
      <c r="L610">
        <f t="shared" si="29"/>
        <v>0</v>
      </c>
    </row>
    <row r="611" spans="1:12">
      <c r="A611">
        <v>609</v>
      </c>
      <c r="B611" t="s">
        <v>132</v>
      </c>
      <c r="C611" t="s">
        <v>104</v>
      </c>
      <c r="D611">
        <v>10.56</v>
      </c>
      <c r="F611">
        <f>MATCH(B611,[1]fares!$A$2:$A$45,0)</f>
        <v>44</v>
      </c>
      <c r="G611">
        <f>MATCH(C611,[1]fares!$A$2:$A$45,0)</f>
        <v>42</v>
      </c>
      <c r="I611" s="1">
        <f>INDEX([1]fares!$B$2:$AS$45,MIN(F611:G611),MAX(F611:G611))</f>
        <v>1.75</v>
      </c>
      <c r="J611" s="1">
        <f t="shared" si="27"/>
        <v>0</v>
      </c>
      <c r="K611">
        <f t="shared" si="28"/>
        <v>0</v>
      </c>
      <c r="L611">
        <f t="shared" si="29"/>
        <v>0</v>
      </c>
    </row>
    <row r="612" spans="1:12">
      <c r="A612">
        <v>610</v>
      </c>
      <c r="B612" t="s">
        <v>132</v>
      </c>
      <c r="C612" t="s">
        <v>129</v>
      </c>
      <c r="D612">
        <v>35.47</v>
      </c>
      <c r="F612">
        <f>MATCH(B612,[1]fares!$A$2:$A$45,0)</f>
        <v>44</v>
      </c>
      <c r="G612">
        <f>MATCH(C612,[1]fares!$A$2:$A$45,0)</f>
        <v>11</v>
      </c>
      <c r="I612" s="1">
        <f>INDEX([1]fares!$B$2:$AS$45,MIN(F612:G612),MAX(F612:G612))</f>
        <v>5.65</v>
      </c>
      <c r="J612" s="1">
        <f t="shared" si="27"/>
        <v>3.9000000000000004</v>
      </c>
      <c r="K612">
        <f t="shared" si="28"/>
        <v>0</v>
      </c>
      <c r="L612">
        <f t="shared" si="29"/>
        <v>0</v>
      </c>
    </row>
    <row r="613" spans="1:12">
      <c r="A613">
        <v>611</v>
      </c>
      <c r="B613" t="s">
        <v>132</v>
      </c>
      <c r="C613" t="s">
        <v>130</v>
      </c>
      <c r="D613">
        <v>19.68</v>
      </c>
      <c r="F613">
        <f>MATCH(B613,[1]fares!$A$2:$A$45,0)</f>
        <v>44</v>
      </c>
      <c r="G613">
        <f>MATCH(C613,[1]fares!$A$2:$A$45,0)</f>
        <v>35</v>
      </c>
      <c r="I613" s="1">
        <f>INDEX([1]fares!$B$2:$AS$45,MIN(F613:G613),MAX(F613:G613))</f>
        <v>3.65</v>
      </c>
      <c r="J613" s="1">
        <f t="shared" si="27"/>
        <v>1.9</v>
      </c>
      <c r="K613">
        <f t="shared" si="28"/>
        <v>0</v>
      </c>
      <c r="L613">
        <f t="shared" si="29"/>
        <v>0</v>
      </c>
    </row>
    <row r="614" spans="1:12">
      <c r="A614">
        <v>612</v>
      </c>
      <c r="B614" t="s">
        <v>132</v>
      </c>
      <c r="C614" t="s">
        <v>105</v>
      </c>
      <c r="D614">
        <v>43.48</v>
      </c>
      <c r="F614">
        <f>MATCH(B614,[1]fares!$A$2:$A$45,0)</f>
        <v>44</v>
      </c>
      <c r="G614">
        <f>MATCH(C614,[1]fares!$A$2:$A$45,0)</f>
        <v>5</v>
      </c>
      <c r="I614" s="1">
        <f>INDEX([1]fares!$B$2:$AS$45,MIN(F614:G614),MAX(F614:G614))</f>
        <v>6.05</v>
      </c>
      <c r="J614" s="1">
        <f t="shared" si="27"/>
        <v>4.3</v>
      </c>
      <c r="K614">
        <f t="shared" si="28"/>
        <v>0</v>
      </c>
      <c r="L614">
        <f t="shared" si="29"/>
        <v>0</v>
      </c>
    </row>
    <row r="615" spans="1:12">
      <c r="A615">
        <v>613</v>
      </c>
      <c r="B615" t="s">
        <v>132</v>
      </c>
      <c r="C615" t="s">
        <v>106</v>
      </c>
      <c r="D615">
        <v>24.53</v>
      </c>
      <c r="F615">
        <f>MATCH(B615,[1]fares!$A$2:$A$45,0)</f>
        <v>44</v>
      </c>
      <c r="G615">
        <f>MATCH(C615,[1]fares!$A$2:$A$45,0)</f>
        <v>18</v>
      </c>
      <c r="I615" s="1">
        <f>INDEX([1]fares!$B$2:$AS$45,MIN(F615:G615),MAX(F615:G615))</f>
        <v>5.8</v>
      </c>
      <c r="J615" s="1">
        <f t="shared" si="27"/>
        <v>4.05</v>
      </c>
      <c r="K615">
        <f t="shared" si="28"/>
        <v>0</v>
      </c>
      <c r="L615">
        <f t="shared" si="29"/>
        <v>0</v>
      </c>
    </row>
    <row r="616" spans="1:12">
      <c r="A616">
        <v>614</v>
      </c>
      <c r="B616" t="s">
        <v>132</v>
      </c>
      <c r="C616" t="s">
        <v>107</v>
      </c>
      <c r="D616">
        <v>42.55</v>
      </c>
      <c r="F616">
        <f>MATCH(B616,[1]fares!$A$2:$A$45,0)</f>
        <v>44</v>
      </c>
      <c r="G616">
        <f>MATCH(C616,[1]fares!$A$2:$A$45,0)</f>
        <v>6</v>
      </c>
      <c r="I616" s="1">
        <f>INDEX([1]fares!$B$2:$AS$45,MIN(F616:G616),MAX(F616:G616))</f>
        <v>6.05</v>
      </c>
      <c r="J616" s="1">
        <f t="shared" si="27"/>
        <v>4.3</v>
      </c>
      <c r="K616">
        <f t="shared" si="28"/>
        <v>0</v>
      </c>
      <c r="L616">
        <f t="shared" si="29"/>
        <v>0</v>
      </c>
    </row>
    <row r="617" spans="1:12">
      <c r="A617">
        <v>615</v>
      </c>
      <c r="B617" t="s">
        <v>132</v>
      </c>
      <c r="C617" t="s">
        <v>131</v>
      </c>
      <c r="D617">
        <v>29.33</v>
      </c>
      <c r="F617">
        <f>MATCH(B617,[1]fares!$A$2:$A$45,0)</f>
        <v>44</v>
      </c>
      <c r="G617">
        <f>MATCH(C617,[1]fares!$A$2:$A$45,0)</f>
        <v>28</v>
      </c>
      <c r="I617" s="1">
        <f>INDEX([1]fares!$B$2:$AS$45,MIN(F617:G617),MAX(F617:G617))</f>
        <v>4.3499999999999996</v>
      </c>
      <c r="J617" s="1">
        <f t="shared" si="27"/>
        <v>2.5999999999999996</v>
      </c>
      <c r="K617">
        <f t="shared" si="28"/>
        <v>0</v>
      </c>
      <c r="L617">
        <f t="shared" si="29"/>
        <v>0</v>
      </c>
    </row>
    <row r="618" spans="1:12">
      <c r="A618">
        <v>616</v>
      </c>
      <c r="B618" t="s">
        <v>132</v>
      </c>
      <c r="C618" t="s">
        <v>108</v>
      </c>
      <c r="D618">
        <v>34.78</v>
      </c>
      <c r="F618">
        <f>MATCH(B618,[1]fares!$A$2:$A$45,0)</f>
        <v>44</v>
      </c>
      <c r="G618">
        <f>MATCH(C618,[1]fares!$A$2:$A$45,0)</f>
        <v>25</v>
      </c>
      <c r="I618" s="1">
        <f>INDEX([1]fares!$B$2:$AS$45,MIN(F618:G618),MAX(F618:G618))</f>
        <v>5.65</v>
      </c>
      <c r="J618" s="1">
        <f t="shared" si="27"/>
        <v>3.9000000000000004</v>
      </c>
      <c r="K618">
        <f t="shared" si="28"/>
        <v>0</v>
      </c>
      <c r="L618">
        <f t="shared" si="29"/>
        <v>0</v>
      </c>
    </row>
    <row r="619" spans="1:12">
      <c r="A619">
        <v>617</v>
      </c>
      <c r="B619" t="s">
        <v>132</v>
      </c>
      <c r="C619" t="s">
        <v>109</v>
      </c>
      <c r="D619">
        <v>33.46</v>
      </c>
      <c r="F619">
        <f>MATCH(B619,[1]fares!$A$2:$A$45,0)</f>
        <v>44</v>
      </c>
      <c r="G619">
        <f>MATCH(C619,[1]fares!$A$2:$A$45,0)</f>
        <v>26</v>
      </c>
      <c r="I619" s="1">
        <f>INDEX([1]fares!$B$2:$AS$45,MIN(F619:G619),MAX(F619:G619))</f>
        <v>4.55</v>
      </c>
      <c r="J619" s="1">
        <f t="shared" si="27"/>
        <v>2.8</v>
      </c>
      <c r="K619">
        <f t="shared" si="28"/>
        <v>0</v>
      </c>
      <c r="L619">
        <f t="shared" si="29"/>
        <v>0</v>
      </c>
    </row>
    <row r="620" spans="1:12">
      <c r="A620">
        <v>618</v>
      </c>
      <c r="B620" t="s">
        <v>132</v>
      </c>
      <c r="C620" t="s">
        <v>110</v>
      </c>
      <c r="D620">
        <v>34.729999999999997</v>
      </c>
      <c r="F620">
        <f>MATCH(B620,[1]fares!$A$2:$A$45,0)</f>
        <v>44</v>
      </c>
      <c r="G620">
        <f>MATCH(C620,[1]fares!$A$2:$A$45,0)</f>
        <v>14</v>
      </c>
      <c r="I620" s="1">
        <f>INDEX([1]fares!$B$2:$AS$45,MIN(F620:G620),MAX(F620:G620))</f>
        <v>5.65</v>
      </c>
      <c r="J620" s="1">
        <f t="shared" si="27"/>
        <v>3.9000000000000004</v>
      </c>
      <c r="K620">
        <f t="shared" si="28"/>
        <v>0</v>
      </c>
      <c r="L620">
        <f t="shared" si="29"/>
        <v>0</v>
      </c>
    </row>
    <row r="621" spans="1:12">
      <c r="A621">
        <v>619</v>
      </c>
      <c r="B621" t="s">
        <v>132</v>
      </c>
      <c r="C621" t="s">
        <v>111</v>
      </c>
      <c r="D621">
        <v>18.37</v>
      </c>
      <c r="F621">
        <f>MATCH(B621,[1]fares!$A$2:$A$45,0)</f>
        <v>44</v>
      </c>
      <c r="G621">
        <f>MATCH(C621,[1]fares!$A$2:$A$45,0)</f>
        <v>41</v>
      </c>
      <c r="I621" s="1">
        <f>INDEX([1]fares!$B$2:$AS$45,MIN(F621:G621),MAX(F621:G621))</f>
        <v>4.45</v>
      </c>
      <c r="J621" s="1">
        <f t="shared" si="27"/>
        <v>2.7</v>
      </c>
      <c r="K621">
        <f t="shared" si="28"/>
        <v>0</v>
      </c>
      <c r="L621">
        <f t="shared" si="29"/>
        <v>0</v>
      </c>
    </row>
    <row r="622" spans="1:12">
      <c r="A622">
        <v>620</v>
      </c>
      <c r="B622" t="s">
        <v>132</v>
      </c>
      <c r="C622" t="s">
        <v>112</v>
      </c>
      <c r="D622">
        <v>22.49</v>
      </c>
      <c r="F622">
        <f>MATCH(B622,[1]fares!$A$2:$A$45,0)</f>
        <v>44</v>
      </c>
      <c r="G622">
        <f>MATCH(C622,[1]fares!$A$2:$A$45,0)</f>
        <v>34</v>
      </c>
      <c r="I622" s="1">
        <f>INDEX([1]fares!$B$2:$AS$45,MIN(F622:G622),MAX(F622:G622))</f>
        <v>3.8</v>
      </c>
      <c r="J622" s="1">
        <f t="shared" si="27"/>
        <v>2.0499999999999998</v>
      </c>
      <c r="K622">
        <f t="shared" si="28"/>
        <v>0</v>
      </c>
      <c r="L622">
        <f t="shared" si="29"/>
        <v>0</v>
      </c>
    </row>
    <row r="623" spans="1:12">
      <c r="A623">
        <v>621</v>
      </c>
      <c r="B623" t="s">
        <v>132</v>
      </c>
      <c r="C623" t="s">
        <v>113</v>
      </c>
      <c r="D623">
        <v>39.64</v>
      </c>
      <c r="F623">
        <f>MATCH(B623,[1]fares!$A$2:$A$45,0)</f>
        <v>44</v>
      </c>
      <c r="G623">
        <f>MATCH(C623,[1]fares!$A$2:$A$45,0)</f>
        <v>8</v>
      </c>
      <c r="I623" s="1">
        <f>INDEX([1]fares!$B$2:$AS$45,MIN(F623:G623),MAX(F623:G623))</f>
        <v>5.9</v>
      </c>
      <c r="J623" s="1">
        <f t="shared" si="27"/>
        <v>4.1500000000000004</v>
      </c>
      <c r="K623">
        <f t="shared" si="28"/>
        <v>0</v>
      </c>
      <c r="L623">
        <f t="shared" si="29"/>
        <v>0</v>
      </c>
    </row>
    <row r="624" spans="1:12">
      <c r="A624">
        <v>622</v>
      </c>
      <c r="B624" t="s">
        <v>132</v>
      </c>
      <c r="C624" t="s">
        <v>114</v>
      </c>
      <c r="D624">
        <v>12.17</v>
      </c>
      <c r="F624">
        <f>MATCH(B624,[1]fares!$A$2:$A$45,0)</f>
        <v>44</v>
      </c>
      <c r="G624">
        <f>MATCH(C624,[1]fares!$A$2:$A$45,0)</f>
        <v>38</v>
      </c>
      <c r="I624" s="1">
        <f>INDEX([1]fares!$B$2:$AS$45,MIN(F624:G624),MAX(F624:G624))</f>
        <v>3.4</v>
      </c>
      <c r="J624" s="1">
        <f t="shared" si="27"/>
        <v>1.65</v>
      </c>
      <c r="K624">
        <f t="shared" si="28"/>
        <v>0</v>
      </c>
      <c r="L624">
        <f t="shared" si="29"/>
        <v>0</v>
      </c>
    </row>
    <row r="625" spans="1:12">
      <c r="A625">
        <v>623</v>
      </c>
      <c r="B625" t="s">
        <v>132</v>
      </c>
      <c r="C625" t="s">
        <v>115</v>
      </c>
      <c r="D625">
        <v>20.93</v>
      </c>
      <c r="F625">
        <f>MATCH(B625,[1]fares!$A$2:$A$45,0)</f>
        <v>44</v>
      </c>
      <c r="G625">
        <f>MATCH(C625,[1]fares!$A$2:$A$45,0)</f>
        <v>21</v>
      </c>
      <c r="I625" s="1">
        <f>INDEX([1]fares!$B$2:$AS$45,MIN(F625:G625),MAX(F625:G625))</f>
        <v>4.95</v>
      </c>
      <c r="J625" s="1">
        <f t="shared" si="27"/>
        <v>3.2</v>
      </c>
      <c r="K625">
        <f t="shared" si="28"/>
        <v>0</v>
      </c>
      <c r="L625">
        <f t="shared" si="29"/>
        <v>0</v>
      </c>
    </row>
    <row r="626" spans="1:12">
      <c r="A626">
        <v>624</v>
      </c>
      <c r="B626" t="s">
        <v>132</v>
      </c>
      <c r="C626" t="s">
        <v>116</v>
      </c>
      <c r="D626">
        <v>24.63</v>
      </c>
      <c r="F626">
        <f>MATCH(B626,[1]fares!$A$2:$A$45,0)</f>
        <v>44</v>
      </c>
      <c r="G626">
        <f>MATCH(C626,[1]fares!$A$2:$A$45,0)</f>
        <v>33</v>
      </c>
      <c r="I626" s="1">
        <f>INDEX([1]fares!$B$2:$AS$45,MIN(F626:G626),MAX(F626:G626))</f>
        <v>4.05</v>
      </c>
      <c r="J626" s="1">
        <f t="shared" si="27"/>
        <v>2.2999999999999998</v>
      </c>
      <c r="K626">
        <f t="shared" si="28"/>
        <v>0</v>
      </c>
      <c r="L626">
        <f t="shared" si="29"/>
        <v>0</v>
      </c>
    </row>
    <row r="627" spans="1:12">
      <c r="A627">
        <v>625</v>
      </c>
      <c r="B627" t="s">
        <v>132</v>
      </c>
      <c r="C627" t="s">
        <v>117</v>
      </c>
      <c r="D627">
        <v>26.9</v>
      </c>
      <c r="F627">
        <f>MATCH(B627,[1]fares!$A$2:$A$45,0)</f>
        <v>44</v>
      </c>
      <c r="G627">
        <f>MATCH(C627,[1]fares!$A$2:$A$45,0)</f>
        <v>30</v>
      </c>
      <c r="I627" s="1">
        <f>INDEX([1]fares!$B$2:$AS$45,MIN(F627:G627),MAX(F627:G627))</f>
        <v>4.1500000000000004</v>
      </c>
      <c r="J627" s="1">
        <f t="shared" si="27"/>
        <v>2.4000000000000004</v>
      </c>
      <c r="K627">
        <f t="shared" si="28"/>
        <v>0</v>
      </c>
      <c r="L627">
        <f t="shared" si="29"/>
        <v>0</v>
      </c>
    </row>
    <row r="628" spans="1:12">
      <c r="A628">
        <v>626</v>
      </c>
      <c r="B628" t="s">
        <v>132</v>
      </c>
      <c r="C628" t="s">
        <v>118</v>
      </c>
      <c r="D628">
        <v>37.090000000000003</v>
      </c>
      <c r="F628">
        <f>MATCH(B628,[1]fares!$A$2:$A$45,0)</f>
        <v>44</v>
      </c>
      <c r="G628">
        <f>MATCH(C628,[1]fares!$A$2:$A$45,0)</f>
        <v>1</v>
      </c>
      <c r="I628" s="1">
        <f>INDEX([1]fares!$B$2:$AS$45,MIN(F628:G628),MAX(F628:G628))</f>
        <v>6.75</v>
      </c>
      <c r="J628" s="1">
        <f t="shared" si="27"/>
        <v>5</v>
      </c>
      <c r="K628">
        <f t="shared" si="28"/>
        <v>0</v>
      </c>
      <c r="L628">
        <f t="shared" si="29"/>
        <v>0</v>
      </c>
    </row>
    <row r="629" spans="1:12">
      <c r="A629">
        <v>627</v>
      </c>
      <c r="B629" t="s">
        <v>132</v>
      </c>
      <c r="C629" t="s">
        <v>133</v>
      </c>
      <c r="D629">
        <v>35.200000000000003</v>
      </c>
      <c r="F629">
        <f>MATCH(B629,[1]fares!$A$2:$A$45,0)</f>
        <v>44</v>
      </c>
      <c r="G629">
        <f>MATCH(C629,[1]fares!$A$2:$A$45,0)</f>
        <v>13</v>
      </c>
      <c r="I629" s="1">
        <f>INDEX([1]fares!$B$2:$AS$45,MIN(F629:G629),MAX(F629:G629))</f>
        <v>5.65</v>
      </c>
      <c r="J629" s="1">
        <f t="shared" si="27"/>
        <v>3.9000000000000004</v>
      </c>
      <c r="K629">
        <f t="shared" si="28"/>
        <v>0</v>
      </c>
      <c r="L629">
        <f t="shared" si="29"/>
        <v>0</v>
      </c>
    </row>
    <row r="630" spans="1:12">
      <c r="A630">
        <v>628</v>
      </c>
      <c r="B630" t="s">
        <v>132</v>
      </c>
      <c r="C630" t="s">
        <v>119</v>
      </c>
      <c r="D630">
        <v>31.76</v>
      </c>
      <c r="F630">
        <f>MATCH(B630,[1]fares!$A$2:$A$45,0)</f>
        <v>44</v>
      </c>
      <c r="G630">
        <f>MATCH(C630,[1]fares!$A$2:$A$45,0)</f>
        <v>27</v>
      </c>
      <c r="I630" s="1">
        <f>INDEX([1]fares!$B$2:$AS$45,MIN(F630:G630),MAX(F630:G630))</f>
        <v>4.4000000000000004</v>
      </c>
      <c r="J630" s="1">
        <f t="shared" si="27"/>
        <v>2.6500000000000004</v>
      </c>
      <c r="K630">
        <f t="shared" si="28"/>
        <v>0</v>
      </c>
      <c r="L630">
        <f t="shared" si="29"/>
        <v>0</v>
      </c>
    </row>
    <row r="631" spans="1:12">
      <c r="A631">
        <v>629</v>
      </c>
      <c r="B631" t="s">
        <v>132</v>
      </c>
      <c r="C631" t="s">
        <v>134</v>
      </c>
      <c r="D631">
        <v>26.99</v>
      </c>
      <c r="F631">
        <f>MATCH(B631,[1]fares!$A$2:$A$45,0)</f>
        <v>44</v>
      </c>
      <c r="G631">
        <f>MATCH(C631,[1]fares!$A$2:$A$45,0)</f>
        <v>17</v>
      </c>
      <c r="I631" s="1">
        <f>INDEX([1]fares!$B$2:$AS$45,MIN(F631:G631),MAX(F631:G631))</f>
        <v>6</v>
      </c>
      <c r="J631" s="1">
        <f t="shared" si="27"/>
        <v>4.25</v>
      </c>
      <c r="K631">
        <f t="shared" si="28"/>
        <v>0</v>
      </c>
      <c r="L631">
        <f t="shared" si="29"/>
        <v>0</v>
      </c>
    </row>
    <row r="632" spans="1:12">
      <c r="A632">
        <v>630</v>
      </c>
      <c r="B632" t="s">
        <v>132</v>
      </c>
      <c r="C632" t="s">
        <v>120</v>
      </c>
      <c r="D632">
        <v>24.87</v>
      </c>
      <c r="F632">
        <f>MATCH(B632,[1]fares!$A$2:$A$45,0)</f>
        <v>44</v>
      </c>
      <c r="G632">
        <f>MATCH(C632,[1]fares!$A$2:$A$45,0)</f>
        <v>22</v>
      </c>
      <c r="I632" s="1">
        <f>INDEX([1]fares!$B$2:$AS$45,MIN(F632:G632),MAX(F632:G632))</f>
        <v>4.5999999999999996</v>
      </c>
      <c r="J632" s="1">
        <f t="shared" si="27"/>
        <v>2.8499999999999996</v>
      </c>
      <c r="K632">
        <f t="shared" si="28"/>
        <v>0</v>
      </c>
      <c r="L632">
        <f t="shared" si="29"/>
        <v>0</v>
      </c>
    </row>
    <row r="633" spans="1:12">
      <c r="A633">
        <v>631</v>
      </c>
      <c r="B633" t="s">
        <v>132</v>
      </c>
      <c r="C633" t="s">
        <v>135</v>
      </c>
      <c r="D633">
        <v>31.47</v>
      </c>
      <c r="F633">
        <f>MATCH(B633,[1]fares!$A$2:$A$45,0)</f>
        <v>44</v>
      </c>
      <c r="G633">
        <f>MATCH(C633,[1]fares!$A$2:$A$45,0)</f>
        <v>16</v>
      </c>
      <c r="I633" s="1">
        <f>INDEX([1]fares!$B$2:$AS$45,MIN(F633:G633),MAX(F633:G633))</f>
        <v>6.45</v>
      </c>
      <c r="J633" s="1">
        <f t="shared" si="27"/>
        <v>4.7</v>
      </c>
      <c r="K633">
        <f t="shared" si="28"/>
        <v>0</v>
      </c>
      <c r="L633">
        <f t="shared" si="29"/>
        <v>0</v>
      </c>
    </row>
    <row r="634" spans="1:12">
      <c r="A634">
        <v>632</v>
      </c>
      <c r="B634" t="s">
        <v>132</v>
      </c>
      <c r="C634" t="s">
        <v>136</v>
      </c>
      <c r="D634">
        <v>20.32</v>
      </c>
      <c r="F634">
        <f>MATCH(B634,[1]fares!$A$2:$A$45,0)</f>
        <v>44</v>
      </c>
      <c r="G634">
        <f>MATCH(C634,[1]fares!$A$2:$A$45,0)</f>
        <v>19</v>
      </c>
      <c r="I634" s="1">
        <f>INDEX([1]fares!$B$2:$AS$45,MIN(F634:G634),MAX(F634:G634))</f>
        <v>5.4</v>
      </c>
      <c r="J634" s="1">
        <f t="shared" si="27"/>
        <v>3.6500000000000004</v>
      </c>
      <c r="K634">
        <f t="shared" si="28"/>
        <v>0</v>
      </c>
      <c r="L634">
        <f t="shared" si="29"/>
        <v>0</v>
      </c>
    </row>
    <row r="635" spans="1:12">
      <c r="A635">
        <v>633</v>
      </c>
      <c r="B635" t="s">
        <v>132</v>
      </c>
      <c r="C635" t="s">
        <v>137</v>
      </c>
      <c r="D635">
        <v>35.19</v>
      </c>
      <c r="F635">
        <f>MATCH(B635,[1]fares!$A$2:$A$45,0)</f>
        <v>44</v>
      </c>
      <c r="G635">
        <f>MATCH(C635,[1]fares!$A$2:$A$45,0)</f>
        <v>12</v>
      </c>
      <c r="I635" s="1">
        <f>INDEX([1]fares!$B$2:$AS$45,MIN(F635:G635),MAX(F635:G635))</f>
        <v>5.65</v>
      </c>
      <c r="J635" s="1">
        <f t="shared" si="27"/>
        <v>3.9000000000000004</v>
      </c>
      <c r="K635">
        <f t="shared" si="28"/>
        <v>0</v>
      </c>
      <c r="L635">
        <f t="shared" si="29"/>
        <v>0</v>
      </c>
    </row>
    <row r="636" spans="1:12">
      <c r="A636">
        <v>634</v>
      </c>
      <c r="B636" t="s">
        <v>132</v>
      </c>
      <c r="C636" t="s">
        <v>121</v>
      </c>
      <c r="D636">
        <v>36.33</v>
      </c>
      <c r="F636">
        <f>MATCH(B636,[1]fares!$A$2:$A$45,0)</f>
        <v>44</v>
      </c>
      <c r="G636">
        <f>MATCH(C636,[1]fares!$A$2:$A$45,0)</f>
        <v>24</v>
      </c>
      <c r="I636" s="1">
        <f>INDEX([1]fares!$B$2:$AS$45,MIN(F636:G636),MAX(F636:G636))</f>
        <v>4.9000000000000004</v>
      </c>
      <c r="J636" s="1">
        <f t="shared" si="27"/>
        <v>3.1500000000000004</v>
      </c>
      <c r="K636">
        <f t="shared" si="28"/>
        <v>0</v>
      </c>
      <c r="L636">
        <f t="shared" si="29"/>
        <v>0</v>
      </c>
    </row>
    <row r="637" spans="1:12">
      <c r="A637">
        <v>635</v>
      </c>
      <c r="B637" t="s">
        <v>132</v>
      </c>
      <c r="C637" t="s">
        <v>122</v>
      </c>
      <c r="D637">
        <v>26.85</v>
      </c>
      <c r="F637">
        <f>MATCH(B637,[1]fares!$A$2:$A$45,0)</f>
        <v>44</v>
      </c>
      <c r="G637">
        <f>MATCH(C637,[1]fares!$A$2:$A$45,0)</f>
        <v>23</v>
      </c>
      <c r="I637" s="1">
        <f>INDEX([1]fares!$B$2:$AS$45,MIN(F637:G637),MAX(F637:G637))</f>
        <v>4.1500000000000004</v>
      </c>
      <c r="J637" s="1">
        <f t="shared" si="27"/>
        <v>2.4000000000000004</v>
      </c>
      <c r="K637">
        <f t="shared" si="28"/>
        <v>0</v>
      </c>
      <c r="L637">
        <f t="shared" si="29"/>
        <v>0</v>
      </c>
    </row>
    <row r="638" spans="1:12">
      <c r="A638">
        <v>636</v>
      </c>
      <c r="B638" t="s">
        <v>132</v>
      </c>
      <c r="C638" t="s">
        <v>123</v>
      </c>
      <c r="D638">
        <v>40.880000000000003</v>
      </c>
      <c r="F638">
        <f>MATCH(B638,[1]fares!$A$2:$A$45,0)</f>
        <v>44</v>
      </c>
      <c r="G638">
        <f>MATCH(C638,[1]fares!$A$2:$A$45,0)</f>
        <v>3</v>
      </c>
      <c r="I638" s="1">
        <f>INDEX([1]fares!$B$2:$AS$45,MIN(F638:G638),MAX(F638:G638))</f>
        <v>6.45</v>
      </c>
      <c r="J638" s="1">
        <f t="shared" si="27"/>
        <v>4.7</v>
      </c>
      <c r="K638">
        <f t="shared" si="28"/>
        <v>0</v>
      </c>
      <c r="L638">
        <f t="shared" si="29"/>
        <v>0</v>
      </c>
    </row>
    <row r="639" spans="1:12">
      <c r="A639">
        <v>637</v>
      </c>
      <c r="B639" t="s">
        <v>132</v>
      </c>
      <c r="C639" t="s">
        <v>138</v>
      </c>
      <c r="D639">
        <v>41.49</v>
      </c>
      <c r="F639">
        <f>MATCH(B639,[1]fares!$A$2:$A$45,0)</f>
        <v>44</v>
      </c>
      <c r="G639">
        <f>MATCH(C639,[1]fares!$A$2:$A$45,0)</f>
        <v>2</v>
      </c>
      <c r="I639" s="1">
        <f>INDEX([1]fares!$B$2:$AS$45,MIN(F639:G639),MAX(F639:G639))</f>
        <v>10.7</v>
      </c>
      <c r="J639" s="1">
        <f t="shared" si="27"/>
        <v>8.9499999999999993</v>
      </c>
      <c r="K639">
        <f t="shared" si="28"/>
        <v>0</v>
      </c>
      <c r="L639">
        <f t="shared" si="29"/>
        <v>1</v>
      </c>
    </row>
    <row r="640" spans="1:12">
      <c r="A640">
        <v>638</v>
      </c>
      <c r="B640" t="s">
        <v>132</v>
      </c>
      <c r="C640" t="s">
        <v>124</v>
      </c>
      <c r="D640">
        <v>17.8</v>
      </c>
      <c r="F640">
        <f>MATCH(B640,[1]fares!$A$2:$A$45,0)</f>
        <v>44</v>
      </c>
      <c r="G640">
        <f>MATCH(C640,[1]fares!$A$2:$A$45,0)</f>
        <v>36</v>
      </c>
      <c r="I640" s="1">
        <f>INDEX([1]fares!$B$2:$AS$45,MIN(F640:G640),MAX(F640:G640))</f>
        <v>3.35</v>
      </c>
      <c r="J640" s="1">
        <f t="shared" si="27"/>
        <v>1.6</v>
      </c>
      <c r="K640">
        <f t="shared" si="28"/>
        <v>0</v>
      </c>
      <c r="L640">
        <f t="shared" si="29"/>
        <v>0</v>
      </c>
    </row>
    <row r="641" spans="1:12">
      <c r="A641">
        <v>639</v>
      </c>
      <c r="B641" t="s">
        <v>132</v>
      </c>
      <c r="C641" t="s">
        <v>125</v>
      </c>
      <c r="D641">
        <v>20.56</v>
      </c>
      <c r="F641">
        <f>MATCH(B641,[1]fares!$A$2:$A$45,0)</f>
        <v>44</v>
      </c>
      <c r="G641">
        <f>MATCH(C641,[1]fares!$A$2:$A$45,0)</f>
        <v>39</v>
      </c>
      <c r="I641" s="1">
        <f>INDEX([1]fares!$B$2:$AS$45,MIN(F641:G641),MAX(F641:G641))</f>
        <v>3.7</v>
      </c>
      <c r="J641" s="1">
        <f t="shared" si="27"/>
        <v>1.9500000000000002</v>
      </c>
      <c r="K641">
        <f t="shared" si="28"/>
        <v>0</v>
      </c>
      <c r="L641">
        <f t="shared" si="29"/>
        <v>0</v>
      </c>
    </row>
    <row r="642" spans="1:12">
      <c r="A642">
        <v>640</v>
      </c>
      <c r="B642" t="s">
        <v>132</v>
      </c>
      <c r="C642" t="s">
        <v>139</v>
      </c>
      <c r="D642">
        <v>42.99</v>
      </c>
      <c r="F642">
        <f>MATCH(B642,[1]fares!$A$2:$A$45,0)</f>
        <v>44</v>
      </c>
      <c r="G642">
        <f>MATCH(C642,[1]fares!$A$2:$A$45,0)</f>
        <v>4</v>
      </c>
      <c r="I642" s="1">
        <f>INDEX([1]fares!$B$2:$AS$45,MIN(F642:G642),MAX(F642:G642))</f>
        <v>6.2</v>
      </c>
      <c r="J642" s="1">
        <f t="shared" si="27"/>
        <v>4.45</v>
      </c>
      <c r="K642">
        <f t="shared" si="28"/>
        <v>0</v>
      </c>
      <c r="L642">
        <f t="shared" si="29"/>
        <v>0</v>
      </c>
    </row>
    <row r="643" spans="1:12">
      <c r="A643">
        <v>641</v>
      </c>
      <c r="B643" t="s">
        <v>132</v>
      </c>
      <c r="C643" t="s">
        <v>126</v>
      </c>
      <c r="D643">
        <v>19.77</v>
      </c>
      <c r="F643">
        <f>MATCH(B643,[1]fares!$A$2:$A$45,0)</f>
        <v>44</v>
      </c>
      <c r="G643">
        <f>MATCH(C643,[1]fares!$A$2:$A$45,0)</f>
        <v>40</v>
      </c>
      <c r="I643" s="1">
        <f>INDEX([1]fares!$B$2:$AS$45,MIN(F643:G643),MAX(F643:G643))</f>
        <v>4.1500000000000004</v>
      </c>
      <c r="J643" s="1">
        <f t="shared" ref="J643:J706" si="30">I643-1.75</f>
        <v>2.4000000000000004</v>
      </c>
      <c r="K643">
        <f t="shared" ref="K643:K706" si="31">IF(B643=C643,1,0)</f>
        <v>0</v>
      </c>
      <c r="L643">
        <f t="shared" ref="L643:L706" si="32">IF(OR(B643="SFIA",C643="SFIA"),1,0)</f>
        <v>0</v>
      </c>
    </row>
    <row r="644" spans="1:12">
      <c r="A644">
        <v>642</v>
      </c>
      <c r="B644" t="s">
        <v>132</v>
      </c>
      <c r="C644" t="s">
        <v>127</v>
      </c>
      <c r="D644">
        <v>18.64</v>
      </c>
      <c r="F644">
        <f>MATCH(B644,[1]fares!$A$2:$A$45,0)</f>
        <v>44</v>
      </c>
      <c r="G644">
        <f>MATCH(C644,[1]fares!$A$2:$A$45,0)</f>
        <v>20</v>
      </c>
      <c r="I644" s="1">
        <f>INDEX([1]fares!$B$2:$AS$45,MIN(F644:G644),MAX(F644:G644))</f>
        <v>5.3</v>
      </c>
      <c r="J644" s="1">
        <f t="shared" si="30"/>
        <v>3.55</v>
      </c>
      <c r="K644">
        <f t="shared" si="31"/>
        <v>0</v>
      </c>
      <c r="L644">
        <f t="shared" si="32"/>
        <v>0</v>
      </c>
    </row>
    <row r="645" spans="1:12">
      <c r="A645">
        <v>643</v>
      </c>
      <c r="B645" t="s">
        <v>132</v>
      </c>
      <c r="C645" t="s">
        <v>140</v>
      </c>
      <c r="D645">
        <v>3.25</v>
      </c>
      <c r="F645">
        <f>MATCH(B645,[1]fares!$A$2:$A$45,0)</f>
        <v>44</v>
      </c>
      <c r="G645">
        <f>MATCH(C645,[1]fares!$A$2:$A$45,0)</f>
        <v>43</v>
      </c>
      <c r="I645" s="1">
        <f>INDEX([1]fares!$B$2:$AS$45,MIN(F645:G645),MAX(F645:G645))</f>
        <v>1.75</v>
      </c>
      <c r="J645" s="1">
        <f t="shared" si="30"/>
        <v>0</v>
      </c>
      <c r="K645">
        <f t="shared" si="31"/>
        <v>0</v>
      </c>
      <c r="L645">
        <f t="shared" si="32"/>
        <v>0</v>
      </c>
    </row>
    <row r="646" spans="1:12">
      <c r="A646">
        <v>644</v>
      </c>
      <c r="B646" t="s">
        <v>132</v>
      </c>
      <c r="C646" t="s">
        <v>128</v>
      </c>
      <c r="D646">
        <v>27.16</v>
      </c>
      <c r="F646">
        <f>MATCH(B646,[1]fares!$A$2:$A$45,0)</f>
        <v>44</v>
      </c>
      <c r="G646">
        <f>MATCH(C646,[1]fares!$A$2:$A$45,0)</f>
        <v>15</v>
      </c>
      <c r="I646" s="1">
        <f>INDEX([1]fares!$B$2:$AS$45,MIN(F646:G646),MAX(F646:G646))</f>
        <v>4.1500000000000004</v>
      </c>
      <c r="J646" s="1">
        <f t="shared" si="30"/>
        <v>2.4000000000000004</v>
      </c>
      <c r="K646">
        <f t="shared" si="31"/>
        <v>0</v>
      </c>
      <c r="L646">
        <f t="shared" si="32"/>
        <v>0</v>
      </c>
    </row>
    <row r="647" spans="1:12">
      <c r="A647">
        <v>645</v>
      </c>
      <c r="B647" t="s">
        <v>108</v>
      </c>
      <c r="C647" t="s">
        <v>97</v>
      </c>
      <c r="D647">
        <v>10.27</v>
      </c>
      <c r="F647">
        <f>MATCH(B647,[1]fares!$A$2:$A$45,0)</f>
        <v>25</v>
      </c>
      <c r="G647">
        <f>MATCH(C647,[1]fares!$A$2:$A$45,0)</f>
        <v>32</v>
      </c>
      <c r="I647" s="1">
        <f>INDEX([1]fares!$B$2:$AS$45,MIN(F647:G647),MAX(F647:G647))</f>
        <v>2.35</v>
      </c>
      <c r="J647" s="1">
        <f t="shared" si="30"/>
        <v>0.60000000000000009</v>
      </c>
      <c r="K647">
        <f t="shared" si="31"/>
        <v>0</v>
      </c>
      <c r="L647">
        <f t="shared" si="32"/>
        <v>0</v>
      </c>
    </row>
    <row r="648" spans="1:12">
      <c r="A648">
        <v>646</v>
      </c>
      <c r="B648" t="s">
        <v>108</v>
      </c>
      <c r="C648" t="s">
        <v>98</v>
      </c>
      <c r="D648">
        <v>16.239999999999998</v>
      </c>
      <c r="F648">
        <f>MATCH(B648,[1]fares!$A$2:$A$45,0)</f>
        <v>25</v>
      </c>
      <c r="G648">
        <f>MATCH(C648,[1]fares!$A$2:$A$45,0)</f>
        <v>10</v>
      </c>
      <c r="I648" s="1">
        <f>INDEX([1]fares!$B$2:$AS$45,MIN(F648:G648),MAX(F648:G648))</f>
        <v>4.2</v>
      </c>
      <c r="J648" s="1">
        <f t="shared" si="30"/>
        <v>2.4500000000000002</v>
      </c>
      <c r="K648">
        <f t="shared" si="31"/>
        <v>0</v>
      </c>
      <c r="L648">
        <f t="shared" si="32"/>
        <v>0</v>
      </c>
    </row>
    <row r="649" spans="1:12">
      <c r="A649">
        <v>647</v>
      </c>
      <c r="B649" t="s">
        <v>108</v>
      </c>
      <c r="C649" t="s">
        <v>99</v>
      </c>
      <c r="D649">
        <v>9.74</v>
      </c>
      <c r="F649">
        <f>MATCH(B649,[1]fares!$A$2:$A$45,0)</f>
        <v>25</v>
      </c>
      <c r="G649">
        <f>MATCH(C649,[1]fares!$A$2:$A$45,0)</f>
        <v>31</v>
      </c>
      <c r="I649" s="1">
        <f>INDEX([1]fares!$B$2:$AS$45,MIN(F649:G649),MAX(F649:G649))</f>
        <v>2.35</v>
      </c>
      <c r="J649" s="1">
        <f t="shared" si="30"/>
        <v>0.60000000000000009</v>
      </c>
      <c r="K649">
        <f t="shared" si="31"/>
        <v>0</v>
      </c>
      <c r="L649">
        <f t="shared" si="32"/>
        <v>0</v>
      </c>
    </row>
    <row r="650" spans="1:12">
      <c r="A650">
        <v>648</v>
      </c>
      <c r="B650" t="s">
        <v>108</v>
      </c>
      <c r="C650" t="s">
        <v>100</v>
      </c>
      <c r="D650">
        <v>17.38</v>
      </c>
      <c r="F650">
        <f>MATCH(B650,[1]fares!$A$2:$A$45,0)</f>
        <v>25</v>
      </c>
      <c r="G650">
        <f>MATCH(C650,[1]fares!$A$2:$A$45,0)</f>
        <v>9</v>
      </c>
      <c r="I650" s="1">
        <f>INDEX([1]fares!$B$2:$AS$45,MIN(F650:G650),MAX(F650:G650))</f>
        <v>4.2</v>
      </c>
      <c r="J650" s="1">
        <f t="shared" si="30"/>
        <v>2.4500000000000002</v>
      </c>
      <c r="K650">
        <f t="shared" si="31"/>
        <v>0</v>
      </c>
      <c r="L650">
        <f t="shared" si="32"/>
        <v>0</v>
      </c>
    </row>
    <row r="651" spans="1:12">
      <c r="A651">
        <v>649</v>
      </c>
      <c r="B651" t="s">
        <v>108</v>
      </c>
      <c r="C651" t="s">
        <v>101</v>
      </c>
      <c r="D651">
        <v>7.55</v>
      </c>
      <c r="F651">
        <f>MATCH(B651,[1]fares!$A$2:$A$45,0)</f>
        <v>25</v>
      </c>
      <c r="G651">
        <f>MATCH(C651,[1]fares!$A$2:$A$45,0)</f>
        <v>29</v>
      </c>
      <c r="I651" s="1">
        <f>INDEX([1]fares!$B$2:$AS$45,MIN(F651:G651),MAX(F651:G651))</f>
        <v>1.75</v>
      </c>
      <c r="J651" s="1">
        <f t="shared" si="30"/>
        <v>0</v>
      </c>
      <c r="K651">
        <f t="shared" si="31"/>
        <v>0</v>
      </c>
      <c r="L651">
        <f t="shared" si="32"/>
        <v>0</v>
      </c>
    </row>
    <row r="652" spans="1:12">
      <c r="A652">
        <v>650</v>
      </c>
      <c r="B652" t="s">
        <v>108</v>
      </c>
      <c r="C652" t="s">
        <v>102</v>
      </c>
      <c r="D652">
        <v>19.989999999999998</v>
      </c>
      <c r="F652">
        <f>MATCH(B652,[1]fares!$A$2:$A$45,0)</f>
        <v>25</v>
      </c>
      <c r="G652">
        <f>MATCH(C652,[1]fares!$A$2:$A$45,0)</f>
        <v>7</v>
      </c>
      <c r="I652" s="1">
        <f>INDEX([1]fares!$B$2:$AS$45,MIN(F652:G652),MAX(F652:G652))</f>
        <v>4.4000000000000004</v>
      </c>
      <c r="J652" s="1">
        <f t="shared" si="30"/>
        <v>2.6500000000000004</v>
      </c>
      <c r="K652">
        <f t="shared" si="31"/>
        <v>0</v>
      </c>
      <c r="L652">
        <f t="shared" si="32"/>
        <v>0</v>
      </c>
    </row>
    <row r="653" spans="1:12">
      <c r="A653">
        <v>651</v>
      </c>
      <c r="B653" t="s">
        <v>108</v>
      </c>
      <c r="C653" t="s">
        <v>103</v>
      </c>
      <c r="D653">
        <v>22.2</v>
      </c>
      <c r="F653">
        <f>MATCH(B653,[1]fares!$A$2:$A$45,0)</f>
        <v>25</v>
      </c>
      <c r="G653">
        <f>MATCH(C653,[1]fares!$A$2:$A$45,0)</f>
        <v>37</v>
      </c>
      <c r="I653" s="1">
        <f>INDEX([1]fares!$B$2:$AS$45,MIN(F653:G653),MAX(F653:G653))</f>
        <v>3.45</v>
      </c>
      <c r="J653" s="1">
        <f t="shared" si="30"/>
        <v>1.7000000000000002</v>
      </c>
      <c r="K653">
        <f t="shared" si="31"/>
        <v>0</v>
      </c>
      <c r="L653">
        <f t="shared" si="32"/>
        <v>0</v>
      </c>
    </row>
    <row r="654" spans="1:12">
      <c r="A654">
        <v>652</v>
      </c>
      <c r="B654" t="s">
        <v>108</v>
      </c>
      <c r="C654" t="s">
        <v>104</v>
      </c>
      <c r="D654">
        <v>24.41</v>
      </c>
      <c r="F654">
        <f>MATCH(B654,[1]fares!$A$2:$A$45,0)</f>
        <v>25</v>
      </c>
      <c r="G654">
        <f>MATCH(C654,[1]fares!$A$2:$A$45,0)</f>
        <v>42</v>
      </c>
      <c r="I654" s="1">
        <f>INDEX([1]fares!$B$2:$AS$45,MIN(F654:G654),MAX(F654:G654))</f>
        <v>4.5999999999999996</v>
      </c>
      <c r="J654" s="1">
        <f t="shared" si="30"/>
        <v>2.8499999999999996</v>
      </c>
      <c r="K654">
        <f t="shared" si="31"/>
        <v>0</v>
      </c>
      <c r="L654">
        <f t="shared" si="32"/>
        <v>0</v>
      </c>
    </row>
    <row r="655" spans="1:12">
      <c r="A655">
        <v>653</v>
      </c>
      <c r="B655" t="s">
        <v>108</v>
      </c>
      <c r="C655" t="s">
        <v>129</v>
      </c>
      <c r="D655">
        <v>14.96</v>
      </c>
      <c r="F655">
        <f>MATCH(B655,[1]fares!$A$2:$A$45,0)</f>
        <v>25</v>
      </c>
      <c r="G655">
        <f>MATCH(C655,[1]fares!$A$2:$A$45,0)</f>
        <v>11</v>
      </c>
      <c r="I655" s="1">
        <f>INDEX([1]fares!$B$2:$AS$45,MIN(F655:G655),MAX(F655:G655))</f>
        <v>4.0999999999999996</v>
      </c>
      <c r="J655" s="1">
        <f t="shared" si="30"/>
        <v>2.3499999999999996</v>
      </c>
      <c r="K655">
        <f t="shared" si="31"/>
        <v>0</v>
      </c>
      <c r="L655">
        <f t="shared" si="32"/>
        <v>0</v>
      </c>
    </row>
    <row r="656" spans="1:12">
      <c r="A656">
        <v>654</v>
      </c>
      <c r="B656" t="s">
        <v>108</v>
      </c>
      <c r="C656" t="s">
        <v>130</v>
      </c>
      <c r="D656">
        <v>16.600000000000001</v>
      </c>
      <c r="F656">
        <f>MATCH(B656,[1]fares!$A$2:$A$45,0)</f>
        <v>25</v>
      </c>
      <c r="G656">
        <f>MATCH(C656,[1]fares!$A$2:$A$45,0)</f>
        <v>35</v>
      </c>
      <c r="I656" s="1">
        <f>INDEX([1]fares!$B$2:$AS$45,MIN(F656:G656),MAX(F656:G656))</f>
        <v>2.95</v>
      </c>
      <c r="J656" s="1">
        <f t="shared" si="30"/>
        <v>1.2000000000000002</v>
      </c>
      <c r="K656">
        <f t="shared" si="31"/>
        <v>0</v>
      </c>
      <c r="L656">
        <f t="shared" si="32"/>
        <v>0</v>
      </c>
    </row>
    <row r="657" spans="1:12">
      <c r="A657">
        <v>655</v>
      </c>
      <c r="B657" t="s">
        <v>108</v>
      </c>
      <c r="C657" t="s">
        <v>105</v>
      </c>
      <c r="D657">
        <v>22.97</v>
      </c>
      <c r="F657">
        <f>MATCH(B657,[1]fares!$A$2:$A$45,0)</f>
        <v>25</v>
      </c>
      <c r="G657">
        <f>MATCH(C657,[1]fares!$A$2:$A$45,0)</f>
        <v>5</v>
      </c>
      <c r="I657" s="1">
        <f>INDEX([1]fares!$B$2:$AS$45,MIN(F657:G657),MAX(F657:G657))</f>
        <v>4.5</v>
      </c>
      <c r="J657" s="1">
        <f t="shared" si="30"/>
        <v>2.75</v>
      </c>
      <c r="K657">
        <f t="shared" si="31"/>
        <v>0</v>
      </c>
      <c r="L657">
        <f t="shared" si="32"/>
        <v>0</v>
      </c>
    </row>
    <row r="658" spans="1:12">
      <c r="A658">
        <v>656</v>
      </c>
      <c r="B658" t="s">
        <v>108</v>
      </c>
      <c r="C658" t="s">
        <v>106</v>
      </c>
      <c r="D658">
        <v>24.71</v>
      </c>
      <c r="F658">
        <f>MATCH(B658,[1]fares!$A$2:$A$45,0)</f>
        <v>25</v>
      </c>
      <c r="G658">
        <f>MATCH(C658,[1]fares!$A$2:$A$45,0)</f>
        <v>18</v>
      </c>
      <c r="I658" s="1">
        <f>INDEX([1]fares!$B$2:$AS$45,MIN(F658:G658),MAX(F658:G658))</f>
        <v>4.0999999999999996</v>
      </c>
      <c r="J658" s="1">
        <f t="shared" si="30"/>
        <v>2.3499999999999996</v>
      </c>
      <c r="K658">
        <f t="shared" si="31"/>
        <v>0</v>
      </c>
      <c r="L658">
        <f t="shared" si="32"/>
        <v>0</v>
      </c>
    </row>
    <row r="659" spans="1:12">
      <c r="A659">
        <v>657</v>
      </c>
      <c r="B659" t="s">
        <v>108</v>
      </c>
      <c r="C659" t="s">
        <v>107</v>
      </c>
      <c r="D659">
        <v>22.03</v>
      </c>
      <c r="F659">
        <f>MATCH(B659,[1]fares!$A$2:$A$45,0)</f>
        <v>25</v>
      </c>
      <c r="G659">
        <f>MATCH(C659,[1]fares!$A$2:$A$45,0)</f>
        <v>6</v>
      </c>
      <c r="I659" s="1">
        <f>INDEX([1]fares!$B$2:$AS$45,MIN(F659:G659),MAX(F659:G659))</f>
        <v>4.55</v>
      </c>
      <c r="J659" s="1">
        <f t="shared" si="30"/>
        <v>2.8</v>
      </c>
      <c r="K659">
        <f t="shared" si="31"/>
        <v>0</v>
      </c>
      <c r="L659">
        <f t="shared" si="32"/>
        <v>0</v>
      </c>
    </row>
    <row r="660" spans="1:12">
      <c r="A660">
        <v>658</v>
      </c>
      <c r="B660" t="s">
        <v>108</v>
      </c>
      <c r="C660" t="s">
        <v>131</v>
      </c>
      <c r="D660">
        <v>6.63</v>
      </c>
      <c r="F660">
        <f>MATCH(B660,[1]fares!$A$2:$A$45,0)</f>
        <v>25</v>
      </c>
      <c r="G660">
        <f>MATCH(C660,[1]fares!$A$2:$A$45,0)</f>
        <v>28</v>
      </c>
      <c r="I660" s="1">
        <f>INDEX([1]fares!$B$2:$AS$45,MIN(F660:G660),MAX(F660:G660))</f>
        <v>1.75</v>
      </c>
      <c r="J660" s="1">
        <f t="shared" si="30"/>
        <v>0</v>
      </c>
      <c r="K660">
        <f t="shared" si="31"/>
        <v>0</v>
      </c>
      <c r="L660">
        <f t="shared" si="32"/>
        <v>0</v>
      </c>
    </row>
    <row r="661" spans="1:12">
      <c r="A661">
        <v>659</v>
      </c>
      <c r="B661" t="s">
        <v>108</v>
      </c>
      <c r="C661" t="s">
        <v>132</v>
      </c>
      <c r="D661">
        <v>34.36</v>
      </c>
      <c r="F661">
        <f>MATCH(B661,[1]fares!$A$2:$A$45,0)</f>
        <v>25</v>
      </c>
      <c r="G661">
        <f>MATCH(C661,[1]fares!$A$2:$A$45,0)</f>
        <v>44</v>
      </c>
      <c r="I661" s="1">
        <f>INDEX([1]fares!$B$2:$AS$45,MIN(F661:G661),MAX(F661:G661))</f>
        <v>5.65</v>
      </c>
      <c r="J661" s="1">
        <f t="shared" si="30"/>
        <v>3.9000000000000004</v>
      </c>
      <c r="K661">
        <f t="shared" si="31"/>
        <v>0</v>
      </c>
      <c r="L661">
        <f t="shared" si="32"/>
        <v>0</v>
      </c>
    </row>
    <row r="662" spans="1:12">
      <c r="A662">
        <v>660</v>
      </c>
      <c r="B662" t="s">
        <v>108</v>
      </c>
      <c r="C662" t="s">
        <v>109</v>
      </c>
      <c r="D662">
        <v>2.3199999999999998</v>
      </c>
      <c r="F662">
        <f>MATCH(B662,[1]fares!$A$2:$A$45,0)</f>
        <v>25</v>
      </c>
      <c r="G662">
        <f>MATCH(C662,[1]fares!$A$2:$A$45,0)</f>
        <v>26</v>
      </c>
      <c r="I662" s="1">
        <f>INDEX([1]fares!$B$2:$AS$45,MIN(F662:G662),MAX(F662:G662))</f>
        <v>1.75</v>
      </c>
      <c r="J662" s="1">
        <f t="shared" si="30"/>
        <v>0</v>
      </c>
      <c r="K662">
        <f t="shared" si="31"/>
        <v>0</v>
      </c>
      <c r="L662">
        <f t="shared" si="32"/>
        <v>0</v>
      </c>
    </row>
    <row r="663" spans="1:12">
      <c r="A663">
        <v>661</v>
      </c>
      <c r="B663" t="s">
        <v>108</v>
      </c>
      <c r="C663" t="s">
        <v>110</v>
      </c>
      <c r="D663">
        <v>14.21</v>
      </c>
      <c r="F663">
        <f>MATCH(B663,[1]fares!$A$2:$A$45,0)</f>
        <v>25</v>
      </c>
      <c r="G663">
        <f>MATCH(C663,[1]fares!$A$2:$A$45,0)</f>
        <v>14</v>
      </c>
      <c r="I663" s="1">
        <f>INDEX([1]fares!$B$2:$AS$45,MIN(F663:G663),MAX(F663:G663))</f>
        <v>4.0999999999999996</v>
      </c>
      <c r="J663" s="1">
        <f t="shared" si="30"/>
        <v>2.3499999999999996</v>
      </c>
      <c r="K663">
        <f t="shared" si="31"/>
        <v>0</v>
      </c>
      <c r="L663">
        <f t="shared" si="32"/>
        <v>0</v>
      </c>
    </row>
    <row r="664" spans="1:12">
      <c r="A664">
        <v>662</v>
      </c>
      <c r="B664" t="s">
        <v>108</v>
      </c>
      <c r="C664" t="s">
        <v>111</v>
      </c>
      <c r="D664">
        <v>37.65</v>
      </c>
      <c r="F664">
        <f>MATCH(B664,[1]fares!$A$2:$A$45,0)</f>
        <v>25</v>
      </c>
      <c r="G664">
        <f>MATCH(C664,[1]fares!$A$2:$A$45,0)</f>
        <v>41</v>
      </c>
      <c r="I664" s="1">
        <f>INDEX([1]fares!$B$2:$AS$45,MIN(F664:G664),MAX(F664:G664))</f>
        <v>4.75</v>
      </c>
      <c r="J664" s="1">
        <f t="shared" si="30"/>
        <v>3</v>
      </c>
      <c r="K664">
        <f t="shared" si="31"/>
        <v>0</v>
      </c>
      <c r="L664">
        <f t="shared" si="32"/>
        <v>0</v>
      </c>
    </row>
    <row r="665" spans="1:12">
      <c r="A665">
        <v>663</v>
      </c>
      <c r="B665" t="s">
        <v>108</v>
      </c>
      <c r="C665" t="s">
        <v>112</v>
      </c>
      <c r="D665">
        <v>14.3</v>
      </c>
      <c r="F665">
        <f>MATCH(B665,[1]fares!$A$2:$A$45,0)</f>
        <v>25</v>
      </c>
      <c r="G665">
        <f>MATCH(C665,[1]fares!$A$2:$A$45,0)</f>
        <v>34</v>
      </c>
      <c r="I665" s="1">
        <f>INDEX([1]fares!$B$2:$AS$45,MIN(F665:G665),MAX(F665:G665))</f>
        <v>2.75</v>
      </c>
      <c r="J665" s="1">
        <f t="shared" si="30"/>
        <v>1</v>
      </c>
      <c r="K665">
        <f t="shared" si="31"/>
        <v>0</v>
      </c>
      <c r="L665">
        <f t="shared" si="32"/>
        <v>0</v>
      </c>
    </row>
    <row r="666" spans="1:12">
      <c r="A666">
        <v>664</v>
      </c>
      <c r="B666" t="s">
        <v>108</v>
      </c>
      <c r="C666" t="s">
        <v>113</v>
      </c>
      <c r="D666">
        <v>19.13</v>
      </c>
      <c r="F666">
        <f>MATCH(B666,[1]fares!$A$2:$A$45,0)</f>
        <v>25</v>
      </c>
      <c r="G666">
        <f>MATCH(C666,[1]fares!$A$2:$A$45,0)</f>
        <v>8</v>
      </c>
      <c r="I666" s="1">
        <f>INDEX([1]fares!$B$2:$AS$45,MIN(F666:G666),MAX(F666:G666))</f>
        <v>4.3499999999999996</v>
      </c>
      <c r="J666" s="1">
        <f t="shared" si="30"/>
        <v>2.5999999999999996</v>
      </c>
      <c r="K666">
        <f t="shared" si="31"/>
        <v>0</v>
      </c>
      <c r="L666">
        <f t="shared" si="32"/>
        <v>0</v>
      </c>
    </row>
    <row r="667" spans="1:12">
      <c r="A667">
        <v>665</v>
      </c>
      <c r="B667" t="s">
        <v>108</v>
      </c>
      <c r="C667" t="s">
        <v>114</v>
      </c>
      <c r="D667">
        <v>24.84</v>
      </c>
      <c r="F667">
        <f>MATCH(B667,[1]fares!$A$2:$A$45,0)</f>
        <v>25</v>
      </c>
      <c r="G667">
        <f>MATCH(C667,[1]fares!$A$2:$A$45,0)</f>
        <v>38</v>
      </c>
      <c r="I667" s="1">
        <f>INDEX([1]fares!$B$2:$AS$45,MIN(F667:G667),MAX(F667:G667))</f>
        <v>3.7</v>
      </c>
      <c r="J667" s="1">
        <f t="shared" si="30"/>
        <v>1.9500000000000002</v>
      </c>
      <c r="K667">
        <f t="shared" si="31"/>
        <v>0</v>
      </c>
      <c r="L667">
        <f t="shared" si="32"/>
        <v>0</v>
      </c>
    </row>
    <row r="668" spans="1:12">
      <c r="A668">
        <v>666</v>
      </c>
      <c r="B668" t="s">
        <v>108</v>
      </c>
      <c r="C668" t="s">
        <v>115</v>
      </c>
      <c r="D668">
        <v>19.46</v>
      </c>
      <c r="F668">
        <f>MATCH(B668,[1]fares!$A$2:$A$45,0)</f>
        <v>25</v>
      </c>
      <c r="G668">
        <f>MATCH(C668,[1]fares!$A$2:$A$45,0)</f>
        <v>21</v>
      </c>
      <c r="I668" s="1">
        <f>INDEX([1]fares!$B$2:$AS$45,MIN(F668:G668),MAX(F668:G668))</f>
        <v>3.3</v>
      </c>
      <c r="J668" s="1">
        <f t="shared" si="30"/>
        <v>1.5499999999999998</v>
      </c>
      <c r="K668">
        <f t="shared" si="31"/>
        <v>0</v>
      </c>
      <c r="L668">
        <f t="shared" si="32"/>
        <v>0</v>
      </c>
    </row>
    <row r="669" spans="1:12">
      <c r="A669">
        <v>667</v>
      </c>
      <c r="B669" t="s">
        <v>108</v>
      </c>
      <c r="C669" t="s">
        <v>116</v>
      </c>
      <c r="D669">
        <v>11.19</v>
      </c>
      <c r="F669">
        <f>MATCH(B669,[1]fares!$A$2:$A$45,0)</f>
        <v>25</v>
      </c>
      <c r="G669">
        <f>MATCH(C669,[1]fares!$A$2:$A$45,0)</f>
        <v>33</v>
      </c>
      <c r="I669" s="1">
        <f>INDEX([1]fares!$B$2:$AS$45,MIN(F669:G669),MAX(F669:G669))</f>
        <v>2.35</v>
      </c>
      <c r="J669" s="1">
        <f t="shared" si="30"/>
        <v>0.60000000000000009</v>
      </c>
      <c r="K669">
        <f t="shared" si="31"/>
        <v>0</v>
      </c>
      <c r="L669">
        <f t="shared" si="32"/>
        <v>0</v>
      </c>
    </row>
    <row r="670" spans="1:12">
      <c r="A670">
        <v>668</v>
      </c>
      <c r="B670" t="s">
        <v>108</v>
      </c>
      <c r="C670" t="s">
        <v>117</v>
      </c>
      <c r="D670">
        <v>8.8000000000000007</v>
      </c>
      <c r="F670">
        <f>MATCH(B670,[1]fares!$A$2:$A$45,0)</f>
        <v>25</v>
      </c>
      <c r="G670">
        <f>MATCH(C670,[1]fares!$A$2:$A$45,0)</f>
        <v>30</v>
      </c>
      <c r="I670" s="1">
        <f>INDEX([1]fares!$B$2:$AS$45,MIN(F670:G670),MAX(F670:G670))</f>
        <v>2.15</v>
      </c>
      <c r="J670" s="1">
        <f t="shared" si="30"/>
        <v>0.39999999999999991</v>
      </c>
      <c r="K670">
        <f t="shared" si="31"/>
        <v>0</v>
      </c>
      <c r="L670">
        <f t="shared" si="32"/>
        <v>0</v>
      </c>
    </row>
    <row r="671" spans="1:12">
      <c r="A671">
        <v>669</v>
      </c>
      <c r="B671" t="s">
        <v>108</v>
      </c>
      <c r="C671" t="s">
        <v>118</v>
      </c>
      <c r="D671">
        <v>27.72</v>
      </c>
      <c r="F671">
        <f>MATCH(B671,[1]fares!$A$2:$A$45,0)</f>
        <v>25</v>
      </c>
      <c r="G671">
        <f>MATCH(C671,[1]fares!$A$2:$A$45,0)</f>
        <v>1</v>
      </c>
      <c r="I671" s="1">
        <f>INDEX([1]fares!$B$2:$AS$45,MIN(F671:G671),MAX(F671:G671))</f>
        <v>5.2</v>
      </c>
      <c r="J671" s="1">
        <f t="shared" si="30"/>
        <v>3.45</v>
      </c>
      <c r="K671">
        <f t="shared" si="31"/>
        <v>0</v>
      </c>
      <c r="L671">
        <f t="shared" si="32"/>
        <v>0</v>
      </c>
    </row>
    <row r="672" spans="1:12">
      <c r="A672">
        <v>670</v>
      </c>
      <c r="B672" t="s">
        <v>108</v>
      </c>
      <c r="C672" t="s">
        <v>133</v>
      </c>
      <c r="D672">
        <v>14.69</v>
      </c>
      <c r="F672">
        <f>MATCH(B672,[1]fares!$A$2:$A$45,0)</f>
        <v>25</v>
      </c>
      <c r="G672">
        <f>MATCH(C672,[1]fares!$A$2:$A$45,0)</f>
        <v>13</v>
      </c>
      <c r="I672" s="1">
        <f>INDEX([1]fares!$B$2:$AS$45,MIN(F672:G672),MAX(F672:G672))</f>
        <v>4.0999999999999996</v>
      </c>
      <c r="J672" s="1">
        <f t="shared" si="30"/>
        <v>2.3499999999999996</v>
      </c>
      <c r="K672">
        <f t="shared" si="31"/>
        <v>0</v>
      </c>
      <c r="L672">
        <f t="shared" si="32"/>
        <v>0</v>
      </c>
    </row>
    <row r="673" spans="1:12">
      <c r="A673">
        <v>671</v>
      </c>
      <c r="B673" t="s">
        <v>108</v>
      </c>
      <c r="C673" t="s">
        <v>119</v>
      </c>
      <c r="D673">
        <v>5.39</v>
      </c>
      <c r="F673">
        <f>MATCH(B673,[1]fares!$A$2:$A$45,0)</f>
        <v>25</v>
      </c>
      <c r="G673">
        <f>MATCH(C673,[1]fares!$A$2:$A$45,0)</f>
        <v>27</v>
      </c>
      <c r="I673" s="1">
        <f>INDEX([1]fares!$B$2:$AS$45,MIN(F673:G673),MAX(F673:G673))</f>
        <v>1.75</v>
      </c>
      <c r="J673" s="1">
        <f t="shared" si="30"/>
        <v>0</v>
      </c>
      <c r="K673">
        <f t="shared" si="31"/>
        <v>0</v>
      </c>
      <c r="L673">
        <f t="shared" si="32"/>
        <v>0</v>
      </c>
    </row>
    <row r="674" spans="1:12">
      <c r="A674">
        <v>672</v>
      </c>
      <c r="B674" t="s">
        <v>108</v>
      </c>
      <c r="C674" t="s">
        <v>134</v>
      </c>
      <c r="D674">
        <v>23.65</v>
      </c>
      <c r="F674">
        <f>MATCH(B674,[1]fares!$A$2:$A$45,0)</f>
        <v>25</v>
      </c>
      <c r="G674">
        <f>MATCH(C674,[1]fares!$A$2:$A$45,0)</f>
        <v>17</v>
      </c>
      <c r="I674" s="1">
        <f>INDEX([1]fares!$B$2:$AS$45,MIN(F674:G674),MAX(F674:G674))</f>
        <v>4.3</v>
      </c>
      <c r="J674" s="1">
        <f t="shared" si="30"/>
        <v>2.5499999999999998</v>
      </c>
      <c r="K674">
        <f t="shared" si="31"/>
        <v>0</v>
      </c>
      <c r="L674">
        <f t="shared" si="32"/>
        <v>0</v>
      </c>
    </row>
    <row r="675" spans="1:12">
      <c r="A675">
        <v>673</v>
      </c>
      <c r="B675" t="s">
        <v>108</v>
      </c>
      <c r="C675" t="s">
        <v>120</v>
      </c>
      <c r="D675">
        <v>13.82</v>
      </c>
      <c r="F675">
        <f>MATCH(B675,[1]fares!$A$2:$A$45,0)</f>
        <v>25</v>
      </c>
      <c r="G675">
        <f>MATCH(C675,[1]fares!$A$2:$A$45,0)</f>
        <v>22</v>
      </c>
      <c r="I675" s="1">
        <f>INDEX([1]fares!$B$2:$AS$45,MIN(F675:G675),MAX(F675:G675))</f>
        <v>2.95</v>
      </c>
      <c r="J675" s="1">
        <f t="shared" si="30"/>
        <v>1.2000000000000002</v>
      </c>
      <c r="K675">
        <f t="shared" si="31"/>
        <v>0</v>
      </c>
      <c r="L675">
        <f t="shared" si="32"/>
        <v>0</v>
      </c>
    </row>
    <row r="676" spans="1:12">
      <c r="A676">
        <v>674</v>
      </c>
      <c r="B676" t="s">
        <v>108</v>
      </c>
      <c r="C676" t="s">
        <v>135</v>
      </c>
      <c r="D676">
        <v>28.11</v>
      </c>
      <c r="F676">
        <f>MATCH(B676,[1]fares!$A$2:$A$45,0)</f>
        <v>25</v>
      </c>
      <c r="G676">
        <f>MATCH(C676,[1]fares!$A$2:$A$45,0)</f>
        <v>16</v>
      </c>
      <c r="I676" s="1">
        <f>INDEX([1]fares!$B$2:$AS$45,MIN(F676:G676),MAX(F676:G676))</f>
        <v>4.75</v>
      </c>
      <c r="J676" s="1">
        <f t="shared" si="30"/>
        <v>3</v>
      </c>
      <c r="K676">
        <f t="shared" si="31"/>
        <v>0</v>
      </c>
      <c r="L676">
        <f t="shared" si="32"/>
        <v>0</v>
      </c>
    </row>
    <row r="677" spans="1:12">
      <c r="A677">
        <v>675</v>
      </c>
      <c r="B677" t="s">
        <v>108</v>
      </c>
      <c r="C677" t="s">
        <v>136</v>
      </c>
      <c r="D677">
        <v>24.33</v>
      </c>
      <c r="F677">
        <f>MATCH(B677,[1]fares!$A$2:$A$45,0)</f>
        <v>25</v>
      </c>
      <c r="G677">
        <f>MATCH(C677,[1]fares!$A$2:$A$45,0)</f>
        <v>19</v>
      </c>
      <c r="I677" s="1">
        <f>INDEX([1]fares!$B$2:$AS$45,MIN(F677:G677),MAX(F677:G677))</f>
        <v>3.75</v>
      </c>
      <c r="J677" s="1">
        <f t="shared" si="30"/>
        <v>2</v>
      </c>
      <c r="K677">
        <f t="shared" si="31"/>
        <v>0</v>
      </c>
      <c r="L677">
        <f t="shared" si="32"/>
        <v>0</v>
      </c>
    </row>
    <row r="678" spans="1:12">
      <c r="A678">
        <v>676</v>
      </c>
      <c r="B678" t="s">
        <v>108</v>
      </c>
      <c r="C678" t="s">
        <v>137</v>
      </c>
      <c r="D678">
        <v>14.68</v>
      </c>
      <c r="F678">
        <f>MATCH(B678,[1]fares!$A$2:$A$45,0)</f>
        <v>25</v>
      </c>
      <c r="G678">
        <f>MATCH(C678,[1]fares!$A$2:$A$45,0)</f>
        <v>12</v>
      </c>
      <c r="I678" s="1">
        <f>INDEX([1]fares!$B$2:$AS$45,MIN(F678:G678),MAX(F678:G678))</f>
        <v>4.0999999999999996</v>
      </c>
      <c r="J678" s="1">
        <f t="shared" si="30"/>
        <v>2.3499999999999996</v>
      </c>
      <c r="K678">
        <f t="shared" si="31"/>
        <v>0</v>
      </c>
      <c r="L678">
        <f t="shared" si="32"/>
        <v>0</v>
      </c>
    </row>
    <row r="679" spans="1:12">
      <c r="A679">
        <v>677</v>
      </c>
      <c r="B679" t="s">
        <v>108</v>
      </c>
      <c r="C679" t="s">
        <v>121</v>
      </c>
      <c r="D679">
        <v>2.21</v>
      </c>
      <c r="F679">
        <f>MATCH(B679,[1]fares!$A$2:$A$45,0)</f>
        <v>25</v>
      </c>
      <c r="G679">
        <f>MATCH(C679,[1]fares!$A$2:$A$45,0)</f>
        <v>24</v>
      </c>
      <c r="I679" s="1">
        <f>INDEX([1]fares!$B$2:$AS$45,MIN(F679:G679),MAX(F679:G679))</f>
        <v>1.75</v>
      </c>
      <c r="J679" s="1">
        <f t="shared" si="30"/>
        <v>0</v>
      </c>
      <c r="K679">
        <f t="shared" si="31"/>
        <v>0</v>
      </c>
      <c r="L679">
        <f t="shared" si="32"/>
        <v>0</v>
      </c>
    </row>
    <row r="680" spans="1:12">
      <c r="A680">
        <v>678</v>
      </c>
      <c r="B680" t="s">
        <v>108</v>
      </c>
      <c r="C680" t="s">
        <v>122</v>
      </c>
      <c r="D680">
        <v>10.52</v>
      </c>
      <c r="F680">
        <f>MATCH(B680,[1]fares!$A$2:$A$45,0)</f>
        <v>25</v>
      </c>
      <c r="G680">
        <f>MATCH(C680,[1]fares!$A$2:$A$45,0)</f>
        <v>23</v>
      </c>
      <c r="I680" s="1">
        <f>INDEX([1]fares!$B$2:$AS$45,MIN(F680:G680),MAX(F680:G680))</f>
        <v>2.2000000000000002</v>
      </c>
      <c r="J680" s="1">
        <f t="shared" si="30"/>
        <v>0.45000000000000018</v>
      </c>
      <c r="K680">
        <f t="shared" si="31"/>
        <v>0</v>
      </c>
      <c r="L680">
        <f t="shared" si="32"/>
        <v>0</v>
      </c>
    </row>
    <row r="681" spans="1:12">
      <c r="A681">
        <v>679</v>
      </c>
      <c r="B681" t="s">
        <v>108</v>
      </c>
      <c r="C681" t="s">
        <v>123</v>
      </c>
      <c r="D681">
        <v>26.28</v>
      </c>
      <c r="F681">
        <f>MATCH(B681,[1]fares!$A$2:$A$45,0)</f>
        <v>25</v>
      </c>
      <c r="G681">
        <f>MATCH(C681,[1]fares!$A$2:$A$45,0)</f>
        <v>3</v>
      </c>
      <c r="I681" s="1">
        <f>INDEX([1]fares!$B$2:$AS$45,MIN(F681:G681),MAX(F681:G681))</f>
        <v>4.9000000000000004</v>
      </c>
      <c r="J681" s="1">
        <f t="shared" si="30"/>
        <v>3.1500000000000004</v>
      </c>
      <c r="K681">
        <f t="shared" si="31"/>
        <v>0</v>
      </c>
      <c r="L681">
        <f t="shared" si="32"/>
        <v>0</v>
      </c>
    </row>
    <row r="682" spans="1:12">
      <c r="A682">
        <v>680</v>
      </c>
      <c r="B682" t="s">
        <v>108</v>
      </c>
      <c r="C682" t="s">
        <v>138</v>
      </c>
      <c r="D682">
        <v>27.19</v>
      </c>
      <c r="F682">
        <f>MATCH(B682,[1]fares!$A$2:$A$45,0)</f>
        <v>25</v>
      </c>
      <c r="G682">
        <f>MATCH(C682,[1]fares!$A$2:$A$45,0)</f>
        <v>2</v>
      </c>
      <c r="I682" s="1">
        <f>INDEX([1]fares!$B$2:$AS$45,MIN(F682:G682),MAX(F682:G682))</f>
        <v>9.15</v>
      </c>
      <c r="J682" s="1">
        <f t="shared" si="30"/>
        <v>7.4</v>
      </c>
      <c r="K682">
        <f t="shared" si="31"/>
        <v>0</v>
      </c>
      <c r="L682">
        <f t="shared" si="32"/>
        <v>1</v>
      </c>
    </row>
    <row r="683" spans="1:12">
      <c r="A683">
        <v>681</v>
      </c>
      <c r="B683" t="s">
        <v>108</v>
      </c>
      <c r="C683" t="s">
        <v>124</v>
      </c>
      <c r="D683">
        <v>19.73</v>
      </c>
      <c r="F683">
        <f>MATCH(B683,[1]fares!$A$2:$A$45,0)</f>
        <v>25</v>
      </c>
      <c r="G683">
        <f>MATCH(C683,[1]fares!$A$2:$A$45,0)</f>
        <v>36</v>
      </c>
      <c r="I683" s="1">
        <f>INDEX([1]fares!$B$2:$AS$45,MIN(F683:G683),MAX(F683:G683))</f>
        <v>3.2</v>
      </c>
      <c r="J683" s="1">
        <f t="shared" si="30"/>
        <v>1.4500000000000002</v>
      </c>
      <c r="K683">
        <f t="shared" si="31"/>
        <v>0</v>
      </c>
      <c r="L683">
        <f t="shared" si="32"/>
        <v>0</v>
      </c>
    </row>
    <row r="684" spans="1:12">
      <c r="A684">
        <v>682</v>
      </c>
      <c r="B684" t="s">
        <v>108</v>
      </c>
      <c r="C684" t="s">
        <v>125</v>
      </c>
      <c r="D684">
        <v>28.51</v>
      </c>
      <c r="F684">
        <f>MATCH(B684,[1]fares!$A$2:$A$45,0)</f>
        <v>25</v>
      </c>
      <c r="G684">
        <f>MATCH(C684,[1]fares!$A$2:$A$45,0)</f>
        <v>39</v>
      </c>
      <c r="I684" s="1">
        <f>INDEX([1]fares!$B$2:$AS$45,MIN(F684:G684),MAX(F684:G684))</f>
        <v>3.95</v>
      </c>
      <c r="J684" s="1">
        <f t="shared" si="30"/>
        <v>2.2000000000000002</v>
      </c>
      <c r="K684">
        <f t="shared" si="31"/>
        <v>0</v>
      </c>
      <c r="L684">
        <f t="shared" si="32"/>
        <v>0</v>
      </c>
    </row>
    <row r="685" spans="1:12">
      <c r="A685">
        <v>683</v>
      </c>
      <c r="B685" t="s">
        <v>108</v>
      </c>
      <c r="C685" t="s">
        <v>139</v>
      </c>
      <c r="D685">
        <v>25.61</v>
      </c>
      <c r="F685">
        <f>MATCH(B685,[1]fares!$A$2:$A$45,0)</f>
        <v>25</v>
      </c>
      <c r="G685">
        <f>MATCH(C685,[1]fares!$A$2:$A$45,0)</f>
        <v>4</v>
      </c>
      <c r="I685" s="1">
        <f>INDEX([1]fares!$B$2:$AS$45,MIN(F685:G685),MAX(F685:G685))</f>
        <v>4.7</v>
      </c>
      <c r="J685" s="1">
        <f t="shared" si="30"/>
        <v>2.95</v>
      </c>
      <c r="K685">
        <f t="shared" si="31"/>
        <v>0</v>
      </c>
      <c r="L685">
        <f t="shared" si="32"/>
        <v>0</v>
      </c>
    </row>
    <row r="686" spans="1:12">
      <c r="A686">
        <v>684</v>
      </c>
      <c r="B686" t="s">
        <v>108</v>
      </c>
      <c r="C686" t="s">
        <v>126</v>
      </c>
      <c r="D686">
        <v>31.89</v>
      </c>
      <c r="F686">
        <f>MATCH(B686,[1]fares!$A$2:$A$45,0)</f>
        <v>25</v>
      </c>
      <c r="G686">
        <f>MATCH(C686,[1]fares!$A$2:$A$45,0)</f>
        <v>40</v>
      </c>
      <c r="I686" s="1">
        <f>INDEX([1]fares!$B$2:$AS$45,MIN(F686:G686),MAX(F686:G686))</f>
        <v>4.4000000000000004</v>
      </c>
      <c r="J686" s="1">
        <f t="shared" si="30"/>
        <v>2.6500000000000004</v>
      </c>
      <c r="K686">
        <f t="shared" si="31"/>
        <v>0</v>
      </c>
      <c r="L686">
        <f t="shared" si="32"/>
        <v>0</v>
      </c>
    </row>
    <row r="687" spans="1:12">
      <c r="A687">
        <v>685</v>
      </c>
      <c r="B687" t="s">
        <v>108</v>
      </c>
      <c r="C687" t="s">
        <v>127</v>
      </c>
      <c r="D687">
        <v>22.67</v>
      </c>
      <c r="F687">
        <f>MATCH(B687,[1]fares!$A$2:$A$45,0)</f>
        <v>25</v>
      </c>
      <c r="G687">
        <f>MATCH(C687,[1]fares!$A$2:$A$45,0)</f>
        <v>20</v>
      </c>
      <c r="I687" s="1">
        <f>INDEX([1]fares!$B$2:$AS$45,MIN(F687:G687),MAX(F687:G687))</f>
        <v>3.6</v>
      </c>
      <c r="J687" s="1">
        <f t="shared" si="30"/>
        <v>1.85</v>
      </c>
      <c r="K687">
        <f t="shared" si="31"/>
        <v>0</v>
      </c>
      <c r="L687">
        <f t="shared" si="32"/>
        <v>0</v>
      </c>
    </row>
    <row r="688" spans="1:12">
      <c r="A688">
        <v>686</v>
      </c>
      <c r="B688" t="s">
        <v>108</v>
      </c>
      <c r="C688" t="s">
        <v>140</v>
      </c>
      <c r="D688">
        <v>33.17</v>
      </c>
      <c r="F688">
        <f>MATCH(B688,[1]fares!$A$2:$A$45,0)</f>
        <v>25</v>
      </c>
      <c r="G688">
        <f>MATCH(C688,[1]fares!$A$2:$A$45,0)</f>
        <v>43</v>
      </c>
      <c r="I688" s="1">
        <f>INDEX([1]fares!$B$2:$AS$45,MIN(F688:G688),MAX(F688:G688))</f>
        <v>5.5</v>
      </c>
      <c r="J688" s="1">
        <f t="shared" si="30"/>
        <v>3.75</v>
      </c>
      <c r="K688">
        <f t="shared" si="31"/>
        <v>0</v>
      </c>
      <c r="L688">
        <f t="shared" si="32"/>
        <v>0</v>
      </c>
    </row>
    <row r="689" spans="1:12">
      <c r="A689">
        <v>687</v>
      </c>
      <c r="B689" t="s">
        <v>108</v>
      </c>
      <c r="C689" t="s">
        <v>128</v>
      </c>
      <c r="D689">
        <v>9.2799999999999994</v>
      </c>
      <c r="F689">
        <f>MATCH(B689,[1]fares!$A$2:$A$45,0)</f>
        <v>25</v>
      </c>
      <c r="G689">
        <f>MATCH(C689,[1]fares!$A$2:$A$45,0)</f>
        <v>15</v>
      </c>
      <c r="I689" s="1">
        <f>INDEX([1]fares!$B$2:$AS$45,MIN(F689:G689),MAX(F689:G689))</f>
        <v>2.5</v>
      </c>
      <c r="J689" s="1">
        <f t="shared" si="30"/>
        <v>0.75</v>
      </c>
      <c r="K689">
        <f t="shared" si="31"/>
        <v>0</v>
      </c>
      <c r="L689">
        <f t="shared" si="32"/>
        <v>0</v>
      </c>
    </row>
    <row r="690" spans="1:12">
      <c r="A690">
        <v>688</v>
      </c>
      <c r="B690" t="s">
        <v>109</v>
      </c>
      <c r="C690" t="s">
        <v>97</v>
      </c>
      <c r="D690">
        <v>9.14</v>
      </c>
      <c r="F690">
        <f>MATCH(B690,[1]fares!$A$2:$A$45,0)</f>
        <v>26</v>
      </c>
      <c r="G690">
        <f>MATCH(C690,[1]fares!$A$2:$A$45,0)</f>
        <v>32</v>
      </c>
      <c r="I690" s="1">
        <f>INDEX([1]fares!$B$2:$AS$45,MIN(F690:G690),MAX(F690:G690))</f>
        <v>2.1</v>
      </c>
      <c r="J690" s="1">
        <f t="shared" si="30"/>
        <v>0.35000000000000009</v>
      </c>
      <c r="K690">
        <f t="shared" si="31"/>
        <v>0</v>
      </c>
      <c r="L690">
        <f t="shared" si="32"/>
        <v>0</v>
      </c>
    </row>
    <row r="691" spans="1:12">
      <c r="A691">
        <v>689</v>
      </c>
      <c r="B691" t="s">
        <v>109</v>
      </c>
      <c r="C691" t="s">
        <v>98</v>
      </c>
      <c r="D691">
        <v>15.12</v>
      </c>
      <c r="F691">
        <f>MATCH(B691,[1]fares!$A$2:$A$45,0)</f>
        <v>26</v>
      </c>
      <c r="G691">
        <f>MATCH(C691,[1]fares!$A$2:$A$45,0)</f>
        <v>10</v>
      </c>
      <c r="I691" s="1">
        <f>INDEX([1]fares!$B$2:$AS$45,MIN(F691:G691),MAX(F691:G691))</f>
        <v>4</v>
      </c>
      <c r="J691" s="1">
        <f t="shared" si="30"/>
        <v>2.25</v>
      </c>
      <c r="K691">
        <f t="shared" si="31"/>
        <v>0</v>
      </c>
      <c r="L691">
        <f t="shared" si="32"/>
        <v>0</v>
      </c>
    </row>
    <row r="692" spans="1:12">
      <c r="A692">
        <v>690</v>
      </c>
      <c r="B692" t="s">
        <v>109</v>
      </c>
      <c r="C692" t="s">
        <v>99</v>
      </c>
      <c r="D692">
        <v>8.61</v>
      </c>
      <c r="F692">
        <f>MATCH(B692,[1]fares!$A$2:$A$45,0)</f>
        <v>26</v>
      </c>
      <c r="G692">
        <f>MATCH(C692,[1]fares!$A$2:$A$45,0)</f>
        <v>31</v>
      </c>
      <c r="I692" s="1">
        <f>INDEX([1]fares!$B$2:$AS$45,MIN(F692:G692),MAX(F692:G692))</f>
        <v>2.1</v>
      </c>
      <c r="J692" s="1">
        <f t="shared" si="30"/>
        <v>0.35000000000000009</v>
      </c>
      <c r="K692">
        <f t="shared" si="31"/>
        <v>0</v>
      </c>
      <c r="L692">
        <f t="shared" si="32"/>
        <v>0</v>
      </c>
    </row>
    <row r="693" spans="1:12">
      <c r="A693">
        <v>691</v>
      </c>
      <c r="B693" t="s">
        <v>109</v>
      </c>
      <c r="C693" t="s">
        <v>100</v>
      </c>
      <c r="D693">
        <v>16.260000000000002</v>
      </c>
      <c r="F693">
        <f>MATCH(B693,[1]fares!$A$2:$A$45,0)</f>
        <v>26</v>
      </c>
      <c r="G693">
        <f>MATCH(C693,[1]fares!$A$2:$A$45,0)</f>
        <v>9</v>
      </c>
      <c r="I693" s="1">
        <f>INDEX([1]fares!$B$2:$AS$45,MIN(F693:G693),MAX(F693:G693))</f>
        <v>4.05</v>
      </c>
      <c r="J693" s="1">
        <f t="shared" si="30"/>
        <v>2.2999999999999998</v>
      </c>
      <c r="K693">
        <f t="shared" si="31"/>
        <v>0</v>
      </c>
      <c r="L693">
        <f t="shared" si="32"/>
        <v>0</v>
      </c>
    </row>
    <row r="694" spans="1:12">
      <c r="A694">
        <v>692</v>
      </c>
      <c r="B694" t="s">
        <v>109</v>
      </c>
      <c r="C694" t="s">
        <v>101</v>
      </c>
      <c r="D694">
        <v>4.7300000000000004</v>
      </c>
      <c r="F694">
        <f>MATCH(B694,[1]fares!$A$2:$A$45,0)</f>
        <v>26</v>
      </c>
      <c r="G694">
        <f>MATCH(C694,[1]fares!$A$2:$A$45,0)</f>
        <v>29</v>
      </c>
      <c r="I694" s="1">
        <f>INDEX([1]fares!$B$2:$AS$45,MIN(F694:G694),MAX(F694:G694))</f>
        <v>1.75</v>
      </c>
      <c r="J694" s="1">
        <f t="shared" si="30"/>
        <v>0</v>
      </c>
      <c r="K694">
        <f t="shared" si="31"/>
        <v>0</v>
      </c>
      <c r="L694">
        <f t="shared" si="32"/>
        <v>0</v>
      </c>
    </row>
    <row r="695" spans="1:12">
      <c r="A695">
        <v>693</v>
      </c>
      <c r="B695" t="s">
        <v>109</v>
      </c>
      <c r="C695" t="s">
        <v>102</v>
      </c>
      <c r="D695">
        <v>18.87</v>
      </c>
      <c r="F695">
        <f>MATCH(B695,[1]fares!$A$2:$A$45,0)</f>
        <v>26</v>
      </c>
      <c r="G695">
        <f>MATCH(C695,[1]fares!$A$2:$A$45,0)</f>
        <v>7</v>
      </c>
      <c r="I695" s="1">
        <f>INDEX([1]fares!$B$2:$AS$45,MIN(F695:G695),MAX(F695:G695))</f>
        <v>4.25</v>
      </c>
      <c r="J695" s="1">
        <f t="shared" si="30"/>
        <v>2.5</v>
      </c>
      <c r="K695">
        <f t="shared" si="31"/>
        <v>0</v>
      </c>
      <c r="L695">
        <f t="shared" si="32"/>
        <v>0</v>
      </c>
    </row>
    <row r="696" spans="1:12">
      <c r="A696">
        <v>694</v>
      </c>
      <c r="B696" t="s">
        <v>109</v>
      </c>
      <c r="C696" t="s">
        <v>103</v>
      </c>
      <c r="D696">
        <v>21.07</v>
      </c>
      <c r="F696">
        <f>MATCH(B696,[1]fares!$A$2:$A$45,0)</f>
        <v>26</v>
      </c>
      <c r="G696">
        <f>MATCH(C696,[1]fares!$A$2:$A$45,0)</f>
        <v>37</v>
      </c>
      <c r="I696" s="1">
        <f>INDEX([1]fares!$B$2:$AS$45,MIN(F696:G696),MAX(F696:G696))</f>
        <v>3.3</v>
      </c>
      <c r="J696" s="1">
        <f t="shared" si="30"/>
        <v>1.5499999999999998</v>
      </c>
      <c r="K696">
        <f t="shared" si="31"/>
        <v>0</v>
      </c>
      <c r="L696">
        <f t="shared" si="32"/>
        <v>0</v>
      </c>
    </row>
    <row r="697" spans="1:12">
      <c r="A697">
        <v>695</v>
      </c>
      <c r="B697" t="s">
        <v>109</v>
      </c>
      <c r="C697" t="s">
        <v>104</v>
      </c>
      <c r="D697">
        <v>23.28</v>
      </c>
      <c r="F697">
        <f>MATCH(B697,[1]fares!$A$2:$A$45,0)</f>
        <v>26</v>
      </c>
      <c r="G697">
        <f>MATCH(C697,[1]fares!$A$2:$A$45,0)</f>
        <v>42</v>
      </c>
      <c r="I697" s="1">
        <f>INDEX([1]fares!$B$2:$AS$45,MIN(F697:G697),MAX(F697:G697))</f>
        <v>3.55</v>
      </c>
      <c r="J697" s="1">
        <f t="shared" si="30"/>
        <v>1.7999999999999998</v>
      </c>
      <c r="K697">
        <f t="shared" si="31"/>
        <v>0</v>
      </c>
      <c r="L697">
        <f t="shared" si="32"/>
        <v>0</v>
      </c>
    </row>
    <row r="698" spans="1:12">
      <c r="A698">
        <v>696</v>
      </c>
      <c r="B698" t="s">
        <v>109</v>
      </c>
      <c r="C698" t="s">
        <v>129</v>
      </c>
      <c r="D698">
        <v>13.83</v>
      </c>
      <c r="F698">
        <f>MATCH(B698,[1]fares!$A$2:$A$45,0)</f>
        <v>26</v>
      </c>
      <c r="G698">
        <f>MATCH(C698,[1]fares!$A$2:$A$45,0)</f>
        <v>11</v>
      </c>
      <c r="I698" s="1">
        <f>INDEX([1]fares!$B$2:$AS$45,MIN(F698:G698),MAX(F698:G698))</f>
        <v>3.95</v>
      </c>
      <c r="J698" s="1">
        <f t="shared" si="30"/>
        <v>2.2000000000000002</v>
      </c>
      <c r="K698">
        <f t="shared" si="31"/>
        <v>0</v>
      </c>
      <c r="L698">
        <f t="shared" si="32"/>
        <v>0</v>
      </c>
    </row>
    <row r="699" spans="1:12">
      <c r="A699">
        <v>697</v>
      </c>
      <c r="B699" t="s">
        <v>109</v>
      </c>
      <c r="C699" t="s">
        <v>130</v>
      </c>
      <c r="D699">
        <v>15.47</v>
      </c>
      <c r="F699">
        <f>MATCH(B699,[1]fares!$A$2:$A$45,0)</f>
        <v>26</v>
      </c>
      <c r="G699">
        <f>MATCH(C699,[1]fares!$A$2:$A$45,0)</f>
        <v>35</v>
      </c>
      <c r="I699" s="1">
        <f>INDEX([1]fares!$B$2:$AS$45,MIN(F699:G699),MAX(F699:G699))</f>
        <v>2.8</v>
      </c>
      <c r="J699" s="1">
        <f t="shared" si="30"/>
        <v>1.0499999999999998</v>
      </c>
      <c r="K699">
        <f t="shared" si="31"/>
        <v>0</v>
      </c>
      <c r="L699">
        <f t="shared" si="32"/>
        <v>0</v>
      </c>
    </row>
    <row r="700" spans="1:12">
      <c r="A700">
        <v>698</v>
      </c>
      <c r="B700" t="s">
        <v>109</v>
      </c>
      <c r="C700" t="s">
        <v>105</v>
      </c>
      <c r="D700">
        <v>21.84</v>
      </c>
      <c r="F700">
        <f>MATCH(B700,[1]fares!$A$2:$A$45,0)</f>
        <v>26</v>
      </c>
      <c r="G700">
        <f>MATCH(C700,[1]fares!$A$2:$A$45,0)</f>
        <v>5</v>
      </c>
      <c r="I700" s="1">
        <f>INDEX([1]fares!$B$2:$AS$45,MIN(F700:G700),MAX(F700:G700))</f>
        <v>4.3499999999999996</v>
      </c>
      <c r="J700" s="1">
        <f t="shared" si="30"/>
        <v>2.5999999999999996</v>
      </c>
      <c r="K700">
        <f t="shared" si="31"/>
        <v>0</v>
      </c>
      <c r="L700">
        <f t="shared" si="32"/>
        <v>0</v>
      </c>
    </row>
    <row r="701" spans="1:12">
      <c r="A701">
        <v>699</v>
      </c>
      <c r="B701" t="s">
        <v>109</v>
      </c>
      <c r="C701" t="s">
        <v>106</v>
      </c>
      <c r="D701">
        <v>26.97</v>
      </c>
      <c r="F701">
        <f>MATCH(B701,[1]fares!$A$2:$A$45,0)</f>
        <v>26</v>
      </c>
      <c r="G701">
        <f>MATCH(C701,[1]fares!$A$2:$A$45,0)</f>
        <v>18</v>
      </c>
      <c r="I701" s="1">
        <f>INDEX([1]fares!$B$2:$AS$45,MIN(F701:G701),MAX(F701:G701))</f>
        <v>3.95</v>
      </c>
      <c r="J701" s="1">
        <f t="shared" si="30"/>
        <v>2.2000000000000002</v>
      </c>
      <c r="K701">
        <f t="shared" si="31"/>
        <v>0</v>
      </c>
      <c r="L701">
        <f t="shared" si="32"/>
        <v>0</v>
      </c>
    </row>
    <row r="702" spans="1:12">
      <c r="A702">
        <v>700</v>
      </c>
      <c r="B702" t="s">
        <v>109</v>
      </c>
      <c r="C702" t="s">
        <v>107</v>
      </c>
      <c r="D702">
        <v>20.91</v>
      </c>
      <c r="F702">
        <f>MATCH(B702,[1]fares!$A$2:$A$45,0)</f>
        <v>26</v>
      </c>
      <c r="G702">
        <f>MATCH(C702,[1]fares!$A$2:$A$45,0)</f>
        <v>6</v>
      </c>
      <c r="I702" s="1">
        <f>INDEX([1]fares!$B$2:$AS$45,MIN(F702:G702),MAX(F702:G702))</f>
        <v>4.4000000000000004</v>
      </c>
      <c r="J702" s="1">
        <f t="shared" si="30"/>
        <v>2.6500000000000004</v>
      </c>
      <c r="K702">
        <f t="shared" si="31"/>
        <v>0</v>
      </c>
      <c r="L702">
        <f t="shared" si="32"/>
        <v>0</v>
      </c>
    </row>
    <row r="703" spans="1:12">
      <c r="A703">
        <v>701</v>
      </c>
      <c r="B703" t="s">
        <v>109</v>
      </c>
      <c r="C703" t="s">
        <v>131</v>
      </c>
      <c r="D703">
        <v>3.93</v>
      </c>
      <c r="F703">
        <f>MATCH(B703,[1]fares!$A$2:$A$45,0)</f>
        <v>26</v>
      </c>
      <c r="G703">
        <f>MATCH(C703,[1]fares!$A$2:$A$45,0)</f>
        <v>28</v>
      </c>
      <c r="I703" s="1">
        <f>INDEX([1]fares!$B$2:$AS$45,MIN(F703:G703),MAX(F703:G703))</f>
        <v>1.75</v>
      </c>
      <c r="J703" s="1">
        <f t="shared" si="30"/>
        <v>0</v>
      </c>
      <c r="K703">
        <f t="shared" si="31"/>
        <v>0</v>
      </c>
      <c r="L703">
        <f t="shared" si="32"/>
        <v>0</v>
      </c>
    </row>
    <row r="704" spans="1:12">
      <c r="A704">
        <v>702</v>
      </c>
      <c r="B704" t="s">
        <v>109</v>
      </c>
      <c r="C704" t="s">
        <v>132</v>
      </c>
      <c r="D704">
        <v>33.24</v>
      </c>
      <c r="F704">
        <f>MATCH(B704,[1]fares!$A$2:$A$45,0)</f>
        <v>26</v>
      </c>
      <c r="G704">
        <f>MATCH(C704,[1]fares!$A$2:$A$45,0)</f>
        <v>44</v>
      </c>
      <c r="I704" s="1">
        <f>INDEX([1]fares!$B$2:$AS$45,MIN(F704:G704),MAX(F704:G704))</f>
        <v>4.55</v>
      </c>
      <c r="J704" s="1">
        <f t="shared" si="30"/>
        <v>2.8</v>
      </c>
      <c r="K704">
        <f t="shared" si="31"/>
        <v>0</v>
      </c>
      <c r="L704">
        <f t="shared" si="32"/>
        <v>0</v>
      </c>
    </row>
    <row r="705" spans="1:12">
      <c r="A705">
        <v>703</v>
      </c>
      <c r="B705" t="s">
        <v>109</v>
      </c>
      <c r="C705" t="s">
        <v>108</v>
      </c>
      <c r="D705">
        <v>2.34</v>
      </c>
      <c r="F705">
        <f>MATCH(B705,[1]fares!$A$2:$A$45,0)</f>
        <v>26</v>
      </c>
      <c r="G705">
        <f>MATCH(C705,[1]fares!$A$2:$A$45,0)</f>
        <v>25</v>
      </c>
      <c r="I705" s="1">
        <f>INDEX([1]fares!$B$2:$AS$45,MIN(F705:G705),MAX(F705:G705))</f>
        <v>1.75</v>
      </c>
      <c r="J705" s="1">
        <f t="shared" si="30"/>
        <v>0</v>
      </c>
      <c r="K705">
        <f t="shared" si="31"/>
        <v>0</v>
      </c>
      <c r="L705">
        <f t="shared" si="32"/>
        <v>0</v>
      </c>
    </row>
    <row r="706" spans="1:12">
      <c r="A706">
        <v>704</v>
      </c>
      <c r="B706" t="s">
        <v>109</v>
      </c>
      <c r="C706" t="s">
        <v>110</v>
      </c>
      <c r="D706">
        <v>13.09</v>
      </c>
      <c r="F706">
        <f>MATCH(B706,[1]fares!$A$2:$A$45,0)</f>
        <v>26</v>
      </c>
      <c r="G706">
        <f>MATCH(C706,[1]fares!$A$2:$A$45,0)</f>
        <v>14</v>
      </c>
      <c r="I706" s="1">
        <f>INDEX([1]fares!$B$2:$AS$45,MIN(F706:G706),MAX(F706:G706))</f>
        <v>3.95</v>
      </c>
      <c r="J706" s="1">
        <f t="shared" si="30"/>
        <v>2.2000000000000002</v>
      </c>
      <c r="K706">
        <f t="shared" si="31"/>
        <v>0</v>
      </c>
      <c r="L706">
        <f t="shared" si="32"/>
        <v>0</v>
      </c>
    </row>
    <row r="707" spans="1:12">
      <c r="A707">
        <v>705</v>
      </c>
      <c r="B707" t="s">
        <v>109</v>
      </c>
      <c r="C707" t="s">
        <v>111</v>
      </c>
      <c r="D707">
        <v>36.520000000000003</v>
      </c>
      <c r="F707">
        <f>MATCH(B707,[1]fares!$A$2:$A$45,0)</f>
        <v>26</v>
      </c>
      <c r="G707">
        <f>MATCH(C707,[1]fares!$A$2:$A$45,0)</f>
        <v>41</v>
      </c>
      <c r="I707" s="1">
        <f>INDEX([1]fares!$B$2:$AS$45,MIN(F707:G707),MAX(F707:G707))</f>
        <v>4.55</v>
      </c>
      <c r="J707" s="1">
        <f t="shared" ref="J707:J770" si="33">I707-1.75</f>
        <v>2.8</v>
      </c>
      <c r="K707">
        <f t="shared" ref="K707:K770" si="34">IF(B707=C707,1,0)</f>
        <v>0</v>
      </c>
      <c r="L707">
        <f t="shared" ref="L707:L770" si="35">IF(OR(B707="SFIA",C707="SFIA"),1,0)</f>
        <v>0</v>
      </c>
    </row>
    <row r="708" spans="1:12">
      <c r="A708">
        <v>706</v>
      </c>
      <c r="B708" t="s">
        <v>109</v>
      </c>
      <c r="C708" t="s">
        <v>112</v>
      </c>
      <c r="D708">
        <v>13.18</v>
      </c>
      <c r="F708">
        <f>MATCH(B708,[1]fares!$A$2:$A$45,0)</f>
        <v>26</v>
      </c>
      <c r="G708">
        <f>MATCH(C708,[1]fares!$A$2:$A$45,0)</f>
        <v>34</v>
      </c>
      <c r="I708" s="1">
        <f>INDEX([1]fares!$B$2:$AS$45,MIN(F708:G708),MAX(F708:G708))</f>
        <v>2.5</v>
      </c>
      <c r="J708" s="1">
        <f t="shared" si="33"/>
        <v>0.75</v>
      </c>
      <c r="K708">
        <f t="shared" si="34"/>
        <v>0</v>
      </c>
      <c r="L708">
        <f t="shared" si="35"/>
        <v>0</v>
      </c>
    </row>
    <row r="709" spans="1:12">
      <c r="A709">
        <v>707</v>
      </c>
      <c r="B709" t="s">
        <v>109</v>
      </c>
      <c r="C709" t="s">
        <v>113</v>
      </c>
      <c r="D709">
        <v>18</v>
      </c>
      <c r="F709">
        <f>MATCH(B709,[1]fares!$A$2:$A$45,0)</f>
        <v>26</v>
      </c>
      <c r="G709">
        <f>MATCH(C709,[1]fares!$A$2:$A$45,0)</f>
        <v>8</v>
      </c>
      <c r="I709" s="1">
        <f>INDEX([1]fares!$B$2:$AS$45,MIN(F709:G709),MAX(F709:G709))</f>
        <v>4.2</v>
      </c>
      <c r="J709" s="1">
        <f t="shared" si="33"/>
        <v>2.4500000000000002</v>
      </c>
      <c r="K709">
        <f t="shared" si="34"/>
        <v>0</v>
      </c>
      <c r="L709">
        <f t="shared" si="35"/>
        <v>0</v>
      </c>
    </row>
    <row r="710" spans="1:12">
      <c r="A710">
        <v>708</v>
      </c>
      <c r="B710" t="s">
        <v>109</v>
      </c>
      <c r="C710" t="s">
        <v>114</v>
      </c>
      <c r="D710">
        <v>23.72</v>
      </c>
      <c r="F710">
        <f>MATCH(B710,[1]fares!$A$2:$A$45,0)</f>
        <v>26</v>
      </c>
      <c r="G710">
        <f>MATCH(C710,[1]fares!$A$2:$A$45,0)</f>
        <v>38</v>
      </c>
      <c r="I710" s="1">
        <f>INDEX([1]fares!$B$2:$AS$45,MIN(F710:G710),MAX(F710:G710))</f>
        <v>3.55</v>
      </c>
      <c r="J710" s="1">
        <f t="shared" si="33"/>
        <v>1.7999999999999998</v>
      </c>
      <c r="K710">
        <f t="shared" si="34"/>
        <v>0</v>
      </c>
      <c r="L710">
        <f t="shared" si="35"/>
        <v>0</v>
      </c>
    </row>
    <row r="711" spans="1:12">
      <c r="A711">
        <v>709</v>
      </c>
      <c r="B711" t="s">
        <v>109</v>
      </c>
      <c r="C711" t="s">
        <v>115</v>
      </c>
      <c r="D711">
        <v>18.34</v>
      </c>
      <c r="F711">
        <f>MATCH(B711,[1]fares!$A$2:$A$45,0)</f>
        <v>26</v>
      </c>
      <c r="G711">
        <f>MATCH(C711,[1]fares!$A$2:$A$45,0)</f>
        <v>21</v>
      </c>
      <c r="I711" s="1">
        <f>INDEX([1]fares!$B$2:$AS$45,MIN(F711:G711),MAX(F711:G711))</f>
        <v>3.1</v>
      </c>
      <c r="J711" s="1">
        <f t="shared" si="33"/>
        <v>1.35</v>
      </c>
      <c r="K711">
        <f t="shared" si="34"/>
        <v>0</v>
      </c>
      <c r="L711">
        <f t="shared" si="35"/>
        <v>0</v>
      </c>
    </row>
    <row r="712" spans="1:12">
      <c r="A712">
        <v>710</v>
      </c>
      <c r="B712" t="s">
        <v>109</v>
      </c>
      <c r="C712" t="s">
        <v>116</v>
      </c>
      <c r="D712">
        <v>10.06</v>
      </c>
      <c r="F712">
        <f>MATCH(B712,[1]fares!$A$2:$A$45,0)</f>
        <v>26</v>
      </c>
      <c r="G712">
        <f>MATCH(C712,[1]fares!$A$2:$A$45,0)</f>
        <v>33</v>
      </c>
      <c r="I712" s="1">
        <f>INDEX([1]fares!$B$2:$AS$45,MIN(F712:G712),MAX(F712:G712))</f>
        <v>2.1</v>
      </c>
      <c r="J712" s="1">
        <f t="shared" si="33"/>
        <v>0.35000000000000009</v>
      </c>
      <c r="K712">
        <f t="shared" si="34"/>
        <v>0</v>
      </c>
      <c r="L712">
        <f t="shared" si="35"/>
        <v>0</v>
      </c>
    </row>
    <row r="713" spans="1:12">
      <c r="A713">
        <v>711</v>
      </c>
      <c r="B713" t="s">
        <v>109</v>
      </c>
      <c r="C713" t="s">
        <v>117</v>
      </c>
      <c r="D713">
        <v>7.67</v>
      </c>
      <c r="F713">
        <f>MATCH(B713,[1]fares!$A$2:$A$45,0)</f>
        <v>26</v>
      </c>
      <c r="G713">
        <f>MATCH(C713,[1]fares!$A$2:$A$45,0)</f>
        <v>30</v>
      </c>
      <c r="I713" s="1">
        <f>INDEX([1]fares!$B$2:$AS$45,MIN(F713:G713),MAX(F713:G713))</f>
        <v>1.9</v>
      </c>
      <c r="J713" s="1">
        <f t="shared" si="33"/>
        <v>0.14999999999999991</v>
      </c>
      <c r="K713">
        <f t="shared" si="34"/>
        <v>0</v>
      </c>
      <c r="L713">
        <f t="shared" si="35"/>
        <v>0</v>
      </c>
    </row>
    <row r="714" spans="1:12">
      <c r="A714">
        <v>712</v>
      </c>
      <c r="B714" t="s">
        <v>109</v>
      </c>
      <c r="C714" t="s">
        <v>118</v>
      </c>
      <c r="D714">
        <v>26.59</v>
      </c>
      <c r="F714">
        <f>MATCH(B714,[1]fares!$A$2:$A$45,0)</f>
        <v>26</v>
      </c>
      <c r="G714">
        <f>MATCH(C714,[1]fares!$A$2:$A$45,0)</f>
        <v>1</v>
      </c>
      <c r="I714" s="1">
        <f>INDEX([1]fares!$B$2:$AS$45,MIN(F714:G714),MAX(F714:G714))</f>
        <v>5.05</v>
      </c>
      <c r="J714" s="1">
        <f t="shared" si="33"/>
        <v>3.3</v>
      </c>
      <c r="K714">
        <f t="shared" si="34"/>
        <v>0</v>
      </c>
      <c r="L714">
        <f t="shared" si="35"/>
        <v>0</v>
      </c>
    </row>
    <row r="715" spans="1:12">
      <c r="A715">
        <v>713</v>
      </c>
      <c r="B715" t="s">
        <v>109</v>
      </c>
      <c r="C715" t="s">
        <v>133</v>
      </c>
      <c r="D715">
        <v>13.56</v>
      </c>
      <c r="F715">
        <f>MATCH(B715,[1]fares!$A$2:$A$45,0)</f>
        <v>26</v>
      </c>
      <c r="G715">
        <f>MATCH(C715,[1]fares!$A$2:$A$45,0)</f>
        <v>13</v>
      </c>
      <c r="I715" s="1">
        <f>INDEX([1]fares!$B$2:$AS$45,MIN(F715:G715),MAX(F715:G715))</f>
        <v>3.95</v>
      </c>
      <c r="J715" s="1">
        <f t="shared" si="33"/>
        <v>2.2000000000000002</v>
      </c>
      <c r="K715">
        <f t="shared" si="34"/>
        <v>0</v>
      </c>
      <c r="L715">
        <f t="shared" si="35"/>
        <v>0</v>
      </c>
    </row>
    <row r="716" spans="1:12">
      <c r="A716">
        <v>714</v>
      </c>
      <c r="B716" t="s">
        <v>109</v>
      </c>
      <c r="C716" t="s">
        <v>119</v>
      </c>
      <c r="D716">
        <v>2.87</v>
      </c>
      <c r="F716">
        <f>MATCH(B716,[1]fares!$A$2:$A$45,0)</f>
        <v>26</v>
      </c>
      <c r="G716">
        <f>MATCH(C716,[1]fares!$A$2:$A$45,0)</f>
        <v>27</v>
      </c>
      <c r="I716" s="1">
        <f>INDEX([1]fares!$B$2:$AS$45,MIN(F716:G716),MAX(F716:G716))</f>
        <v>1.75</v>
      </c>
      <c r="J716" s="1">
        <f t="shared" si="33"/>
        <v>0</v>
      </c>
      <c r="K716">
        <f t="shared" si="34"/>
        <v>0</v>
      </c>
      <c r="L716">
        <f t="shared" si="35"/>
        <v>0</v>
      </c>
    </row>
    <row r="717" spans="1:12">
      <c r="A717">
        <v>715</v>
      </c>
      <c r="B717" t="s">
        <v>109</v>
      </c>
      <c r="C717" t="s">
        <v>134</v>
      </c>
      <c r="D717">
        <v>25.91</v>
      </c>
      <c r="F717">
        <f>MATCH(B717,[1]fares!$A$2:$A$45,0)</f>
        <v>26</v>
      </c>
      <c r="G717">
        <f>MATCH(C717,[1]fares!$A$2:$A$45,0)</f>
        <v>17</v>
      </c>
      <c r="I717" s="1">
        <f>INDEX([1]fares!$B$2:$AS$45,MIN(F717:G717),MAX(F717:G717))</f>
        <v>4.1500000000000004</v>
      </c>
      <c r="J717" s="1">
        <f t="shared" si="33"/>
        <v>2.4000000000000004</v>
      </c>
      <c r="K717">
        <f t="shared" si="34"/>
        <v>0</v>
      </c>
      <c r="L717">
        <f t="shared" si="35"/>
        <v>0</v>
      </c>
    </row>
    <row r="718" spans="1:12">
      <c r="A718">
        <v>716</v>
      </c>
      <c r="B718" t="s">
        <v>109</v>
      </c>
      <c r="C718" t="s">
        <v>120</v>
      </c>
      <c r="D718">
        <v>14.63</v>
      </c>
      <c r="F718">
        <f>MATCH(B718,[1]fares!$A$2:$A$45,0)</f>
        <v>26</v>
      </c>
      <c r="G718">
        <f>MATCH(C718,[1]fares!$A$2:$A$45,0)</f>
        <v>22</v>
      </c>
      <c r="I718" s="1">
        <f>INDEX([1]fares!$B$2:$AS$45,MIN(F718:G718),MAX(F718:G718))</f>
        <v>2.7</v>
      </c>
      <c r="J718" s="1">
        <f t="shared" si="33"/>
        <v>0.95000000000000018</v>
      </c>
      <c r="K718">
        <f t="shared" si="34"/>
        <v>0</v>
      </c>
      <c r="L718">
        <f t="shared" si="35"/>
        <v>0</v>
      </c>
    </row>
    <row r="719" spans="1:12">
      <c r="A719">
        <v>717</v>
      </c>
      <c r="B719" t="s">
        <v>109</v>
      </c>
      <c r="C719" t="s">
        <v>135</v>
      </c>
      <c r="D719">
        <v>30.37</v>
      </c>
      <c r="F719">
        <f>MATCH(B719,[1]fares!$A$2:$A$45,0)</f>
        <v>26</v>
      </c>
      <c r="G719">
        <f>MATCH(C719,[1]fares!$A$2:$A$45,0)</f>
        <v>16</v>
      </c>
      <c r="I719" s="1">
        <f>INDEX([1]fares!$B$2:$AS$45,MIN(F719:G719),MAX(F719:G719))</f>
        <v>4.5999999999999996</v>
      </c>
      <c r="J719" s="1">
        <f t="shared" si="33"/>
        <v>2.8499999999999996</v>
      </c>
      <c r="K719">
        <f t="shared" si="34"/>
        <v>0</v>
      </c>
      <c r="L719">
        <f t="shared" si="35"/>
        <v>0</v>
      </c>
    </row>
    <row r="720" spans="1:12">
      <c r="A720">
        <v>718</v>
      </c>
      <c r="B720" t="s">
        <v>109</v>
      </c>
      <c r="C720" t="s">
        <v>136</v>
      </c>
      <c r="D720">
        <v>23.21</v>
      </c>
      <c r="F720">
        <f>MATCH(B720,[1]fares!$A$2:$A$45,0)</f>
        <v>26</v>
      </c>
      <c r="G720">
        <f>MATCH(C720,[1]fares!$A$2:$A$45,0)</f>
        <v>19</v>
      </c>
      <c r="I720" s="1">
        <f>INDEX([1]fares!$B$2:$AS$45,MIN(F720:G720),MAX(F720:G720))</f>
        <v>3.6</v>
      </c>
      <c r="J720" s="1">
        <f t="shared" si="33"/>
        <v>1.85</v>
      </c>
      <c r="K720">
        <f t="shared" si="34"/>
        <v>0</v>
      </c>
      <c r="L720">
        <f t="shared" si="35"/>
        <v>0</v>
      </c>
    </row>
    <row r="721" spans="1:12">
      <c r="A721">
        <v>719</v>
      </c>
      <c r="B721" t="s">
        <v>109</v>
      </c>
      <c r="C721" t="s">
        <v>137</v>
      </c>
      <c r="D721">
        <v>13.55</v>
      </c>
      <c r="F721">
        <f>MATCH(B721,[1]fares!$A$2:$A$45,0)</f>
        <v>26</v>
      </c>
      <c r="G721">
        <f>MATCH(C721,[1]fares!$A$2:$A$45,0)</f>
        <v>12</v>
      </c>
      <c r="I721" s="1">
        <f>INDEX([1]fares!$B$2:$AS$45,MIN(F721:G721),MAX(F721:G721))</f>
        <v>3.95</v>
      </c>
      <c r="J721" s="1">
        <f t="shared" si="33"/>
        <v>2.2000000000000002</v>
      </c>
      <c r="K721">
        <f t="shared" si="34"/>
        <v>0</v>
      </c>
      <c r="L721">
        <f t="shared" si="35"/>
        <v>0</v>
      </c>
    </row>
    <row r="722" spans="1:12">
      <c r="A722">
        <v>720</v>
      </c>
      <c r="B722" t="s">
        <v>109</v>
      </c>
      <c r="C722" t="s">
        <v>121</v>
      </c>
      <c r="D722">
        <v>4.62</v>
      </c>
      <c r="F722">
        <f>MATCH(B722,[1]fares!$A$2:$A$45,0)</f>
        <v>26</v>
      </c>
      <c r="G722">
        <f>MATCH(C722,[1]fares!$A$2:$A$45,0)</f>
        <v>24</v>
      </c>
      <c r="I722" s="1">
        <f>INDEX([1]fares!$B$2:$AS$45,MIN(F722:G722),MAX(F722:G722))</f>
        <v>1.75</v>
      </c>
      <c r="J722" s="1">
        <f t="shared" si="33"/>
        <v>0</v>
      </c>
      <c r="K722">
        <f t="shared" si="34"/>
        <v>0</v>
      </c>
      <c r="L722">
        <f t="shared" si="35"/>
        <v>0</v>
      </c>
    </row>
    <row r="723" spans="1:12">
      <c r="A723">
        <v>721</v>
      </c>
      <c r="B723" t="s">
        <v>109</v>
      </c>
      <c r="C723" t="s">
        <v>122</v>
      </c>
      <c r="D723">
        <v>9.4</v>
      </c>
      <c r="F723">
        <f>MATCH(B723,[1]fares!$A$2:$A$45,0)</f>
        <v>26</v>
      </c>
      <c r="G723">
        <f>MATCH(C723,[1]fares!$A$2:$A$45,0)</f>
        <v>23</v>
      </c>
      <c r="I723" s="1">
        <f>INDEX([1]fares!$B$2:$AS$45,MIN(F723:G723),MAX(F723:G723))</f>
        <v>1.95</v>
      </c>
      <c r="J723" s="1">
        <f t="shared" si="33"/>
        <v>0.19999999999999996</v>
      </c>
      <c r="K723">
        <f t="shared" si="34"/>
        <v>0</v>
      </c>
      <c r="L723">
        <f t="shared" si="35"/>
        <v>0</v>
      </c>
    </row>
    <row r="724" spans="1:12">
      <c r="A724">
        <v>722</v>
      </c>
      <c r="B724" t="s">
        <v>109</v>
      </c>
      <c r="C724" t="s">
        <v>123</v>
      </c>
      <c r="D724">
        <v>25.16</v>
      </c>
      <c r="F724">
        <f>MATCH(B724,[1]fares!$A$2:$A$45,0)</f>
        <v>26</v>
      </c>
      <c r="G724">
        <f>MATCH(C724,[1]fares!$A$2:$A$45,0)</f>
        <v>3</v>
      </c>
      <c r="I724" s="1">
        <f>INDEX([1]fares!$B$2:$AS$45,MIN(F724:G724),MAX(F724:G724))</f>
        <v>4.75</v>
      </c>
      <c r="J724" s="1">
        <f t="shared" si="33"/>
        <v>3</v>
      </c>
      <c r="K724">
        <f t="shared" si="34"/>
        <v>0</v>
      </c>
      <c r="L724">
        <f t="shared" si="35"/>
        <v>0</v>
      </c>
    </row>
    <row r="725" spans="1:12">
      <c r="A725">
        <v>723</v>
      </c>
      <c r="B725" t="s">
        <v>109</v>
      </c>
      <c r="C725" t="s">
        <v>138</v>
      </c>
      <c r="D725">
        <v>26.06</v>
      </c>
      <c r="F725">
        <f>MATCH(B725,[1]fares!$A$2:$A$45,0)</f>
        <v>26</v>
      </c>
      <c r="G725">
        <f>MATCH(C725,[1]fares!$A$2:$A$45,0)</f>
        <v>2</v>
      </c>
      <c r="I725" s="1">
        <f>INDEX([1]fares!$B$2:$AS$45,MIN(F725:G725),MAX(F725:G725))</f>
        <v>9</v>
      </c>
      <c r="J725" s="1">
        <f t="shared" si="33"/>
        <v>7.25</v>
      </c>
      <c r="K725">
        <f t="shared" si="34"/>
        <v>0</v>
      </c>
      <c r="L725">
        <f t="shared" si="35"/>
        <v>1</v>
      </c>
    </row>
    <row r="726" spans="1:12">
      <c r="A726">
        <v>724</v>
      </c>
      <c r="B726" t="s">
        <v>109</v>
      </c>
      <c r="C726" t="s">
        <v>124</v>
      </c>
      <c r="D726">
        <v>18.61</v>
      </c>
      <c r="F726">
        <f>MATCH(B726,[1]fares!$A$2:$A$45,0)</f>
        <v>26</v>
      </c>
      <c r="G726">
        <f>MATCH(C726,[1]fares!$A$2:$A$45,0)</f>
        <v>36</v>
      </c>
      <c r="I726" s="1">
        <f>INDEX([1]fares!$B$2:$AS$45,MIN(F726:G726),MAX(F726:G726))</f>
        <v>3.05</v>
      </c>
      <c r="J726" s="1">
        <f t="shared" si="33"/>
        <v>1.2999999999999998</v>
      </c>
      <c r="K726">
        <f t="shared" si="34"/>
        <v>0</v>
      </c>
      <c r="L726">
        <f t="shared" si="35"/>
        <v>0</v>
      </c>
    </row>
    <row r="727" spans="1:12">
      <c r="A727">
        <v>725</v>
      </c>
      <c r="B727" t="s">
        <v>109</v>
      </c>
      <c r="C727" t="s">
        <v>125</v>
      </c>
      <c r="D727">
        <v>27.38</v>
      </c>
      <c r="F727">
        <f>MATCH(B727,[1]fares!$A$2:$A$45,0)</f>
        <v>26</v>
      </c>
      <c r="G727">
        <f>MATCH(C727,[1]fares!$A$2:$A$45,0)</f>
        <v>39</v>
      </c>
      <c r="I727" s="1">
        <f>INDEX([1]fares!$B$2:$AS$45,MIN(F727:G727),MAX(F727:G727))</f>
        <v>3.8</v>
      </c>
      <c r="J727" s="1">
        <f t="shared" si="33"/>
        <v>2.0499999999999998</v>
      </c>
      <c r="K727">
        <f t="shared" si="34"/>
        <v>0</v>
      </c>
      <c r="L727">
        <f t="shared" si="35"/>
        <v>0</v>
      </c>
    </row>
    <row r="728" spans="1:12">
      <c r="A728">
        <v>726</v>
      </c>
      <c r="B728" t="s">
        <v>109</v>
      </c>
      <c r="C728" t="s">
        <v>139</v>
      </c>
      <c r="D728">
        <v>24.49</v>
      </c>
      <c r="F728">
        <f>MATCH(B728,[1]fares!$A$2:$A$45,0)</f>
        <v>26</v>
      </c>
      <c r="G728">
        <f>MATCH(C728,[1]fares!$A$2:$A$45,0)</f>
        <v>4</v>
      </c>
      <c r="I728" s="1">
        <f>INDEX([1]fares!$B$2:$AS$45,MIN(F728:G728),MAX(F728:G728))</f>
        <v>4.55</v>
      </c>
      <c r="J728" s="1">
        <f t="shared" si="33"/>
        <v>2.8</v>
      </c>
      <c r="K728">
        <f t="shared" si="34"/>
        <v>0</v>
      </c>
      <c r="L728">
        <f t="shared" si="35"/>
        <v>0</v>
      </c>
    </row>
    <row r="729" spans="1:12">
      <c r="A729">
        <v>727</v>
      </c>
      <c r="B729" t="s">
        <v>109</v>
      </c>
      <c r="C729" t="s">
        <v>126</v>
      </c>
      <c r="D729">
        <v>30.76</v>
      </c>
      <c r="F729">
        <f>MATCH(B729,[1]fares!$A$2:$A$45,0)</f>
        <v>26</v>
      </c>
      <c r="G729">
        <f>MATCH(C729,[1]fares!$A$2:$A$45,0)</f>
        <v>40</v>
      </c>
      <c r="I729" s="1">
        <f>INDEX([1]fares!$B$2:$AS$45,MIN(F729:G729),MAX(F729:G729))</f>
        <v>4.25</v>
      </c>
      <c r="J729" s="1">
        <f t="shared" si="33"/>
        <v>2.5</v>
      </c>
      <c r="K729">
        <f t="shared" si="34"/>
        <v>0</v>
      </c>
      <c r="L729">
        <f t="shared" si="35"/>
        <v>0</v>
      </c>
    </row>
    <row r="730" spans="1:12">
      <c r="A730">
        <v>728</v>
      </c>
      <c r="B730" t="s">
        <v>109</v>
      </c>
      <c r="C730" t="s">
        <v>127</v>
      </c>
      <c r="D730">
        <v>21.54</v>
      </c>
      <c r="F730">
        <f>MATCH(B730,[1]fares!$A$2:$A$45,0)</f>
        <v>26</v>
      </c>
      <c r="G730">
        <f>MATCH(C730,[1]fares!$A$2:$A$45,0)</f>
        <v>20</v>
      </c>
      <c r="I730" s="1">
        <f>INDEX([1]fares!$B$2:$AS$45,MIN(F730:G730),MAX(F730:G730))</f>
        <v>3.45</v>
      </c>
      <c r="J730" s="1">
        <f t="shared" si="33"/>
        <v>1.7000000000000002</v>
      </c>
      <c r="K730">
        <f t="shared" si="34"/>
        <v>0</v>
      </c>
      <c r="L730">
        <f t="shared" si="35"/>
        <v>0</v>
      </c>
    </row>
    <row r="731" spans="1:12">
      <c r="A731">
        <v>729</v>
      </c>
      <c r="B731" t="s">
        <v>109</v>
      </c>
      <c r="C731" t="s">
        <v>140</v>
      </c>
      <c r="D731">
        <v>32.049999999999997</v>
      </c>
      <c r="F731">
        <f>MATCH(B731,[1]fares!$A$2:$A$45,0)</f>
        <v>26</v>
      </c>
      <c r="G731">
        <f>MATCH(C731,[1]fares!$A$2:$A$45,0)</f>
        <v>43</v>
      </c>
      <c r="I731" s="1">
        <f>INDEX([1]fares!$B$2:$AS$45,MIN(F731:G731),MAX(F731:G731))</f>
        <v>4.4000000000000004</v>
      </c>
      <c r="J731" s="1">
        <f t="shared" si="33"/>
        <v>2.6500000000000004</v>
      </c>
      <c r="K731">
        <f t="shared" si="34"/>
        <v>0</v>
      </c>
      <c r="L731">
        <f t="shared" si="35"/>
        <v>0</v>
      </c>
    </row>
    <row r="732" spans="1:12">
      <c r="A732">
        <v>730</v>
      </c>
      <c r="B732" t="s">
        <v>109</v>
      </c>
      <c r="C732" t="s">
        <v>128</v>
      </c>
      <c r="D732">
        <v>8.15</v>
      </c>
      <c r="F732">
        <f>MATCH(B732,[1]fares!$A$2:$A$45,0)</f>
        <v>26</v>
      </c>
      <c r="G732">
        <f>MATCH(C732,[1]fares!$A$2:$A$45,0)</f>
        <v>15</v>
      </c>
      <c r="I732" s="1">
        <f>INDEX([1]fares!$B$2:$AS$45,MIN(F732:G732),MAX(F732:G732))</f>
        <v>2.25</v>
      </c>
      <c r="J732" s="1">
        <f t="shared" si="33"/>
        <v>0.5</v>
      </c>
      <c r="K732">
        <f t="shared" si="34"/>
        <v>0</v>
      </c>
      <c r="L732">
        <f t="shared" si="35"/>
        <v>0</v>
      </c>
    </row>
    <row r="733" spans="1:12">
      <c r="A733">
        <v>731</v>
      </c>
      <c r="B733" t="s">
        <v>110</v>
      </c>
      <c r="C733" t="s">
        <v>97</v>
      </c>
      <c r="D733">
        <v>10.32</v>
      </c>
      <c r="F733">
        <f>MATCH(B733,[1]fares!$A$2:$A$45,0)</f>
        <v>14</v>
      </c>
      <c r="G733">
        <f>MATCH(C733,[1]fares!$A$2:$A$45,0)</f>
        <v>32</v>
      </c>
      <c r="I733" s="1">
        <f>INDEX([1]fares!$B$2:$AS$45,MIN(F733:G733),MAX(F733:G733))</f>
        <v>3.15</v>
      </c>
      <c r="J733" s="1">
        <f t="shared" si="33"/>
        <v>1.4</v>
      </c>
      <c r="K733">
        <f t="shared" si="34"/>
        <v>0</v>
      </c>
      <c r="L733">
        <f t="shared" si="35"/>
        <v>0</v>
      </c>
    </row>
    <row r="734" spans="1:12">
      <c r="A734">
        <v>732</v>
      </c>
      <c r="B734" t="s">
        <v>110</v>
      </c>
      <c r="C734" t="s">
        <v>98</v>
      </c>
      <c r="D734">
        <v>2.4900000000000002</v>
      </c>
      <c r="F734">
        <f>MATCH(B734,[1]fares!$A$2:$A$45,0)</f>
        <v>14</v>
      </c>
      <c r="G734">
        <f>MATCH(C734,[1]fares!$A$2:$A$45,0)</f>
        <v>10</v>
      </c>
      <c r="I734" s="1">
        <f>INDEX([1]fares!$B$2:$AS$45,MIN(F734:G734),MAX(F734:G734))</f>
        <v>1.75</v>
      </c>
      <c r="J734" s="1">
        <f t="shared" si="33"/>
        <v>0</v>
      </c>
      <c r="K734">
        <f t="shared" si="34"/>
        <v>0</v>
      </c>
      <c r="L734">
        <f t="shared" si="35"/>
        <v>0</v>
      </c>
    </row>
    <row r="735" spans="1:12">
      <c r="A735">
        <v>733</v>
      </c>
      <c r="B735" t="s">
        <v>110</v>
      </c>
      <c r="C735" t="s">
        <v>99</v>
      </c>
      <c r="D735">
        <v>9.7899999999999991</v>
      </c>
      <c r="F735">
        <f>MATCH(B735,[1]fares!$A$2:$A$45,0)</f>
        <v>14</v>
      </c>
      <c r="G735">
        <f>MATCH(C735,[1]fares!$A$2:$A$45,0)</f>
        <v>31</v>
      </c>
      <c r="I735" s="1">
        <f>INDEX([1]fares!$B$2:$AS$45,MIN(F735:G735),MAX(F735:G735))</f>
        <v>3.15</v>
      </c>
      <c r="J735" s="1">
        <f t="shared" si="33"/>
        <v>1.4</v>
      </c>
      <c r="K735">
        <f t="shared" si="34"/>
        <v>0</v>
      </c>
      <c r="L735">
        <f t="shared" si="35"/>
        <v>0</v>
      </c>
    </row>
    <row r="736" spans="1:12">
      <c r="A736">
        <v>734</v>
      </c>
      <c r="B736" t="s">
        <v>110</v>
      </c>
      <c r="C736" t="s">
        <v>100</v>
      </c>
      <c r="D736">
        <v>3.46</v>
      </c>
      <c r="F736">
        <f>MATCH(B736,[1]fares!$A$2:$A$45,0)</f>
        <v>14</v>
      </c>
      <c r="G736">
        <f>MATCH(C736,[1]fares!$A$2:$A$45,0)</f>
        <v>9</v>
      </c>
      <c r="I736" s="1">
        <f>INDEX([1]fares!$B$2:$AS$45,MIN(F736:G736),MAX(F736:G736))</f>
        <v>1.75</v>
      </c>
      <c r="J736" s="1">
        <f t="shared" si="33"/>
        <v>0</v>
      </c>
      <c r="K736">
        <f t="shared" si="34"/>
        <v>0</v>
      </c>
      <c r="L736">
        <f t="shared" si="35"/>
        <v>0</v>
      </c>
    </row>
    <row r="737" spans="1:12">
      <c r="A737">
        <v>735</v>
      </c>
      <c r="B737" t="s">
        <v>110</v>
      </c>
      <c r="C737" t="s">
        <v>101</v>
      </c>
      <c r="D737">
        <v>10.220000000000001</v>
      </c>
      <c r="F737">
        <f>MATCH(B737,[1]fares!$A$2:$A$45,0)</f>
        <v>14</v>
      </c>
      <c r="G737">
        <f>MATCH(C737,[1]fares!$A$2:$A$45,0)</f>
        <v>29</v>
      </c>
      <c r="I737" s="1">
        <f>INDEX([1]fares!$B$2:$AS$45,MIN(F737:G737),MAX(F737:G737))</f>
        <v>3.55</v>
      </c>
      <c r="J737" s="1">
        <f t="shared" si="33"/>
        <v>1.7999999999999998</v>
      </c>
      <c r="K737">
        <f t="shared" si="34"/>
        <v>0</v>
      </c>
      <c r="L737">
        <f t="shared" si="35"/>
        <v>0</v>
      </c>
    </row>
    <row r="738" spans="1:12">
      <c r="A738">
        <v>736</v>
      </c>
      <c r="B738" t="s">
        <v>110</v>
      </c>
      <c r="C738" t="s">
        <v>102</v>
      </c>
      <c r="D738">
        <v>7.8</v>
      </c>
      <c r="F738">
        <f>MATCH(B738,[1]fares!$A$2:$A$45,0)</f>
        <v>14</v>
      </c>
      <c r="G738">
        <f>MATCH(C738,[1]fares!$A$2:$A$45,0)</f>
        <v>7</v>
      </c>
      <c r="I738" s="1">
        <f>INDEX([1]fares!$B$2:$AS$45,MIN(F738:G738),MAX(F738:G738))</f>
        <v>1.8</v>
      </c>
      <c r="J738" s="1">
        <f t="shared" si="33"/>
        <v>5.0000000000000044E-2</v>
      </c>
      <c r="K738">
        <f t="shared" si="34"/>
        <v>0</v>
      </c>
      <c r="L738">
        <f t="shared" si="35"/>
        <v>0</v>
      </c>
    </row>
    <row r="739" spans="1:12">
      <c r="A739">
        <v>737</v>
      </c>
      <c r="B739" t="s">
        <v>110</v>
      </c>
      <c r="C739" t="s">
        <v>103</v>
      </c>
      <c r="D739">
        <v>22.25</v>
      </c>
      <c r="F739">
        <f>MATCH(B739,[1]fares!$A$2:$A$45,0)</f>
        <v>14</v>
      </c>
      <c r="G739">
        <f>MATCH(C739,[1]fares!$A$2:$A$45,0)</f>
        <v>37</v>
      </c>
      <c r="I739" s="1">
        <f>INDEX([1]fares!$B$2:$AS$45,MIN(F739:G739),MAX(F739:G739))</f>
        <v>4.3499999999999996</v>
      </c>
      <c r="J739" s="1">
        <f t="shared" si="33"/>
        <v>2.5999999999999996</v>
      </c>
      <c r="K739">
        <f t="shared" si="34"/>
        <v>0</v>
      </c>
      <c r="L739">
        <f t="shared" si="35"/>
        <v>0</v>
      </c>
    </row>
    <row r="740" spans="1:12">
      <c r="A740">
        <v>738</v>
      </c>
      <c r="B740" t="s">
        <v>110</v>
      </c>
      <c r="C740" t="s">
        <v>104</v>
      </c>
      <c r="D740">
        <v>24.46</v>
      </c>
      <c r="F740">
        <f>MATCH(B740,[1]fares!$A$2:$A$45,0)</f>
        <v>14</v>
      </c>
      <c r="G740">
        <f>MATCH(C740,[1]fares!$A$2:$A$45,0)</f>
        <v>42</v>
      </c>
      <c r="I740" s="1">
        <f>INDEX([1]fares!$B$2:$AS$45,MIN(F740:G740),MAX(F740:G740))</f>
        <v>4.5999999999999996</v>
      </c>
      <c r="J740" s="1">
        <f t="shared" si="33"/>
        <v>2.8499999999999996</v>
      </c>
      <c r="K740">
        <f t="shared" si="34"/>
        <v>0</v>
      </c>
      <c r="L740">
        <f t="shared" si="35"/>
        <v>0</v>
      </c>
    </row>
    <row r="741" spans="1:12">
      <c r="A741">
        <v>739</v>
      </c>
      <c r="B741" t="s">
        <v>110</v>
      </c>
      <c r="C741" t="s">
        <v>129</v>
      </c>
      <c r="D741">
        <v>1.18</v>
      </c>
      <c r="F741">
        <f>MATCH(B741,[1]fares!$A$2:$A$45,0)</f>
        <v>14</v>
      </c>
      <c r="G741">
        <f>MATCH(C741,[1]fares!$A$2:$A$45,0)</f>
        <v>11</v>
      </c>
      <c r="I741" s="1">
        <f>INDEX([1]fares!$B$2:$AS$45,MIN(F741:G741),MAX(F741:G741))</f>
        <v>1.75</v>
      </c>
      <c r="J741" s="1">
        <f t="shared" si="33"/>
        <v>0</v>
      </c>
      <c r="K741">
        <f t="shared" si="34"/>
        <v>0</v>
      </c>
      <c r="L741">
        <f t="shared" si="35"/>
        <v>0</v>
      </c>
    </row>
    <row r="742" spans="1:12">
      <c r="A742">
        <v>740</v>
      </c>
      <c r="B742" t="s">
        <v>110</v>
      </c>
      <c r="C742" t="s">
        <v>130</v>
      </c>
      <c r="D742">
        <v>15.86</v>
      </c>
      <c r="F742">
        <f>MATCH(B742,[1]fares!$A$2:$A$45,0)</f>
        <v>14</v>
      </c>
      <c r="G742">
        <f>MATCH(C742,[1]fares!$A$2:$A$45,0)</f>
        <v>35</v>
      </c>
      <c r="I742" s="1">
        <f>INDEX([1]fares!$B$2:$AS$45,MIN(F742:G742),MAX(F742:G742))</f>
        <v>3.85</v>
      </c>
      <c r="J742" s="1">
        <f t="shared" si="33"/>
        <v>2.1</v>
      </c>
      <c r="K742">
        <f t="shared" si="34"/>
        <v>0</v>
      </c>
      <c r="L742">
        <f t="shared" si="35"/>
        <v>0</v>
      </c>
    </row>
    <row r="743" spans="1:12">
      <c r="A743">
        <v>741</v>
      </c>
      <c r="B743" t="s">
        <v>110</v>
      </c>
      <c r="C743" t="s">
        <v>105</v>
      </c>
      <c r="D743">
        <v>10.78</v>
      </c>
      <c r="F743">
        <f>MATCH(B743,[1]fares!$A$2:$A$45,0)</f>
        <v>14</v>
      </c>
      <c r="G743">
        <f>MATCH(C743,[1]fares!$A$2:$A$45,0)</f>
        <v>5</v>
      </c>
      <c r="I743" s="1">
        <f>INDEX([1]fares!$B$2:$AS$45,MIN(F743:G743),MAX(F743:G743))</f>
        <v>3.3</v>
      </c>
      <c r="J743" s="1">
        <f t="shared" si="33"/>
        <v>1.5499999999999998</v>
      </c>
      <c r="K743">
        <f t="shared" si="34"/>
        <v>0</v>
      </c>
      <c r="L743">
        <f t="shared" si="35"/>
        <v>0</v>
      </c>
    </row>
    <row r="744" spans="1:12">
      <c r="A744">
        <v>742</v>
      </c>
      <c r="B744" t="s">
        <v>110</v>
      </c>
      <c r="C744" t="s">
        <v>106</v>
      </c>
      <c r="D744">
        <v>28.6</v>
      </c>
      <c r="F744">
        <f>MATCH(B744,[1]fares!$A$2:$A$45,0)</f>
        <v>14</v>
      </c>
      <c r="G744">
        <f>MATCH(C744,[1]fares!$A$2:$A$45,0)</f>
        <v>18</v>
      </c>
      <c r="I744" s="1">
        <f>INDEX([1]fares!$B$2:$AS$45,MIN(F744:G744),MAX(F744:G744))</f>
        <v>5.35</v>
      </c>
      <c r="J744" s="1">
        <f t="shared" si="33"/>
        <v>3.5999999999999996</v>
      </c>
      <c r="K744">
        <f t="shared" si="34"/>
        <v>0</v>
      </c>
      <c r="L744">
        <f t="shared" si="35"/>
        <v>0</v>
      </c>
    </row>
    <row r="745" spans="1:12">
      <c r="A745">
        <v>743</v>
      </c>
      <c r="B745" t="s">
        <v>110</v>
      </c>
      <c r="C745" t="s">
        <v>107</v>
      </c>
      <c r="D745">
        <v>9.84</v>
      </c>
      <c r="F745">
        <f>MATCH(B745,[1]fares!$A$2:$A$45,0)</f>
        <v>14</v>
      </c>
      <c r="G745">
        <f>MATCH(C745,[1]fares!$A$2:$A$45,0)</f>
        <v>6</v>
      </c>
      <c r="I745" s="1">
        <f>INDEX([1]fares!$B$2:$AS$45,MIN(F745:G745),MAX(F745:G745))</f>
        <v>3</v>
      </c>
      <c r="J745" s="1">
        <f t="shared" si="33"/>
        <v>1.25</v>
      </c>
      <c r="K745">
        <f t="shared" si="34"/>
        <v>0</v>
      </c>
      <c r="L745">
        <f t="shared" si="35"/>
        <v>0</v>
      </c>
    </row>
    <row r="746" spans="1:12">
      <c r="A746">
        <v>744</v>
      </c>
      <c r="B746" t="s">
        <v>110</v>
      </c>
      <c r="C746" t="s">
        <v>131</v>
      </c>
      <c r="D746">
        <v>11.91</v>
      </c>
      <c r="F746">
        <f>MATCH(B746,[1]fares!$A$2:$A$45,0)</f>
        <v>14</v>
      </c>
      <c r="G746">
        <f>MATCH(C746,[1]fares!$A$2:$A$45,0)</f>
        <v>28</v>
      </c>
      <c r="I746" s="1">
        <f>INDEX([1]fares!$B$2:$AS$45,MIN(F746:G746),MAX(F746:G746))</f>
        <v>3.7</v>
      </c>
      <c r="J746" s="1">
        <f t="shared" si="33"/>
        <v>1.9500000000000002</v>
      </c>
      <c r="K746">
        <f t="shared" si="34"/>
        <v>0</v>
      </c>
      <c r="L746">
        <f t="shared" si="35"/>
        <v>0</v>
      </c>
    </row>
    <row r="747" spans="1:12">
      <c r="A747">
        <v>745</v>
      </c>
      <c r="B747" t="s">
        <v>110</v>
      </c>
      <c r="C747" t="s">
        <v>132</v>
      </c>
      <c r="D747">
        <v>34.42</v>
      </c>
      <c r="F747">
        <f>MATCH(B747,[1]fares!$A$2:$A$45,0)</f>
        <v>14</v>
      </c>
      <c r="G747">
        <f>MATCH(C747,[1]fares!$A$2:$A$45,0)</f>
        <v>44</v>
      </c>
      <c r="I747" s="1">
        <f>INDEX([1]fares!$B$2:$AS$45,MIN(F747:G747),MAX(F747:G747))</f>
        <v>5.65</v>
      </c>
      <c r="J747" s="1">
        <f t="shared" si="33"/>
        <v>3.9000000000000004</v>
      </c>
      <c r="K747">
        <f t="shared" si="34"/>
        <v>0</v>
      </c>
      <c r="L747">
        <f t="shared" si="35"/>
        <v>0</v>
      </c>
    </row>
    <row r="748" spans="1:12">
      <c r="A748">
        <v>746</v>
      </c>
      <c r="B748" t="s">
        <v>110</v>
      </c>
      <c r="C748" t="s">
        <v>108</v>
      </c>
      <c r="D748">
        <v>14.44</v>
      </c>
      <c r="F748">
        <f>MATCH(B748,[1]fares!$A$2:$A$45,0)</f>
        <v>14</v>
      </c>
      <c r="G748">
        <f>MATCH(C748,[1]fares!$A$2:$A$45,0)</f>
        <v>25</v>
      </c>
      <c r="I748" s="1">
        <f>INDEX([1]fares!$B$2:$AS$45,MIN(F748:G748),MAX(F748:G748))</f>
        <v>4.0999999999999996</v>
      </c>
      <c r="J748" s="1">
        <f t="shared" si="33"/>
        <v>2.3499999999999996</v>
      </c>
      <c r="K748">
        <f t="shared" si="34"/>
        <v>0</v>
      </c>
      <c r="L748">
        <f t="shared" si="35"/>
        <v>0</v>
      </c>
    </row>
    <row r="749" spans="1:12">
      <c r="A749">
        <v>747</v>
      </c>
      <c r="B749" t="s">
        <v>110</v>
      </c>
      <c r="C749" t="s">
        <v>109</v>
      </c>
      <c r="D749">
        <v>13.13</v>
      </c>
      <c r="F749">
        <f>MATCH(B749,[1]fares!$A$2:$A$45,0)</f>
        <v>14</v>
      </c>
      <c r="G749">
        <f>MATCH(C749,[1]fares!$A$2:$A$45,0)</f>
        <v>26</v>
      </c>
      <c r="I749" s="1">
        <f>INDEX([1]fares!$B$2:$AS$45,MIN(F749:G749),MAX(F749:G749))</f>
        <v>3.95</v>
      </c>
      <c r="J749" s="1">
        <f t="shared" si="33"/>
        <v>2.2000000000000002</v>
      </c>
      <c r="K749">
        <f t="shared" si="34"/>
        <v>0</v>
      </c>
      <c r="L749">
        <f t="shared" si="35"/>
        <v>0</v>
      </c>
    </row>
    <row r="750" spans="1:12">
      <c r="A750">
        <v>748</v>
      </c>
      <c r="B750" t="s">
        <v>110</v>
      </c>
      <c r="C750" t="s">
        <v>111</v>
      </c>
      <c r="D750">
        <v>36.909999999999997</v>
      </c>
      <c r="F750">
        <f>MATCH(B750,[1]fares!$A$2:$A$45,0)</f>
        <v>14</v>
      </c>
      <c r="G750">
        <f>MATCH(C750,[1]fares!$A$2:$A$45,0)</f>
        <v>41</v>
      </c>
      <c r="I750" s="1">
        <f>INDEX([1]fares!$B$2:$AS$45,MIN(F750:G750),MAX(F750:G750))</f>
        <v>5.65</v>
      </c>
      <c r="J750" s="1">
        <f t="shared" si="33"/>
        <v>3.9000000000000004</v>
      </c>
      <c r="K750">
        <f t="shared" si="34"/>
        <v>0</v>
      </c>
      <c r="L750">
        <f t="shared" si="35"/>
        <v>0</v>
      </c>
    </row>
    <row r="751" spans="1:12">
      <c r="A751">
        <v>749</v>
      </c>
      <c r="B751" t="s">
        <v>110</v>
      </c>
      <c r="C751" t="s">
        <v>112</v>
      </c>
      <c r="D751">
        <v>13.56</v>
      </c>
      <c r="F751">
        <f>MATCH(B751,[1]fares!$A$2:$A$45,0)</f>
        <v>14</v>
      </c>
      <c r="G751">
        <f>MATCH(C751,[1]fares!$A$2:$A$45,0)</f>
        <v>34</v>
      </c>
      <c r="I751" s="1">
        <f>INDEX([1]fares!$B$2:$AS$45,MIN(F751:G751),MAX(F751:G751))</f>
        <v>3.55</v>
      </c>
      <c r="J751" s="1">
        <f t="shared" si="33"/>
        <v>1.7999999999999998</v>
      </c>
      <c r="K751">
        <f t="shared" si="34"/>
        <v>0</v>
      </c>
      <c r="L751">
        <f t="shared" si="35"/>
        <v>0</v>
      </c>
    </row>
    <row r="752" spans="1:12">
      <c r="A752">
        <v>750</v>
      </c>
      <c r="B752" t="s">
        <v>110</v>
      </c>
      <c r="C752" t="s">
        <v>113</v>
      </c>
      <c r="D752">
        <v>6.94</v>
      </c>
      <c r="F752">
        <f>MATCH(B752,[1]fares!$A$2:$A$45,0)</f>
        <v>14</v>
      </c>
      <c r="G752">
        <f>MATCH(C752,[1]fares!$A$2:$A$45,0)</f>
        <v>8</v>
      </c>
      <c r="I752" s="1">
        <f>INDEX([1]fares!$B$2:$AS$45,MIN(F752:G752),MAX(F752:G752))</f>
        <v>1.75</v>
      </c>
      <c r="J752" s="1">
        <f t="shared" si="33"/>
        <v>0</v>
      </c>
      <c r="K752">
        <f t="shared" si="34"/>
        <v>0</v>
      </c>
      <c r="L752">
        <f t="shared" si="35"/>
        <v>0</v>
      </c>
    </row>
    <row r="753" spans="1:12">
      <c r="A753">
        <v>751</v>
      </c>
      <c r="B753" t="s">
        <v>110</v>
      </c>
      <c r="C753" t="s">
        <v>114</v>
      </c>
      <c r="D753">
        <v>24.42</v>
      </c>
      <c r="F753">
        <f>MATCH(B753,[1]fares!$A$2:$A$45,0)</f>
        <v>14</v>
      </c>
      <c r="G753">
        <f>MATCH(C753,[1]fares!$A$2:$A$45,0)</f>
        <v>38</v>
      </c>
      <c r="I753" s="1">
        <f>INDEX([1]fares!$B$2:$AS$45,MIN(F753:G753),MAX(F753:G753))</f>
        <v>4.5999999999999996</v>
      </c>
      <c r="J753" s="1">
        <f t="shared" si="33"/>
        <v>2.8499999999999996</v>
      </c>
      <c r="K753">
        <f t="shared" si="34"/>
        <v>0</v>
      </c>
      <c r="L753">
        <f t="shared" si="35"/>
        <v>0</v>
      </c>
    </row>
    <row r="754" spans="1:12">
      <c r="A754">
        <v>752</v>
      </c>
      <c r="B754" t="s">
        <v>110</v>
      </c>
      <c r="C754" t="s">
        <v>115</v>
      </c>
      <c r="D754">
        <v>19.510000000000002</v>
      </c>
      <c r="F754">
        <f>MATCH(B754,[1]fares!$A$2:$A$45,0)</f>
        <v>14</v>
      </c>
      <c r="G754">
        <f>MATCH(C754,[1]fares!$A$2:$A$45,0)</f>
        <v>21</v>
      </c>
      <c r="I754" s="1">
        <f>INDEX([1]fares!$B$2:$AS$45,MIN(F754:G754),MAX(F754:G754))</f>
        <v>4.5</v>
      </c>
      <c r="J754" s="1">
        <f t="shared" si="33"/>
        <v>2.75</v>
      </c>
      <c r="K754">
        <f t="shared" si="34"/>
        <v>0</v>
      </c>
      <c r="L754">
        <f t="shared" si="35"/>
        <v>0</v>
      </c>
    </row>
    <row r="755" spans="1:12">
      <c r="A755">
        <v>753</v>
      </c>
      <c r="B755" t="s">
        <v>110</v>
      </c>
      <c r="C755" t="s">
        <v>116</v>
      </c>
      <c r="D755">
        <v>11.24</v>
      </c>
      <c r="F755">
        <f>MATCH(B755,[1]fares!$A$2:$A$45,0)</f>
        <v>14</v>
      </c>
      <c r="G755">
        <f>MATCH(C755,[1]fares!$A$2:$A$45,0)</f>
        <v>33</v>
      </c>
      <c r="I755" s="1">
        <f>INDEX([1]fares!$B$2:$AS$45,MIN(F755:G755),MAX(F755:G755))</f>
        <v>3.15</v>
      </c>
      <c r="J755" s="1">
        <f t="shared" si="33"/>
        <v>1.4</v>
      </c>
      <c r="K755">
        <f t="shared" si="34"/>
        <v>0</v>
      </c>
      <c r="L755">
        <f t="shared" si="35"/>
        <v>0</v>
      </c>
    </row>
    <row r="756" spans="1:12">
      <c r="A756">
        <v>754</v>
      </c>
      <c r="B756" t="s">
        <v>110</v>
      </c>
      <c r="C756" t="s">
        <v>117</v>
      </c>
      <c r="D756">
        <v>8.85</v>
      </c>
      <c r="F756">
        <f>MATCH(B756,[1]fares!$A$2:$A$45,0)</f>
        <v>14</v>
      </c>
      <c r="G756">
        <f>MATCH(C756,[1]fares!$A$2:$A$45,0)</f>
        <v>30</v>
      </c>
      <c r="I756" s="1">
        <f>INDEX([1]fares!$B$2:$AS$45,MIN(F756:G756),MAX(F756:G756))</f>
        <v>3.35</v>
      </c>
      <c r="J756" s="1">
        <f t="shared" si="33"/>
        <v>1.6</v>
      </c>
      <c r="K756">
        <f t="shared" si="34"/>
        <v>0</v>
      </c>
      <c r="L756">
        <f t="shared" si="35"/>
        <v>0</v>
      </c>
    </row>
    <row r="757" spans="1:12">
      <c r="A757">
        <v>755</v>
      </c>
      <c r="B757" t="s">
        <v>110</v>
      </c>
      <c r="C757" t="s">
        <v>118</v>
      </c>
      <c r="D757">
        <v>15.3</v>
      </c>
      <c r="F757">
        <f>MATCH(B757,[1]fares!$A$2:$A$45,0)</f>
        <v>14</v>
      </c>
      <c r="G757">
        <f>MATCH(C757,[1]fares!$A$2:$A$45,0)</f>
        <v>1</v>
      </c>
      <c r="I757" s="1">
        <f>INDEX([1]fares!$B$2:$AS$45,MIN(F757:G757),MAX(F757:G757))</f>
        <v>4.3</v>
      </c>
      <c r="J757" s="1">
        <f t="shared" si="33"/>
        <v>2.5499999999999998</v>
      </c>
      <c r="K757">
        <f t="shared" si="34"/>
        <v>0</v>
      </c>
      <c r="L757">
        <f t="shared" si="35"/>
        <v>0</v>
      </c>
    </row>
    <row r="758" spans="1:12">
      <c r="A758">
        <v>756</v>
      </c>
      <c r="B758" t="s">
        <v>110</v>
      </c>
      <c r="C758" t="s">
        <v>133</v>
      </c>
      <c r="D758">
        <v>0.34</v>
      </c>
      <c r="F758">
        <f>MATCH(B758,[1]fares!$A$2:$A$45,0)</f>
        <v>14</v>
      </c>
      <c r="G758">
        <f>MATCH(C758,[1]fares!$A$2:$A$45,0)</f>
        <v>13</v>
      </c>
      <c r="I758" s="1">
        <f>INDEX([1]fares!$B$2:$AS$45,MIN(F758:G758),MAX(F758:G758))</f>
        <v>1.75</v>
      </c>
      <c r="J758" s="1">
        <f t="shared" si="33"/>
        <v>0</v>
      </c>
      <c r="K758">
        <f t="shared" si="34"/>
        <v>0</v>
      </c>
      <c r="L758">
        <f t="shared" si="35"/>
        <v>0</v>
      </c>
    </row>
    <row r="759" spans="1:12">
      <c r="A759">
        <v>757</v>
      </c>
      <c r="B759" t="s">
        <v>110</v>
      </c>
      <c r="C759" t="s">
        <v>119</v>
      </c>
      <c r="D759">
        <v>11.42</v>
      </c>
      <c r="F759">
        <f>MATCH(B759,[1]fares!$A$2:$A$45,0)</f>
        <v>14</v>
      </c>
      <c r="G759">
        <f>MATCH(C759,[1]fares!$A$2:$A$45,0)</f>
        <v>27</v>
      </c>
      <c r="I759" s="1">
        <f>INDEX([1]fares!$B$2:$AS$45,MIN(F759:G759),MAX(F759:G759))</f>
        <v>3.75</v>
      </c>
      <c r="J759" s="1">
        <f t="shared" si="33"/>
        <v>2</v>
      </c>
      <c r="K759">
        <f t="shared" si="34"/>
        <v>0</v>
      </c>
      <c r="L759">
        <f t="shared" si="35"/>
        <v>0</v>
      </c>
    </row>
    <row r="760" spans="1:12">
      <c r="A760">
        <v>758</v>
      </c>
      <c r="B760" t="s">
        <v>110</v>
      </c>
      <c r="C760" t="s">
        <v>134</v>
      </c>
      <c r="D760">
        <v>31.06</v>
      </c>
      <c r="F760">
        <f>MATCH(B760,[1]fares!$A$2:$A$45,0)</f>
        <v>14</v>
      </c>
      <c r="G760">
        <f>MATCH(C760,[1]fares!$A$2:$A$45,0)</f>
        <v>17</v>
      </c>
      <c r="I760" s="1">
        <f>INDEX([1]fares!$B$2:$AS$45,MIN(F760:G760),MAX(F760:G760))</f>
        <v>5.55</v>
      </c>
      <c r="J760" s="1">
        <f t="shared" si="33"/>
        <v>3.8</v>
      </c>
      <c r="K760">
        <f t="shared" si="34"/>
        <v>0</v>
      </c>
      <c r="L760">
        <f t="shared" si="35"/>
        <v>0</v>
      </c>
    </row>
    <row r="761" spans="1:12">
      <c r="A761">
        <v>759</v>
      </c>
      <c r="B761" t="s">
        <v>110</v>
      </c>
      <c r="C761" t="s">
        <v>120</v>
      </c>
      <c r="D761">
        <v>15.81</v>
      </c>
      <c r="F761">
        <f>MATCH(B761,[1]fares!$A$2:$A$45,0)</f>
        <v>14</v>
      </c>
      <c r="G761">
        <f>MATCH(C761,[1]fares!$A$2:$A$45,0)</f>
        <v>22</v>
      </c>
      <c r="I761" s="1">
        <f>INDEX([1]fares!$B$2:$AS$45,MIN(F761:G761),MAX(F761:G761))</f>
        <v>4.1500000000000004</v>
      </c>
      <c r="J761" s="1">
        <f t="shared" si="33"/>
        <v>2.4000000000000004</v>
      </c>
      <c r="K761">
        <f t="shared" si="34"/>
        <v>0</v>
      </c>
      <c r="L761">
        <f t="shared" si="35"/>
        <v>0</v>
      </c>
    </row>
    <row r="762" spans="1:12">
      <c r="A762">
        <v>760</v>
      </c>
      <c r="B762" t="s">
        <v>110</v>
      </c>
      <c r="C762" t="s">
        <v>135</v>
      </c>
      <c r="D762">
        <v>35.54</v>
      </c>
      <c r="F762">
        <f>MATCH(B762,[1]fares!$A$2:$A$45,0)</f>
        <v>14</v>
      </c>
      <c r="G762">
        <f>MATCH(C762,[1]fares!$A$2:$A$45,0)</f>
        <v>16</v>
      </c>
      <c r="I762" s="1">
        <f>INDEX([1]fares!$B$2:$AS$45,MIN(F762:G762),MAX(F762:G762))</f>
        <v>6</v>
      </c>
      <c r="J762" s="1">
        <f t="shared" si="33"/>
        <v>4.25</v>
      </c>
      <c r="K762">
        <f t="shared" si="34"/>
        <v>0</v>
      </c>
      <c r="L762">
        <f t="shared" si="35"/>
        <v>0</v>
      </c>
    </row>
    <row r="763" spans="1:12">
      <c r="A763">
        <v>761</v>
      </c>
      <c r="B763" t="s">
        <v>110</v>
      </c>
      <c r="C763" t="s">
        <v>136</v>
      </c>
      <c r="D763">
        <v>24.39</v>
      </c>
      <c r="F763">
        <f>MATCH(B763,[1]fares!$A$2:$A$45,0)</f>
        <v>14</v>
      </c>
      <c r="G763">
        <f>MATCH(C763,[1]fares!$A$2:$A$45,0)</f>
        <v>19</v>
      </c>
      <c r="I763" s="1">
        <f>INDEX([1]fares!$B$2:$AS$45,MIN(F763:G763),MAX(F763:G763))</f>
        <v>5</v>
      </c>
      <c r="J763" s="1">
        <f t="shared" si="33"/>
        <v>3.25</v>
      </c>
      <c r="K763">
        <f t="shared" si="34"/>
        <v>0</v>
      </c>
      <c r="L763">
        <f t="shared" si="35"/>
        <v>0</v>
      </c>
    </row>
    <row r="764" spans="1:12">
      <c r="A764">
        <v>762</v>
      </c>
      <c r="B764" t="s">
        <v>110</v>
      </c>
      <c r="C764" t="s">
        <v>137</v>
      </c>
      <c r="D764">
        <v>0.74</v>
      </c>
      <c r="F764">
        <f>MATCH(B764,[1]fares!$A$2:$A$45,0)</f>
        <v>14</v>
      </c>
      <c r="G764">
        <f>MATCH(C764,[1]fares!$A$2:$A$45,0)</f>
        <v>12</v>
      </c>
      <c r="I764" s="1">
        <f>INDEX([1]fares!$B$2:$AS$45,MIN(F764:G764),MAX(F764:G764))</f>
        <v>1.75</v>
      </c>
      <c r="J764" s="1">
        <f t="shared" si="33"/>
        <v>0</v>
      </c>
      <c r="K764">
        <f t="shared" si="34"/>
        <v>0</v>
      </c>
      <c r="L764">
        <f t="shared" si="35"/>
        <v>0</v>
      </c>
    </row>
    <row r="765" spans="1:12">
      <c r="A765">
        <v>763</v>
      </c>
      <c r="B765" t="s">
        <v>110</v>
      </c>
      <c r="C765" t="s">
        <v>121</v>
      </c>
      <c r="D765">
        <v>15.99</v>
      </c>
      <c r="F765">
        <f>MATCH(B765,[1]fares!$A$2:$A$45,0)</f>
        <v>14</v>
      </c>
      <c r="G765">
        <f>MATCH(C765,[1]fares!$A$2:$A$45,0)</f>
        <v>24</v>
      </c>
      <c r="I765" s="1">
        <f>INDEX([1]fares!$B$2:$AS$45,MIN(F765:G765),MAX(F765:G765))</f>
        <v>4.3</v>
      </c>
      <c r="J765" s="1">
        <f t="shared" si="33"/>
        <v>2.5499999999999998</v>
      </c>
      <c r="K765">
        <f t="shared" si="34"/>
        <v>0</v>
      </c>
      <c r="L765">
        <f t="shared" si="35"/>
        <v>0</v>
      </c>
    </row>
    <row r="766" spans="1:12">
      <c r="A766">
        <v>764</v>
      </c>
      <c r="B766" t="s">
        <v>110</v>
      </c>
      <c r="C766" t="s">
        <v>122</v>
      </c>
      <c r="D766">
        <v>10.58</v>
      </c>
      <c r="F766">
        <f>MATCH(B766,[1]fares!$A$2:$A$45,0)</f>
        <v>14</v>
      </c>
      <c r="G766">
        <f>MATCH(C766,[1]fares!$A$2:$A$45,0)</f>
        <v>23</v>
      </c>
      <c r="I766" s="1">
        <f>INDEX([1]fares!$B$2:$AS$45,MIN(F766:G766),MAX(F766:G766))</f>
        <v>3.55</v>
      </c>
      <c r="J766" s="1">
        <f t="shared" si="33"/>
        <v>1.7999999999999998</v>
      </c>
      <c r="K766">
        <f t="shared" si="34"/>
        <v>0</v>
      </c>
      <c r="L766">
        <f t="shared" si="35"/>
        <v>0</v>
      </c>
    </row>
    <row r="767" spans="1:12">
      <c r="A767">
        <v>765</v>
      </c>
      <c r="B767" t="s">
        <v>110</v>
      </c>
      <c r="C767" t="s">
        <v>123</v>
      </c>
      <c r="D767">
        <v>13.87</v>
      </c>
      <c r="F767">
        <f>MATCH(B767,[1]fares!$A$2:$A$45,0)</f>
        <v>14</v>
      </c>
      <c r="G767">
        <f>MATCH(C767,[1]fares!$A$2:$A$45,0)</f>
        <v>3</v>
      </c>
      <c r="I767" s="1">
        <f>INDEX([1]fares!$B$2:$AS$45,MIN(F767:G767),MAX(F767:G767))</f>
        <v>3.95</v>
      </c>
      <c r="J767" s="1">
        <f t="shared" si="33"/>
        <v>2.2000000000000002</v>
      </c>
      <c r="K767">
        <f t="shared" si="34"/>
        <v>0</v>
      </c>
      <c r="L767">
        <f t="shared" si="35"/>
        <v>0</v>
      </c>
    </row>
    <row r="768" spans="1:12">
      <c r="A768">
        <v>766</v>
      </c>
      <c r="B768" t="s">
        <v>110</v>
      </c>
      <c r="C768" t="s">
        <v>138</v>
      </c>
      <c r="D768">
        <v>14.77</v>
      </c>
      <c r="F768">
        <f>MATCH(B768,[1]fares!$A$2:$A$45,0)</f>
        <v>14</v>
      </c>
      <c r="G768">
        <f>MATCH(C768,[1]fares!$A$2:$A$45,0)</f>
        <v>2</v>
      </c>
      <c r="I768" s="1">
        <f>INDEX([1]fares!$B$2:$AS$45,MIN(F768:G768),MAX(F768:G768))</f>
        <v>8.25</v>
      </c>
      <c r="J768" s="1">
        <f t="shared" si="33"/>
        <v>6.5</v>
      </c>
      <c r="K768">
        <f t="shared" si="34"/>
        <v>0</v>
      </c>
      <c r="L768">
        <f t="shared" si="35"/>
        <v>1</v>
      </c>
    </row>
    <row r="769" spans="1:12">
      <c r="A769">
        <v>767</v>
      </c>
      <c r="B769" t="s">
        <v>110</v>
      </c>
      <c r="C769" t="s">
        <v>124</v>
      </c>
      <c r="D769">
        <v>18.989999999999998</v>
      </c>
      <c r="F769">
        <f>MATCH(B769,[1]fares!$A$2:$A$45,0)</f>
        <v>14</v>
      </c>
      <c r="G769">
        <f>MATCH(C769,[1]fares!$A$2:$A$45,0)</f>
        <v>36</v>
      </c>
      <c r="I769" s="1">
        <f>INDEX([1]fares!$B$2:$AS$45,MIN(F769:G769),MAX(F769:G769))</f>
        <v>4.1500000000000004</v>
      </c>
      <c r="J769" s="1">
        <f t="shared" si="33"/>
        <v>2.4000000000000004</v>
      </c>
      <c r="K769">
        <f t="shared" si="34"/>
        <v>0</v>
      </c>
      <c r="L769">
        <f t="shared" si="35"/>
        <v>0</v>
      </c>
    </row>
    <row r="770" spans="1:12">
      <c r="A770">
        <v>768</v>
      </c>
      <c r="B770" t="s">
        <v>110</v>
      </c>
      <c r="C770" t="s">
        <v>125</v>
      </c>
      <c r="D770">
        <v>27.77</v>
      </c>
      <c r="F770">
        <f>MATCH(B770,[1]fares!$A$2:$A$45,0)</f>
        <v>14</v>
      </c>
      <c r="G770">
        <f>MATCH(C770,[1]fares!$A$2:$A$45,0)</f>
        <v>39</v>
      </c>
      <c r="I770" s="1">
        <f>INDEX([1]fares!$B$2:$AS$45,MIN(F770:G770),MAX(F770:G770))</f>
        <v>4.9000000000000004</v>
      </c>
      <c r="J770" s="1">
        <f t="shared" si="33"/>
        <v>3.1500000000000004</v>
      </c>
      <c r="K770">
        <f t="shared" si="34"/>
        <v>0</v>
      </c>
      <c r="L770">
        <f t="shared" si="35"/>
        <v>0</v>
      </c>
    </row>
    <row r="771" spans="1:12">
      <c r="A771">
        <v>769</v>
      </c>
      <c r="B771" t="s">
        <v>110</v>
      </c>
      <c r="C771" t="s">
        <v>139</v>
      </c>
      <c r="D771">
        <v>12.75</v>
      </c>
      <c r="F771">
        <f>MATCH(B771,[1]fares!$A$2:$A$45,0)</f>
        <v>14</v>
      </c>
      <c r="G771">
        <f>MATCH(C771,[1]fares!$A$2:$A$45,0)</f>
        <v>4</v>
      </c>
      <c r="I771" s="1">
        <f>INDEX([1]fares!$B$2:$AS$45,MIN(F771:G771),MAX(F771:G771))</f>
        <v>3.6</v>
      </c>
      <c r="J771" s="1">
        <f t="shared" ref="J771:J834" si="36">I771-1.75</f>
        <v>1.85</v>
      </c>
      <c r="K771">
        <f t="shared" ref="K771:K834" si="37">IF(B771=C771,1,0)</f>
        <v>0</v>
      </c>
      <c r="L771">
        <f t="shared" ref="L771:L834" si="38">IF(OR(B771="SFIA",C771="SFIA"),1,0)</f>
        <v>0</v>
      </c>
    </row>
    <row r="772" spans="1:12">
      <c r="A772">
        <v>770</v>
      </c>
      <c r="B772" t="s">
        <v>110</v>
      </c>
      <c r="C772" t="s">
        <v>126</v>
      </c>
      <c r="D772">
        <v>31.14</v>
      </c>
      <c r="F772">
        <f>MATCH(B772,[1]fares!$A$2:$A$45,0)</f>
        <v>14</v>
      </c>
      <c r="G772">
        <f>MATCH(C772,[1]fares!$A$2:$A$45,0)</f>
        <v>40</v>
      </c>
      <c r="I772" s="1">
        <f>INDEX([1]fares!$B$2:$AS$45,MIN(F772:G772),MAX(F772:G772))</f>
        <v>5.35</v>
      </c>
      <c r="J772" s="1">
        <f t="shared" si="36"/>
        <v>3.5999999999999996</v>
      </c>
      <c r="K772">
        <f t="shared" si="37"/>
        <v>0</v>
      </c>
      <c r="L772">
        <f t="shared" si="38"/>
        <v>0</v>
      </c>
    </row>
    <row r="773" spans="1:12">
      <c r="A773">
        <v>771</v>
      </c>
      <c r="B773" t="s">
        <v>110</v>
      </c>
      <c r="C773" t="s">
        <v>127</v>
      </c>
      <c r="D773">
        <v>22.72</v>
      </c>
      <c r="F773">
        <f>MATCH(B773,[1]fares!$A$2:$A$45,0)</f>
        <v>14</v>
      </c>
      <c r="G773">
        <f>MATCH(C773,[1]fares!$A$2:$A$45,0)</f>
        <v>20</v>
      </c>
      <c r="I773" s="1">
        <f>INDEX([1]fares!$B$2:$AS$45,MIN(F773:G773),MAX(F773:G773))</f>
        <v>4.8499999999999996</v>
      </c>
      <c r="J773" s="1">
        <f t="shared" si="36"/>
        <v>3.0999999999999996</v>
      </c>
      <c r="K773">
        <f t="shared" si="37"/>
        <v>0</v>
      </c>
      <c r="L773">
        <f t="shared" si="38"/>
        <v>0</v>
      </c>
    </row>
    <row r="774" spans="1:12">
      <c r="A774">
        <v>772</v>
      </c>
      <c r="B774" t="s">
        <v>110</v>
      </c>
      <c r="C774" t="s">
        <v>140</v>
      </c>
      <c r="D774">
        <v>33.229999999999997</v>
      </c>
      <c r="F774">
        <f>MATCH(B774,[1]fares!$A$2:$A$45,0)</f>
        <v>14</v>
      </c>
      <c r="G774">
        <f>MATCH(C774,[1]fares!$A$2:$A$45,0)</f>
        <v>43</v>
      </c>
      <c r="I774" s="1">
        <f>INDEX([1]fares!$B$2:$AS$45,MIN(F774:G774),MAX(F774:G774))</f>
        <v>5.5</v>
      </c>
      <c r="J774" s="1">
        <f t="shared" si="36"/>
        <v>3.75</v>
      </c>
      <c r="K774">
        <f t="shared" si="37"/>
        <v>0</v>
      </c>
      <c r="L774">
        <f t="shared" si="38"/>
        <v>0</v>
      </c>
    </row>
    <row r="775" spans="1:12">
      <c r="A775">
        <v>773</v>
      </c>
      <c r="B775" t="s">
        <v>110</v>
      </c>
      <c r="C775" t="s">
        <v>128</v>
      </c>
      <c r="D775">
        <v>8.69</v>
      </c>
      <c r="F775">
        <f>MATCH(B775,[1]fares!$A$2:$A$45,0)</f>
        <v>14</v>
      </c>
      <c r="G775">
        <f>MATCH(C775,[1]fares!$A$2:$A$45,0)</f>
        <v>15</v>
      </c>
      <c r="I775" s="1">
        <f>INDEX([1]fares!$B$2:$AS$45,MIN(F775:G775),MAX(F775:G775))</f>
        <v>2.9</v>
      </c>
      <c r="J775" s="1">
        <f t="shared" si="36"/>
        <v>1.1499999999999999</v>
      </c>
      <c r="K775">
        <f t="shared" si="37"/>
        <v>0</v>
      </c>
      <c r="L775">
        <f t="shared" si="38"/>
        <v>0</v>
      </c>
    </row>
    <row r="776" spans="1:12">
      <c r="A776">
        <v>774</v>
      </c>
      <c r="B776" t="s">
        <v>111</v>
      </c>
      <c r="C776" t="s">
        <v>97</v>
      </c>
      <c r="D776">
        <v>27.12</v>
      </c>
      <c r="F776">
        <f>MATCH(B776,[1]fares!$A$2:$A$45,0)</f>
        <v>41</v>
      </c>
      <c r="G776">
        <f>MATCH(C776,[1]fares!$A$2:$A$45,0)</f>
        <v>32</v>
      </c>
      <c r="I776" s="1">
        <f>INDEX([1]fares!$B$2:$AS$45,MIN(F776:G776),MAX(F776:G776))</f>
        <v>4.05</v>
      </c>
      <c r="J776" s="1">
        <f t="shared" si="36"/>
        <v>2.2999999999999998</v>
      </c>
      <c r="K776">
        <f t="shared" si="37"/>
        <v>0</v>
      </c>
      <c r="L776">
        <f t="shared" si="38"/>
        <v>0</v>
      </c>
    </row>
    <row r="777" spans="1:12">
      <c r="A777">
        <v>775</v>
      </c>
      <c r="B777" t="s">
        <v>111</v>
      </c>
      <c r="C777" t="s">
        <v>98</v>
      </c>
      <c r="D777">
        <v>38.909999999999997</v>
      </c>
      <c r="F777">
        <f>MATCH(B777,[1]fares!$A$2:$A$45,0)</f>
        <v>41</v>
      </c>
      <c r="G777">
        <f>MATCH(C777,[1]fares!$A$2:$A$45,0)</f>
        <v>10</v>
      </c>
      <c r="I777" s="1">
        <f>INDEX([1]fares!$B$2:$AS$45,MIN(F777:G777),MAX(F777:G777))</f>
        <v>5.7</v>
      </c>
      <c r="J777" s="1">
        <f t="shared" si="36"/>
        <v>3.95</v>
      </c>
      <c r="K777">
        <f t="shared" si="37"/>
        <v>0</v>
      </c>
      <c r="L777">
        <f t="shared" si="38"/>
        <v>0</v>
      </c>
    </row>
    <row r="778" spans="1:12">
      <c r="A778">
        <v>776</v>
      </c>
      <c r="B778" t="s">
        <v>111</v>
      </c>
      <c r="C778" t="s">
        <v>99</v>
      </c>
      <c r="D778">
        <v>28.15</v>
      </c>
      <c r="F778">
        <f>MATCH(B778,[1]fares!$A$2:$A$45,0)</f>
        <v>41</v>
      </c>
      <c r="G778">
        <f>MATCH(C778,[1]fares!$A$2:$A$45,0)</f>
        <v>31</v>
      </c>
      <c r="I778" s="1">
        <f>INDEX([1]fares!$B$2:$AS$45,MIN(F778:G778),MAX(F778:G778))</f>
        <v>4.05</v>
      </c>
      <c r="J778" s="1">
        <f t="shared" si="36"/>
        <v>2.2999999999999998</v>
      </c>
      <c r="K778">
        <f t="shared" si="37"/>
        <v>0</v>
      </c>
      <c r="L778">
        <f t="shared" si="38"/>
        <v>0</v>
      </c>
    </row>
    <row r="779" spans="1:12">
      <c r="A779">
        <v>777</v>
      </c>
      <c r="B779" t="s">
        <v>111</v>
      </c>
      <c r="C779" t="s">
        <v>100</v>
      </c>
      <c r="D779">
        <v>40.049999999999997</v>
      </c>
      <c r="F779">
        <f>MATCH(B779,[1]fares!$A$2:$A$45,0)</f>
        <v>41</v>
      </c>
      <c r="G779">
        <f>MATCH(C779,[1]fares!$A$2:$A$45,0)</f>
        <v>9</v>
      </c>
      <c r="I779" s="1">
        <f>INDEX([1]fares!$B$2:$AS$45,MIN(F779:G779),MAX(F779:G779))</f>
        <v>5.75</v>
      </c>
      <c r="J779" s="1">
        <f t="shared" si="36"/>
        <v>4</v>
      </c>
      <c r="K779">
        <f t="shared" si="37"/>
        <v>0</v>
      </c>
      <c r="L779">
        <f t="shared" si="38"/>
        <v>0</v>
      </c>
    </row>
    <row r="780" spans="1:12">
      <c r="A780">
        <v>778</v>
      </c>
      <c r="B780" t="s">
        <v>111</v>
      </c>
      <c r="C780" t="s">
        <v>101</v>
      </c>
      <c r="D780">
        <v>31.06</v>
      </c>
      <c r="F780">
        <f>MATCH(B780,[1]fares!$A$2:$A$45,0)</f>
        <v>41</v>
      </c>
      <c r="G780">
        <f>MATCH(C780,[1]fares!$A$2:$A$45,0)</f>
        <v>29</v>
      </c>
      <c r="I780" s="1">
        <f>INDEX([1]fares!$B$2:$AS$45,MIN(F780:G780),MAX(F780:G780))</f>
        <v>4.25</v>
      </c>
      <c r="J780" s="1">
        <f t="shared" si="36"/>
        <v>2.5</v>
      </c>
      <c r="K780">
        <f t="shared" si="37"/>
        <v>0</v>
      </c>
      <c r="L780">
        <f t="shared" si="38"/>
        <v>0</v>
      </c>
    </row>
    <row r="781" spans="1:12">
      <c r="A781">
        <v>779</v>
      </c>
      <c r="B781" t="s">
        <v>111</v>
      </c>
      <c r="C781" t="s">
        <v>102</v>
      </c>
      <c r="D781">
        <v>43.44</v>
      </c>
      <c r="F781">
        <f>MATCH(B781,[1]fares!$A$2:$A$45,0)</f>
        <v>41</v>
      </c>
      <c r="G781">
        <f>MATCH(C781,[1]fares!$A$2:$A$45,0)</f>
        <v>7</v>
      </c>
      <c r="I781" s="1">
        <f>INDEX([1]fares!$B$2:$AS$45,MIN(F781:G781),MAX(F781:G781))</f>
        <v>5.95</v>
      </c>
      <c r="J781" s="1">
        <f t="shared" si="36"/>
        <v>4.2</v>
      </c>
      <c r="K781">
        <f t="shared" si="37"/>
        <v>0</v>
      </c>
      <c r="L781">
        <f t="shared" si="38"/>
        <v>0</v>
      </c>
    </row>
    <row r="782" spans="1:12">
      <c r="A782">
        <v>780</v>
      </c>
      <c r="B782" t="s">
        <v>111</v>
      </c>
      <c r="C782" t="s">
        <v>103</v>
      </c>
      <c r="D782">
        <v>16.46</v>
      </c>
      <c r="F782">
        <f>MATCH(B782,[1]fares!$A$2:$A$45,0)</f>
        <v>41</v>
      </c>
      <c r="G782">
        <f>MATCH(C782,[1]fares!$A$2:$A$45,0)</f>
        <v>37</v>
      </c>
      <c r="I782" s="1">
        <f>INDEX([1]fares!$B$2:$AS$45,MIN(F782:G782),MAX(F782:G782))</f>
        <v>1.75</v>
      </c>
      <c r="J782" s="1">
        <f t="shared" si="36"/>
        <v>0</v>
      </c>
      <c r="K782">
        <f t="shared" si="37"/>
        <v>0</v>
      </c>
      <c r="L782">
        <f t="shared" si="38"/>
        <v>0</v>
      </c>
    </row>
    <row r="783" spans="1:12">
      <c r="A783">
        <v>781</v>
      </c>
      <c r="B783" t="s">
        <v>111</v>
      </c>
      <c r="C783" t="s">
        <v>104</v>
      </c>
      <c r="D783">
        <v>19.34</v>
      </c>
      <c r="F783">
        <f>MATCH(B783,[1]fares!$A$2:$A$45,0)</f>
        <v>41</v>
      </c>
      <c r="G783">
        <f>MATCH(C783,[1]fares!$A$2:$A$45,0)</f>
        <v>42</v>
      </c>
      <c r="I783" s="1">
        <f>INDEX([1]fares!$B$2:$AS$45,MIN(F783:G783),MAX(F783:G783))</f>
        <v>3.4</v>
      </c>
      <c r="J783" s="1">
        <f t="shared" si="36"/>
        <v>1.65</v>
      </c>
      <c r="K783">
        <f t="shared" si="37"/>
        <v>0</v>
      </c>
      <c r="L783">
        <f t="shared" si="38"/>
        <v>0</v>
      </c>
    </row>
    <row r="784" spans="1:12">
      <c r="A784">
        <v>782</v>
      </c>
      <c r="B784" t="s">
        <v>111</v>
      </c>
      <c r="C784" t="s">
        <v>129</v>
      </c>
      <c r="D784">
        <v>37.619999999999997</v>
      </c>
      <c r="F784">
        <f>MATCH(B784,[1]fares!$A$2:$A$45,0)</f>
        <v>41</v>
      </c>
      <c r="G784">
        <f>MATCH(C784,[1]fares!$A$2:$A$45,0)</f>
        <v>11</v>
      </c>
      <c r="I784" s="1">
        <f>INDEX([1]fares!$B$2:$AS$45,MIN(F784:G784),MAX(F784:G784))</f>
        <v>5.65</v>
      </c>
      <c r="J784" s="1">
        <f t="shared" si="36"/>
        <v>3.9000000000000004</v>
      </c>
      <c r="K784">
        <f t="shared" si="37"/>
        <v>0</v>
      </c>
      <c r="L784">
        <f t="shared" si="38"/>
        <v>0</v>
      </c>
    </row>
    <row r="785" spans="1:12">
      <c r="A785">
        <v>783</v>
      </c>
      <c r="B785" t="s">
        <v>111</v>
      </c>
      <c r="C785" t="s">
        <v>130</v>
      </c>
      <c r="D785">
        <v>21.69</v>
      </c>
      <c r="F785">
        <f>MATCH(B785,[1]fares!$A$2:$A$45,0)</f>
        <v>41</v>
      </c>
      <c r="G785">
        <f>MATCH(C785,[1]fares!$A$2:$A$45,0)</f>
        <v>35</v>
      </c>
      <c r="I785" s="1">
        <f>INDEX([1]fares!$B$2:$AS$45,MIN(F785:G785),MAX(F785:G785))</f>
        <v>3.65</v>
      </c>
      <c r="J785" s="1">
        <f t="shared" si="36"/>
        <v>1.9</v>
      </c>
      <c r="K785">
        <f t="shared" si="37"/>
        <v>0</v>
      </c>
      <c r="L785">
        <f t="shared" si="38"/>
        <v>0</v>
      </c>
    </row>
    <row r="786" spans="1:12">
      <c r="A786">
        <v>784</v>
      </c>
      <c r="B786" t="s">
        <v>111</v>
      </c>
      <c r="C786" t="s">
        <v>105</v>
      </c>
      <c r="D786">
        <v>40.549999999999997</v>
      </c>
      <c r="F786">
        <f>MATCH(B786,[1]fares!$A$2:$A$45,0)</f>
        <v>41</v>
      </c>
      <c r="G786">
        <f>MATCH(C786,[1]fares!$A$2:$A$45,0)</f>
        <v>5</v>
      </c>
      <c r="I786" s="1">
        <f>INDEX([1]fares!$B$2:$AS$45,MIN(F786:G786),MAX(F786:G786))</f>
        <v>6.05</v>
      </c>
      <c r="J786" s="1">
        <f t="shared" si="36"/>
        <v>4.3</v>
      </c>
      <c r="K786">
        <f t="shared" si="37"/>
        <v>0</v>
      </c>
      <c r="L786">
        <f t="shared" si="38"/>
        <v>0</v>
      </c>
    </row>
    <row r="787" spans="1:12">
      <c r="A787">
        <v>785</v>
      </c>
      <c r="B787" t="s">
        <v>111</v>
      </c>
      <c r="C787" t="s">
        <v>106</v>
      </c>
      <c r="D787">
        <v>40.1</v>
      </c>
      <c r="F787">
        <f>MATCH(B787,[1]fares!$A$2:$A$45,0)</f>
        <v>41</v>
      </c>
      <c r="G787">
        <f>MATCH(C787,[1]fares!$A$2:$A$45,0)</f>
        <v>18</v>
      </c>
      <c r="I787" s="1">
        <f>INDEX([1]fares!$B$2:$AS$45,MIN(F787:G787),MAX(F787:G787))</f>
        <v>5.8</v>
      </c>
      <c r="J787" s="1">
        <f t="shared" si="36"/>
        <v>4.05</v>
      </c>
      <c r="K787">
        <f t="shared" si="37"/>
        <v>0</v>
      </c>
      <c r="L787">
        <f t="shared" si="38"/>
        <v>0</v>
      </c>
    </row>
    <row r="788" spans="1:12">
      <c r="A788">
        <v>786</v>
      </c>
      <c r="B788" t="s">
        <v>111</v>
      </c>
      <c r="C788" t="s">
        <v>107</v>
      </c>
      <c r="D788">
        <v>41.7</v>
      </c>
      <c r="F788">
        <f>MATCH(B788,[1]fares!$A$2:$A$45,0)</f>
        <v>41</v>
      </c>
      <c r="G788">
        <f>MATCH(C788,[1]fares!$A$2:$A$45,0)</f>
        <v>6</v>
      </c>
      <c r="I788" s="1">
        <f>INDEX([1]fares!$B$2:$AS$45,MIN(F788:G788),MAX(F788:G788))</f>
        <v>6.1</v>
      </c>
      <c r="J788" s="1">
        <f t="shared" si="36"/>
        <v>4.3499999999999996</v>
      </c>
      <c r="K788">
        <f t="shared" si="37"/>
        <v>0</v>
      </c>
      <c r="L788">
        <f t="shared" si="38"/>
        <v>0</v>
      </c>
    </row>
    <row r="789" spans="1:12">
      <c r="A789">
        <v>787</v>
      </c>
      <c r="B789" t="s">
        <v>111</v>
      </c>
      <c r="C789" t="s">
        <v>131</v>
      </c>
      <c r="D789">
        <v>32.24</v>
      </c>
      <c r="F789">
        <f>MATCH(B789,[1]fares!$A$2:$A$45,0)</f>
        <v>41</v>
      </c>
      <c r="G789">
        <f>MATCH(C789,[1]fares!$A$2:$A$45,0)</f>
        <v>28</v>
      </c>
      <c r="I789" s="1">
        <f>INDEX([1]fares!$B$2:$AS$45,MIN(F789:G789),MAX(F789:G789))</f>
        <v>4.3499999999999996</v>
      </c>
      <c r="J789" s="1">
        <f t="shared" si="36"/>
        <v>2.5999999999999996</v>
      </c>
      <c r="K789">
        <f t="shared" si="37"/>
        <v>0</v>
      </c>
      <c r="L789">
        <f t="shared" si="38"/>
        <v>0</v>
      </c>
    </row>
    <row r="790" spans="1:12">
      <c r="A790">
        <v>788</v>
      </c>
      <c r="B790" t="s">
        <v>111</v>
      </c>
      <c r="C790" t="s">
        <v>132</v>
      </c>
      <c r="D790">
        <v>18.68</v>
      </c>
      <c r="F790">
        <f>MATCH(B790,[1]fares!$A$2:$A$45,0)</f>
        <v>41</v>
      </c>
      <c r="G790">
        <f>MATCH(C790,[1]fares!$A$2:$A$45,0)</f>
        <v>44</v>
      </c>
      <c r="I790" s="1">
        <f>INDEX([1]fares!$B$2:$AS$45,MIN(F790:G790),MAX(F790:G790))</f>
        <v>4.45</v>
      </c>
      <c r="J790" s="1">
        <f t="shared" si="36"/>
        <v>2.7</v>
      </c>
      <c r="K790">
        <f t="shared" si="37"/>
        <v>0</v>
      </c>
      <c r="L790">
        <f t="shared" si="38"/>
        <v>0</v>
      </c>
    </row>
    <row r="791" spans="1:12">
      <c r="A791">
        <v>789</v>
      </c>
      <c r="B791" t="s">
        <v>111</v>
      </c>
      <c r="C791" t="s">
        <v>108</v>
      </c>
      <c r="D791">
        <v>37.72</v>
      </c>
      <c r="F791">
        <f>MATCH(B791,[1]fares!$A$2:$A$45,0)</f>
        <v>41</v>
      </c>
      <c r="G791">
        <f>MATCH(C791,[1]fares!$A$2:$A$45,0)</f>
        <v>25</v>
      </c>
      <c r="I791" s="1">
        <f>INDEX([1]fares!$B$2:$AS$45,MIN(F791:G791),MAX(F791:G791))</f>
        <v>4.75</v>
      </c>
      <c r="J791" s="1">
        <f t="shared" si="36"/>
        <v>3</v>
      </c>
      <c r="K791">
        <f t="shared" si="37"/>
        <v>0</v>
      </c>
      <c r="L791">
        <f t="shared" si="38"/>
        <v>0</v>
      </c>
    </row>
    <row r="792" spans="1:12">
      <c r="A792">
        <v>790</v>
      </c>
      <c r="B792" t="s">
        <v>111</v>
      </c>
      <c r="C792" t="s">
        <v>109</v>
      </c>
      <c r="D792">
        <v>36.409999999999997</v>
      </c>
      <c r="F792">
        <f>MATCH(B792,[1]fares!$A$2:$A$45,0)</f>
        <v>41</v>
      </c>
      <c r="G792">
        <f>MATCH(C792,[1]fares!$A$2:$A$45,0)</f>
        <v>26</v>
      </c>
      <c r="I792" s="1">
        <f>INDEX([1]fares!$B$2:$AS$45,MIN(F792:G792),MAX(F792:G792))</f>
        <v>4.55</v>
      </c>
      <c r="J792" s="1">
        <f t="shared" si="36"/>
        <v>2.8</v>
      </c>
      <c r="K792">
        <f t="shared" si="37"/>
        <v>0</v>
      </c>
      <c r="L792">
        <f t="shared" si="38"/>
        <v>0</v>
      </c>
    </row>
    <row r="793" spans="1:12">
      <c r="A793">
        <v>791</v>
      </c>
      <c r="B793" t="s">
        <v>111</v>
      </c>
      <c r="C793" t="s">
        <v>110</v>
      </c>
      <c r="D793">
        <v>36.880000000000003</v>
      </c>
      <c r="F793">
        <f>MATCH(B793,[1]fares!$A$2:$A$45,0)</f>
        <v>41</v>
      </c>
      <c r="G793">
        <f>MATCH(C793,[1]fares!$A$2:$A$45,0)</f>
        <v>14</v>
      </c>
      <c r="I793" s="1">
        <f>INDEX([1]fares!$B$2:$AS$45,MIN(F793:G793),MAX(F793:G793))</f>
        <v>5.65</v>
      </c>
      <c r="J793" s="1">
        <f t="shared" si="36"/>
        <v>3.9000000000000004</v>
      </c>
      <c r="K793">
        <f t="shared" si="37"/>
        <v>0</v>
      </c>
      <c r="L793">
        <f t="shared" si="38"/>
        <v>0</v>
      </c>
    </row>
    <row r="794" spans="1:12">
      <c r="A794">
        <v>792</v>
      </c>
      <c r="B794" t="s">
        <v>111</v>
      </c>
      <c r="C794" t="s">
        <v>112</v>
      </c>
      <c r="D794">
        <v>24.5</v>
      </c>
      <c r="F794">
        <f>MATCH(B794,[1]fares!$A$2:$A$45,0)</f>
        <v>41</v>
      </c>
      <c r="G794">
        <f>MATCH(C794,[1]fares!$A$2:$A$45,0)</f>
        <v>34</v>
      </c>
      <c r="I794" s="1">
        <f>INDEX([1]fares!$B$2:$AS$45,MIN(F794:G794),MAX(F794:G794))</f>
        <v>3.85</v>
      </c>
      <c r="J794" s="1">
        <f t="shared" si="36"/>
        <v>2.1</v>
      </c>
      <c r="K794">
        <f t="shared" si="37"/>
        <v>0</v>
      </c>
      <c r="L794">
        <f t="shared" si="38"/>
        <v>0</v>
      </c>
    </row>
    <row r="795" spans="1:12">
      <c r="A795">
        <v>793</v>
      </c>
      <c r="B795" t="s">
        <v>111</v>
      </c>
      <c r="C795" t="s">
        <v>113</v>
      </c>
      <c r="D795">
        <v>43.21</v>
      </c>
      <c r="F795">
        <f>MATCH(B795,[1]fares!$A$2:$A$45,0)</f>
        <v>41</v>
      </c>
      <c r="G795">
        <f>MATCH(C795,[1]fares!$A$2:$A$45,0)</f>
        <v>8</v>
      </c>
      <c r="I795" s="1">
        <f>INDEX([1]fares!$B$2:$AS$45,MIN(F795:G795),MAX(F795:G795))</f>
        <v>5.9</v>
      </c>
      <c r="J795" s="1">
        <f t="shared" si="36"/>
        <v>4.1500000000000004</v>
      </c>
      <c r="K795">
        <f t="shared" si="37"/>
        <v>0</v>
      </c>
      <c r="L795">
        <f t="shared" si="38"/>
        <v>0</v>
      </c>
    </row>
    <row r="796" spans="1:12">
      <c r="A796">
        <v>794</v>
      </c>
      <c r="B796" t="s">
        <v>111</v>
      </c>
      <c r="C796" t="s">
        <v>114</v>
      </c>
      <c r="D796">
        <v>14.75</v>
      </c>
      <c r="F796">
        <f>MATCH(B796,[1]fares!$A$2:$A$45,0)</f>
        <v>41</v>
      </c>
      <c r="G796">
        <f>MATCH(C796,[1]fares!$A$2:$A$45,0)</f>
        <v>38</v>
      </c>
      <c r="I796" s="1">
        <f>INDEX([1]fares!$B$2:$AS$45,MIN(F796:G796),MAX(F796:G796))</f>
        <v>1.75</v>
      </c>
      <c r="J796" s="1">
        <f t="shared" si="36"/>
        <v>0</v>
      </c>
      <c r="K796">
        <f t="shared" si="37"/>
        <v>0</v>
      </c>
      <c r="L796">
        <f t="shared" si="38"/>
        <v>0</v>
      </c>
    </row>
    <row r="797" spans="1:12">
      <c r="A797">
        <v>795</v>
      </c>
      <c r="B797" t="s">
        <v>111</v>
      </c>
      <c r="C797" t="s">
        <v>115</v>
      </c>
      <c r="D797">
        <v>36.5</v>
      </c>
      <c r="F797">
        <f>MATCH(B797,[1]fares!$A$2:$A$45,0)</f>
        <v>41</v>
      </c>
      <c r="G797">
        <f>MATCH(C797,[1]fares!$A$2:$A$45,0)</f>
        <v>21</v>
      </c>
      <c r="I797" s="1">
        <f>INDEX([1]fares!$B$2:$AS$45,MIN(F797:G797),MAX(F797:G797))</f>
        <v>4.95</v>
      </c>
      <c r="J797" s="1">
        <f t="shared" si="36"/>
        <v>3.2</v>
      </c>
      <c r="K797">
        <f t="shared" si="37"/>
        <v>0</v>
      </c>
      <c r="L797">
        <f t="shared" si="38"/>
        <v>0</v>
      </c>
    </row>
    <row r="798" spans="1:12">
      <c r="A798">
        <v>796</v>
      </c>
      <c r="B798" t="s">
        <v>111</v>
      </c>
      <c r="C798" t="s">
        <v>116</v>
      </c>
      <c r="D798">
        <v>26.64</v>
      </c>
      <c r="F798">
        <f>MATCH(B798,[1]fares!$A$2:$A$45,0)</f>
        <v>41</v>
      </c>
      <c r="G798">
        <f>MATCH(C798,[1]fares!$A$2:$A$45,0)</f>
        <v>33</v>
      </c>
      <c r="I798" s="1">
        <f>INDEX([1]fares!$B$2:$AS$45,MIN(F798:G798),MAX(F798:G798))</f>
        <v>4.05</v>
      </c>
      <c r="J798" s="1">
        <f t="shared" si="36"/>
        <v>2.2999999999999998</v>
      </c>
      <c r="K798">
        <f t="shared" si="37"/>
        <v>0</v>
      </c>
      <c r="L798">
        <f t="shared" si="38"/>
        <v>0</v>
      </c>
    </row>
    <row r="799" spans="1:12">
      <c r="A799">
        <v>797</v>
      </c>
      <c r="B799" t="s">
        <v>111</v>
      </c>
      <c r="C799" t="s">
        <v>117</v>
      </c>
      <c r="D799">
        <v>29.4</v>
      </c>
      <c r="F799">
        <f>MATCH(B799,[1]fares!$A$2:$A$45,0)</f>
        <v>41</v>
      </c>
      <c r="G799">
        <f>MATCH(C799,[1]fares!$A$2:$A$45,0)</f>
        <v>30</v>
      </c>
      <c r="I799" s="1">
        <f>INDEX([1]fares!$B$2:$AS$45,MIN(F799:G799),MAX(F799:G799))</f>
        <v>4.1500000000000004</v>
      </c>
      <c r="J799" s="1">
        <f t="shared" si="36"/>
        <v>2.4000000000000004</v>
      </c>
      <c r="K799">
        <f t="shared" si="37"/>
        <v>0</v>
      </c>
      <c r="L799">
        <f t="shared" si="38"/>
        <v>0</v>
      </c>
    </row>
    <row r="800" spans="1:12">
      <c r="A800">
        <v>798</v>
      </c>
      <c r="B800" t="s">
        <v>111</v>
      </c>
      <c r="C800" t="s">
        <v>118</v>
      </c>
      <c r="D800">
        <v>31.66</v>
      </c>
      <c r="F800">
        <f>MATCH(B800,[1]fares!$A$2:$A$45,0)</f>
        <v>41</v>
      </c>
      <c r="G800">
        <f>MATCH(C800,[1]fares!$A$2:$A$45,0)</f>
        <v>1</v>
      </c>
      <c r="I800" s="1">
        <f>INDEX([1]fares!$B$2:$AS$45,MIN(F800:G800),MAX(F800:G800))</f>
        <v>6.75</v>
      </c>
      <c r="J800" s="1">
        <f t="shared" si="36"/>
        <v>5</v>
      </c>
      <c r="K800">
        <f t="shared" si="37"/>
        <v>0</v>
      </c>
      <c r="L800">
        <f t="shared" si="38"/>
        <v>0</v>
      </c>
    </row>
    <row r="801" spans="1:12">
      <c r="A801">
        <v>799</v>
      </c>
      <c r="B801" t="s">
        <v>111</v>
      </c>
      <c r="C801" t="s">
        <v>133</v>
      </c>
      <c r="D801">
        <v>37.35</v>
      </c>
      <c r="F801">
        <f>MATCH(B801,[1]fares!$A$2:$A$45,0)</f>
        <v>41</v>
      </c>
      <c r="G801">
        <f>MATCH(C801,[1]fares!$A$2:$A$45,0)</f>
        <v>13</v>
      </c>
      <c r="I801" s="1">
        <f>INDEX([1]fares!$B$2:$AS$45,MIN(F801:G801),MAX(F801:G801))</f>
        <v>5.65</v>
      </c>
      <c r="J801" s="1">
        <f t="shared" si="36"/>
        <v>3.9000000000000004</v>
      </c>
      <c r="K801">
        <f t="shared" si="37"/>
        <v>0</v>
      </c>
      <c r="L801">
        <f t="shared" si="38"/>
        <v>0</v>
      </c>
    </row>
    <row r="802" spans="1:12">
      <c r="A802">
        <v>800</v>
      </c>
      <c r="B802" t="s">
        <v>111</v>
      </c>
      <c r="C802" t="s">
        <v>119</v>
      </c>
      <c r="D802">
        <v>34.700000000000003</v>
      </c>
      <c r="F802">
        <f>MATCH(B802,[1]fares!$A$2:$A$45,0)</f>
        <v>41</v>
      </c>
      <c r="G802">
        <f>MATCH(C802,[1]fares!$A$2:$A$45,0)</f>
        <v>27</v>
      </c>
      <c r="I802" s="1">
        <f>INDEX([1]fares!$B$2:$AS$45,MIN(F802:G802),MAX(F802:G802))</f>
        <v>4.4000000000000004</v>
      </c>
      <c r="J802" s="1">
        <f t="shared" si="36"/>
        <v>2.6500000000000004</v>
      </c>
      <c r="K802">
        <f t="shared" si="37"/>
        <v>0</v>
      </c>
      <c r="L802">
        <f t="shared" si="38"/>
        <v>0</v>
      </c>
    </row>
    <row r="803" spans="1:12">
      <c r="A803">
        <v>801</v>
      </c>
      <c r="B803" t="s">
        <v>111</v>
      </c>
      <c r="C803" t="s">
        <v>134</v>
      </c>
      <c r="D803">
        <v>42.56</v>
      </c>
      <c r="F803">
        <f>MATCH(B803,[1]fares!$A$2:$A$45,0)</f>
        <v>41</v>
      </c>
      <c r="G803">
        <f>MATCH(C803,[1]fares!$A$2:$A$45,0)</f>
        <v>17</v>
      </c>
      <c r="I803" s="1">
        <f>INDEX([1]fares!$B$2:$AS$45,MIN(F803:G803),MAX(F803:G803))</f>
        <v>6</v>
      </c>
      <c r="J803" s="1">
        <f t="shared" si="36"/>
        <v>4.25</v>
      </c>
      <c r="K803">
        <f t="shared" si="37"/>
        <v>0</v>
      </c>
      <c r="L803">
        <f t="shared" si="38"/>
        <v>0</v>
      </c>
    </row>
    <row r="804" spans="1:12">
      <c r="A804">
        <v>802</v>
      </c>
      <c r="B804" t="s">
        <v>111</v>
      </c>
      <c r="C804" t="s">
        <v>120</v>
      </c>
      <c r="D804">
        <v>36.15</v>
      </c>
      <c r="F804">
        <f>MATCH(B804,[1]fares!$A$2:$A$45,0)</f>
        <v>41</v>
      </c>
      <c r="G804">
        <f>MATCH(C804,[1]fares!$A$2:$A$45,0)</f>
        <v>22</v>
      </c>
      <c r="I804" s="1">
        <f>INDEX([1]fares!$B$2:$AS$45,MIN(F804:G804),MAX(F804:G804))</f>
        <v>4.5999999999999996</v>
      </c>
      <c r="J804" s="1">
        <f t="shared" si="36"/>
        <v>2.8499999999999996</v>
      </c>
      <c r="K804">
        <f t="shared" si="37"/>
        <v>0</v>
      </c>
      <c r="L804">
        <f t="shared" si="38"/>
        <v>0</v>
      </c>
    </row>
    <row r="805" spans="1:12">
      <c r="A805">
        <v>803</v>
      </c>
      <c r="B805" t="s">
        <v>111</v>
      </c>
      <c r="C805" t="s">
        <v>135</v>
      </c>
      <c r="D805">
        <v>47.05</v>
      </c>
      <c r="F805">
        <f>MATCH(B805,[1]fares!$A$2:$A$45,0)</f>
        <v>41</v>
      </c>
      <c r="G805">
        <f>MATCH(C805,[1]fares!$A$2:$A$45,0)</f>
        <v>16</v>
      </c>
      <c r="I805" s="1">
        <f>INDEX([1]fares!$B$2:$AS$45,MIN(F805:G805),MAX(F805:G805))</f>
        <v>6.45</v>
      </c>
      <c r="J805" s="1">
        <f t="shared" si="36"/>
        <v>4.7</v>
      </c>
      <c r="K805">
        <f t="shared" si="37"/>
        <v>0</v>
      </c>
      <c r="L805">
        <f t="shared" si="38"/>
        <v>0</v>
      </c>
    </row>
    <row r="806" spans="1:12">
      <c r="A806">
        <v>804</v>
      </c>
      <c r="B806" t="s">
        <v>111</v>
      </c>
      <c r="C806" t="s">
        <v>136</v>
      </c>
      <c r="D806">
        <v>35.89</v>
      </c>
      <c r="F806">
        <f>MATCH(B806,[1]fares!$A$2:$A$45,0)</f>
        <v>41</v>
      </c>
      <c r="G806">
        <f>MATCH(C806,[1]fares!$A$2:$A$45,0)</f>
        <v>19</v>
      </c>
      <c r="I806" s="1">
        <f>INDEX([1]fares!$B$2:$AS$45,MIN(F806:G806),MAX(F806:G806))</f>
        <v>5.45</v>
      </c>
      <c r="J806" s="1">
        <f t="shared" si="36"/>
        <v>3.7</v>
      </c>
      <c r="K806">
        <f t="shared" si="37"/>
        <v>0</v>
      </c>
      <c r="L806">
        <f t="shared" si="38"/>
        <v>0</v>
      </c>
    </row>
    <row r="807" spans="1:12">
      <c r="A807">
        <v>805</v>
      </c>
      <c r="B807" t="s">
        <v>111</v>
      </c>
      <c r="C807" t="s">
        <v>137</v>
      </c>
      <c r="D807">
        <v>37.340000000000003</v>
      </c>
      <c r="F807">
        <f>MATCH(B807,[1]fares!$A$2:$A$45,0)</f>
        <v>41</v>
      </c>
      <c r="G807">
        <f>MATCH(C807,[1]fares!$A$2:$A$45,0)</f>
        <v>12</v>
      </c>
      <c r="I807" s="1">
        <f>INDEX([1]fares!$B$2:$AS$45,MIN(F807:G807),MAX(F807:G807))</f>
        <v>5.65</v>
      </c>
      <c r="J807" s="1">
        <f t="shared" si="36"/>
        <v>3.9000000000000004</v>
      </c>
      <c r="K807">
        <f t="shared" si="37"/>
        <v>0</v>
      </c>
      <c r="L807">
        <f t="shared" si="38"/>
        <v>0</v>
      </c>
    </row>
    <row r="808" spans="1:12">
      <c r="A808">
        <v>806</v>
      </c>
      <c r="B808" t="s">
        <v>111</v>
      </c>
      <c r="C808" t="s">
        <v>121</v>
      </c>
      <c r="D808">
        <v>39.28</v>
      </c>
      <c r="F808">
        <f>MATCH(B808,[1]fares!$A$2:$A$45,0)</f>
        <v>41</v>
      </c>
      <c r="G808">
        <f>MATCH(C808,[1]fares!$A$2:$A$45,0)</f>
        <v>24</v>
      </c>
      <c r="I808" s="1">
        <f>INDEX([1]fares!$B$2:$AS$45,MIN(F808:G808),MAX(F808:G808))</f>
        <v>4.9000000000000004</v>
      </c>
      <c r="J808" s="1">
        <f t="shared" si="36"/>
        <v>3.1500000000000004</v>
      </c>
      <c r="K808">
        <f t="shared" si="37"/>
        <v>0</v>
      </c>
      <c r="L808">
        <f t="shared" si="38"/>
        <v>0</v>
      </c>
    </row>
    <row r="809" spans="1:12">
      <c r="A809">
        <v>807</v>
      </c>
      <c r="B809" t="s">
        <v>111</v>
      </c>
      <c r="C809" t="s">
        <v>122</v>
      </c>
      <c r="D809">
        <v>30.92</v>
      </c>
      <c r="F809">
        <f>MATCH(B809,[1]fares!$A$2:$A$45,0)</f>
        <v>41</v>
      </c>
      <c r="G809">
        <f>MATCH(C809,[1]fares!$A$2:$A$45,0)</f>
        <v>23</v>
      </c>
      <c r="I809" s="1">
        <f>INDEX([1]fares!$B$2:$AS$45,MIN(F809:G809),MAX(F809:G809))</f>
        <v>4.1500000000000004</v>
      </c>
      <c r="J809" s="1">
        <f t="shared" si="36"/>
        <v>2.4000000000000004</v>
      </c>
      <c r="K809">
        <f t="shared" si="37"/>
        <v>0</v>
      </c>
      <c r="L809">
        <f t="shared" si="38"/>
        <v>0</v>
      </c>
    </row>
    <row r="810" spans="1:12">
      <c r="A810">
        <v>808</v>
      </c>
      <c r="B810" t="s">
        <v>111</v>
      </c>
      <c r="C810" t="s">
        <v>123</v>
      </c>
      <c r="D810">
        <v>35.46</v>
      </c>
      <c r="F810">
        <f>MATCH(B810,[1]fares!$A$2:$A$45,0)</f>
        <v>41</v>
      </c>
      <c r="G810">
        <f>MATCH(C810,[1]fares!$A$2:$A$45,0)</f>
        <v>3</v>
      </c>
      <c r="I810" s="1">
        <f>INDEX([1]fares!$B$2:$AS$45,MIN(F810:G810),MAX(F810:G810))</f>
        <v>6.45</v>
      </c>
      <c r="J810" s="1">
        <f t="shared" si="36"/>
        <v>4.7</v>
      </c>
      <c r="K810">
        <f t="shared" si="37"/>
        <v>0</v>
      </c>
      <c r="L810">
        <f t="shared" si="38"/>
        <v>0</v>
      </c>
    </row>
    <row r="811" spans="1:12">
      <c r="A811">
        <v>809</v>
      </c>
      <c r="B811" t="s">
        <v>111</v>
      </c>
      <c r="C811" t="s">
        <v>138</v>
      </c>
      <c r="D811">
        <v>36.07</v>
      </c>
      <c r="F811">
        <f>MATCH(B811,[1]fares!$A$2:$A$45,0)</f>
        <v>41</v>
      </c>
      <c r="G811">
        <f>MATCH(C811,[1]fares!$A$2:$A$45,0)</f>
        <v>2</v>
      </c>
      <c r="I811" s="1">
        <f>INDEX([1]fares!$B$2:$AS$45,MIN(F811:G811),MAX(F811:G811))</f>
        <v>10.7</v>
      </c>
      <c r="J811" s="1">
        <f t="shared" si="36"/>
        <v>8.9499999999999993</v>
      </c>
      <c r="K811">
        <f t="shared" si="37"/>
        <v>0</v>
      </c>
      <c r="L811">
        <f t="shared" si="38"/>
        <v>1</v>
      </c>
    </row>
    <row r="812" spans="1:12">
      <c r="A812">
        <v>810</v>
      </c>
      <c r="B812" t="s">
        <v>111</v>
      </c>
      <c r="C812" t="s">
        <v>124</v>
      </c>
      <c r="D812">
        <v>19.82</v>
      </c>
      <c r="F812">
        <f>MATCH(B812,[1]fares!$A$2:$A$45,0)</f>
        <v>41</v>
      </c>
      <c r="G812">
        <f>MATCH(C812,[1]fares!$A$2:$A$45,0)</f>
        <v>36</v>
      </c>
      <c r="I812" s="1">
        <f>INDEX([1]fares!$B$2:$AS$45,MIN(F812:G812),MAX(F812:G812))</f>
        <v>3.4</v>
      </c>
      <c r="J812" s="1">
        <f t="shared" si="36"/>
        <v>1.65</v>
      </c>
      <c r="K812">
        <f t="shared" si="37"/>
        <v>0</v>
      </c>
      <c r="L812">
        <f t="shared" si="38"/>
        <v>0</v>
      </c>
    </row>
    <row r="813" spans="1:12">
      <c r="A813">
        <v>811</v>
      </c>
      <c r="B813" t="s">
        <v>111</v>
      </c>
      <c r="C813" t="s">
        <v>125</v>
      </c>
      <c r="D813">
        <v>8.6</v>
      </c>
      <c r="F813">
        <f>MATCH(B813,[1]fares!$A$2:$A$45,0)</f>
        <v>41</v>
      </c>
      <c r="G813">
        <f>MATCH(C813,[1]fares!$A$2:$A$45,0)</f>
        <v>39</v>
      </c>
      <c r="I813" s="1">
        <f>INDEX([1]fares!$B$2:$AS$45,MIN(F813:G813),MAX(F813:G813))</f>
        <v>1.75</v>
      </c>
      <c r="J813" s="1">
        <f t="shared" si="36"/>
        <v>0</v>
      </c>
      <c r="K813">
        <f t="shared" si="37"/>
        <v>0</v>
      </c>
      <c r="L813">
        <f t="shared" si="38"/>
        <v>0</v>
      </c>
    </row>
    <row r="814" spans="1:12">
      <c r="A814">
        <v>812</v>
      </c>
      <c r="B814" t="s">
        <v>111</v>
      </c>
      <c r="C814" t="s">
        <v>139</v>
      </c>
      <c r="D814">
        <v>37.57</v>
      </c>
      <c r="F814">
        <f>MATCH(B814,[1]fares!$A$2:$A$45,0)</f>
        <v>41</v>
      </c>
      <c r="G814">
        <f>MATCH(C814,[1]fares!$A$2:$A$45,0)</f>
        <v>4</v>
      </c>
      <c r="I814" s="1">
        <f>INDEX([1]fares!$B$2:$AS$45,MIN(F814:G814),MAX(F814:G814))</f>
        <v>6.25</v>
      </c>
      <c r="J814" s="1">
        <f t="shared" si="36"/>
        <v>4.5</v>
      </c>
      <c r="K814">
        <f t="shared" si="37"/>
        <v>0</v>
      </c>
      <c r="L814">
        <f t="shared" si="38"/>
        <v>0</v>
      </c>
    </row>
    <row r="815" spans="1:12">
      <c r="A815">
        <v>813</v>
      </c>
      <c r="B815" t="s">
        <v>111</v>
      </c>
      <c r="C815" t="s">
        <v>126</v>
      </c>
      <c r="D815">
        <v>4.54</v>
      </c>
      <c r="F815">
        <f>MATCH(B815,[1]fares!$A$2:$A$45,0)</f>
        <v>41</v>
      </c>
      <c r="G815">
        <f>MATCH(C815,[1]fares!$A$2:$A$45,0)</f>
        <v>40</v>
      </c>
      <c r="I815" s="1">
        <f>INDEX([1]fares!$B$2:$AS$45,MIN(F815:G815),MAX(F815:G815))</f>
        <v>1.75</v>
      </c>
      <c r="J815" s="1">
        <f t="shared" si="36"/>
        <v>0</v>
      </c>
      <c r="K815">
        <f t="shared" si="37"/>
        <v>0</v>
      </c>
      <c r="L815">
        <f t="shared" si="38"/>
        <v>0</v>
      </c>
    </row>
    <row r="816" spans="1:12">
      <c r="A816">
        <v>814</v>
      </c>
      <c r="B816" t="s">
        <v>111</v>
      </c>
      <c r="C816" t="s">
        <v>127</v>
      </c>
      <c r="D816">
        <v>34.21</v>
      </c>
      <c r="F816">
        <f>MATCH(B816,[1]fares!$A$2:$A$45,0)</f>
        <v>41</v>
      </c>
      <c r="G816">
        <f>MATCH(C816,[1]fares!$A$2:$A$45,0)</f>
        <v>20</v>
      </c>
      <c r="I816" s="1">
        <f>INDEX([1]fares!$B$2:$AS$45,MIN(F816:G816),MAX(F816:G816))</f>
        <v>5.3</v>
      </c>
      <c r="J816" s="1">
        <f t="shared" si="36"/>
        <v>3.55</v>
      </c>
      <c r="K816">
        <f t="shared" si="37"/>
        <v>0</v>
      </c>
      <c r="L816">
        <f t="shared" si="38"/>
        <v>0</v>
      </c>
    </row>
    <row r="817" spans="1:12">
      <c r="A817">
        <v>815</v>
      </c>
      <c r="B817" t="s">
        <v>111</v>
      </c>
      <c r="C817" t="s">
        <v>140</v>
      </c>
      <c r="D817">
        <v>18.940000000000001</v>
      </c>
      <c r="F817">
        <f>MATCH(B817,[1]fares!$A$2:$A$45,0)</f>
        <v>41</v>
      </c>
      <c r="G817">
        <f>MATCH(C817,[1]fares!$A$2:$A$45,0)</f>
        <v>43</v>
      </c>
      <c r="I817" s="1">
        <f>INDEX([1]fares!$B$2:$AS$45,MIN(F817:G817),MAX(F817:G817))</f>
        <v>4.3</v>
      </c>
      <c r="J817" s="1">
        <f t="shared" si="36"/>
        <v>2.5499999999999998</v>
      </c>
      <c r="K817">
        <f t="shared" si="37"/>
        <v>0</v>
      </c>
      <c r="L817">
        <f t="shared" si="38"/>
        <v>0</v>
      </c>
    </row>
    <row r="818" spans="1:12">
      <c r="A818">
        <v>816</v>
      </c>
      <c r="B818" t="s">
        <v>111</v>
      </c>
      <c r="C818" t="s">
        <v>128</v>
      </c>
      <c r="D818">
        <v>29.18</v>
      </c>
      <c r="F818">
        <f>MATCH(B818,[1]fares!$A$2:$A$45,0)</f>
        <v>41</v>
      </c>
      <c r="G818">
        <f>MATCH(C818,[1]fares!$A$2:$A$45,0)</f>
        <v>15</v>
      </c>
      <c r="I818" s="1">
        <f>INDEX([1]fares!$B$2:$AS$45,MIN(F818:G818),MAX(F818:G818))</f>
        <v>4.1500000000000004</v>
      </c>
      <c r="J818" s="1">
        <f t="shared" si="36"/>
        <v>2.4000000000000004</v>
      </c>
      <c r="K818">
        <f t="shared" si="37"/>
        <v>0</v>
      </c>
      <c r="L818">
        <f t="shared" si="38"/>
        <v>0</v>
      </c>
    </row>
    <row r="819" spans="1:12">
      <c r="A819">
        <v>817</v>
      </c>
      <c r="B819" t="s">
        <v>112</v>
      </c>
      <c r="C819" t="s">
        <v>97</v>
      </c>
      <c r="D819">
        <v>3.93</v>
      </c>
      <c r="F819">
        <f>MATCH(B819,[1]fares!$A$2:$A$45,0)</f>
        <v>34</v>
      </c>
      <c r="G819">
        <f>MATCH(C819,[1]fares!$A$2:$A$45,0)</f>
        <v>32</v>
      </c>
      <c r="I819" s="1">
        <f>INDEX([1]fares!$B$2:$AS$45,MIN(F819:G819),MAX(F819:G819))</f>
        <v>1.75</v>
      </c>
      <c r="J819" s="1">
        <f t="shared" si="36"/>
        <v>0</v>
      </c>
      <c r="K819">
        <f t="shared" si="37"/>
        <v>0</v>
      </c>
      <c r="L819">
        <f t="shared" si="38"/>
        <v>0</v>
      </c>
    </row>
    <row r="820" spans="1:12">
      <c r="A820">
        <v>818</v>
      </c>
      <c r="B820" t="s">
        <v>112</v>
      </c>
      <c r="C820" t="s">
        <v>98</v>
      </c>
      <c r="D820">
        <v>15.72</v>
      </c>
      <c r="F820">
        <f>MATCH(B820,[1]fares!$A$2:$A$45,0)</f>
        <v>34</v>
      </c>
      <c r="G820">
        <f>MATCH(C820,[1]fares!$A$2:$A$45,0)</f>
        <v>10</v>
      </c>
      <c r="I820" s="1">
        <f>INDEX([1]fares!$B$2:$AS$45,MIN(F820:G820),MAX(F820:G820))</f>
        <v>3.7</v>
      </c>
      <c r="J820" s="1">
        <f t="shared" si="36"/>
        <v>1.9500000000000002</v>
      </c>
      <c r="K820">
        <f t="shared" si="37"/>
        <v>0</v>
      </c>
      <c r="L820">
        <f t="shared" si="38"/>
        <v>0</v>
      </c>
    </row>
    <row r="821" spans="1:12">
      <c r="A821">
        <v>819</v>
      </c>
      <c r="B821" t="s">
        <v>112</v>
      </c>
      <c r="C821" t="s">
        <v>99</v>
      </c>
      <c r="D821">
        <v>4.96</v>
      </c>
      <c r="F821">
        <f>MATCH(B821,[1]fares!$A$2:$A$45,0)</f>
        <v>34</v>
      </c>
      <c r="G821">
        <f>MATCH(C821,[1]fares!$A$2:$A$45,0)</f>
        <v>31</v>
      </c>
      <c r="I821" s="1">
        <f>INDEX([1]fares!$B$2:$AS$45,MIN(F821:G821),MAX(F821:G821))</f>
        <v>1.75</v>
      </c>
      <c r="J821" s="1">
        <f t="shared" si="36"/>
        <v>0</v>
      </c>
      <c r="K821">
        <f t="shared" si="37"/>
        <v>0</v>
      </c>
      <c r="L821">
        <f t="shared" si="38"/>
        <v>0</v>
      </c>
    </row>
    <row r="822" spans="1:12">
      <c r="A822">
        <v>820</v>
      </c>
      <c r="B822" t="s">
        <v>112</v>
      </c>
      <c r="C822" t="s">
        <v>100</v>
      </c>
      <c r="D822">
        <v>16.86</v>
      </c>
      <c r="F822">
        <f>MATCH(B822,[1]fares!$A$2:$A$45,0)</f>
        <v>34</v>
      </c>
      <c r="G822">
        <f>MATCH(C822,[1]fares!$A$2:$A$45,0)</f>
        <v>9</v>
      </c>
      <c r="I822" s="1">
        <f>INDEX([1]fares!$B$2:$AS$45,MIN(F822:G822),MAX(F822:G822))</f>
        <v>3.8</v>
      </c>
      <c r="J822" s="1">
        <f t="shared" si="36"/>
        <v>2.0499999999999998</v>
      </c>
      <c r="K822">
        <f t="shared" si="37"/>
        <v>0</v>
      </c>
      <c r="L822">
        <f t="shared" si="38"/>
        <v>0</v>
      </c>
    </row>
    <row r="823" spans="1:12">
      <c r="A823">
        <v>821</v>
      </c>
      <c r="B823" t="s">
        <v>112</v>
      </c>
      <c r="C823" t="s">
        <v>101</v>
      </c>
      <c r="D823">
        <v>7.87</v>
      </c>
      <c r="F823">
        <f>MATCH(B823,[1]fares!$A$2:$A$45,0)</f>
        <v>34</v>
      </c>
      <c r="G823">
        <f>MATCH(C823,[1]fares!$A$2:$A$45,0)</f>
        <v>29</v>
      </c>
      <c r="I823" s="1">
        <f>INDEX([1]fares!$B$2:$AS$45,MIN(F823:G823),MAX(F823:G823))</f>
        <v>1.95</v>
      </c>
      <c r="J823" s="1">
        <f t="shared" si="36"/>
        <v>0.19999999999999996</v>
      </c>
      <c r="K823">
        <f t="shared" si="37"/>
        <v>0</v>
      </c>
      <c r="L823">
        <f t="shared" si="38"/>
        <v>0</v>
      </c>
    </row>
    <row r="824" spans="1:12">
      <c r="A824">
        <v>822</v>
      </c>
      <c r="B824" t="s">
        <v>112</v>
      </c>
      <c r="C824" t="s">
        <v>102</v>
      </c>
      <c r="D824">
        <v>19.47</v>
      </c>
      <c r="F824">
        <f>MATCH(B824,[1]fares!$A$2:$A$45,0)</f>
        <v>34</v>
      </c>
      <c r="G824">
        <f>MATCH(C824,[1]fares!$A$2:$A$45,0)</f>
        <v>7</v>
      </c>
      <c r="I824" s="1">
        <f>INDEX([1]fares!$B$2:$AS$45,MIN(F824:G824),MAX(F824:G824))</f>
        <v>4</v>
      </c>
      <c r="J824" s="1">
        <f t="shared" si="36"/>
        <v>2.25</v>
      </c>
      <c r="K824">
        <f t="shared" si="37"/>
        <v>0</v>
      </c>
      <c r="L824">
        <f t="shared" si="38"/>
        <v>0</v>
      </c>
    </row>
    <row r="825" spans="1:12">
      <c r="A825">
        <v>823</v>
      </c>
      <c r="B825" t="s">
        <v>112</v>
      </c>
      <c r="C825" t="s">
        <v>103</v>
      </c>
      <c r="D825">
        <v>9.49</v>
      </c>
      <c r="F825">
        <f>MATCH(B825,[1]fares!$A$2:$A$45,0)</f>
        <v>34</v>
      </c>
      <c r="G825">
        <f>MATCH(C825,[1]fares!$A$2:$A$45,0)</f>
        <v>37</v>
      </c>
      <c r="I825" s="1">
        <f>INDEX([1]fares!$B$2:$AS$45,MIN(F825:G825),MAX(F825:G825))</f>
        <v>2.2000000000000002</v>
      </c>
      <c r="J825" s="1">
        <f t="shared" si="36"/>
        <v>0.45000000000000018</v>
      </c>
      <c r="K825">
        <f t="shared" si="37"/>
        <v>0</v>
      </c>
      <c r="L825">
        <f t="shared" si="38"/>
        <v>0</v>
      </c>
    </row>
    <row r="826" spans="1:12">
      <c r="A826">
        <v>824</v>
      </c>
      <c r="B826" t="s">
        <v>112</v>
      </c>
      <c r="C826" t="s">
        <v>104</v>
      </c>
      <c r="D826">
        <v>11.73</v>
      </c>
      <c r="F826">
        <f>MATCH(B826,[1]fares!$A$2:$A$45,0)</f>
        <v>34</v>
      </c>
      <c r="G826">
        <f>MATCH(C826,[1]fares!$A$2:$A$45,0)</f>
        <v>42</v>
      </c>
      <c r="I826" s="1">
        <f>INDEX([1]fares!$B$2:$AS$45,MIN(F826:G826),MAX(F826:G826))</f>
        <v>2.65</v>
      </c>
      <c r="J826" s="1">
        <f t="shared" si="36"/>
        <v>0.89999999999999991</v>
      </c>
      <c r="K826">
        <f t="shared" si="37"/>
        <v>0</v>
      </c>
      <c r="L826">
        <f t="shared" si="38"/>
        <v>0</v>
      </c>
    </row>
    <row r="827" spans="1:12">
      <c r="A827">
        <v>825</v>
      </c>
      <c r="B827" t="s">
        <v>112</v>
      </c>
      <c r="C827" t="s">
        <v>129</v>
      </c>
      <c r="D827">
        <v>14.43</v>
      </c>
      <c r="F827">
        <f>MATCH(B827,[1]fares!$A$2:$A$45,0)</f>
        <v>34</v>
      </c>
      <c r="G827">
        <f>MATCH(C827,[1]fares!$A$2:$A$45,0)</f>
        <v>11</v>
      </c>
      <c r="I827" s="1">
        <f>INDEX([1]fares!$B$2:$AS$45,MIN(F827:G827),MAX(F827:G827))</f>
        <v>3.55</v>
      </c>
      <c r="J827" s="1">
        <f t="shared" si="36"/>
        <v>1.7999999999999998</v>
      </c>
      <c r="K827">
        <f t="shared" si="37"/>
        <v>0</v>
      </c>
      <c r="L827">
        <f t="shared" si="38"/>
        <v>0</v>
      </c>
    </row>
    <row r="828" spans="1:12">
      <c r="A828">
        <v>826</v>
      </c>
      <c r="B828" t="s">
        <v>112</v>
      </c>
      <c r="C828" t="s">
        <v>130</v>
      </c>
      <c r="D828">
        <v>2.33</v>
      </c>
      <c r="F828">
        <f>MATCH(B828,[1]fares!$A$2:$A$45,0)</f>
        <v>34</v>
      </c>
      <c r="G828">
        <f>MATCH(C828,[1]fares!$A$2:$A$45,0)</f>
        <v>35</v>
      </c>
      <c r="I828" s="1">
        <f>INDEX([1]fares!$B$2:$AS$45,MIN(F828:G828),MAX(F828:G828))</f>
        <v>1.75</v>
      </c>
      <c r="J828" s="1">
        <f t="shared" si="36"/>
        <v>0</v>
      </c>
      <c r="K828">
        <f t="shared" si="37"/>
        <v>0</v>
      </c>
      <c r="L828">
        <f t="shared" si="38"/>
        <v>0</v>
      </c>
    </row>
    <row r="829" spans="1:12">
      <c r="A829">
        <v>827</v>
      </c>
      <c r="B829" t="s">
        <v>112</v>
      </c>
      <c r="C829" t="s">
        <v>105</v>
      </c>
      <c r="D829">
        <v>22.44</v>
      </c>
      <c r="F829">
        <f>MATCH(B829,[1]fares!$A$2:$A$45,0)</f>
        <v>34</v>
      </c>
      <c r="G829">
        <f>MATCH(C829,[1]fares!$A$2:$A$45,0)</f>
        <v>5</v>
      </c>
      <c r="I829" s="1">
        <f>INDEX([1]fares!$B$2:$AS$45,MIN(F829:G829),MAX(F829:G829))</f>
        <v>4.0999999999999996</v>
      </c>
      <c r="J829" s="1">
        <f t="shared" si="36"/>
        <v>2.3499999999999996</v>
      </c>
      <c r="K829">
        <f t="shared" si="37"/>
        <v>0</v>
      </c>
      <c r="L829">
        <f t="shared" si="38"/>
        <v>0</v>
      </c>
    </row>
    <row r="830" spans="1:12">
      <c r="A830">
        <v>828</v>
      </c>
      <c r="B830" t="s">
        <v>112</v>
      </c>
      <c r="C830" t="s">
        <v>106</v>
      </c>
      <c r="D830">
        <v>25.75</v>
      </c>
      <c r="F830">
        <f>MATCH(B830,[1]fares!$A$2:$A$45,0)</f>
        <v>34</v>
      </c>
      <c r="G830">
        <f>MATCH(C830,[1]fares!$A$2:$A$45,0)</f>
        <v>18</v>
      </c>
      <c r="I830" s="1">
        <f>INDEX([1]fares!$B$2:$AS$45,MIN(F830:G830),MAX(F830:G830))</f>
        <v>3.85</v>
      </c>
      <c r="J830" s="1">
        <f t="shared" si="36"/>
        <v>2.1</v>
      </c>
      <c r="K830">
        <f t="shared" si="37"/>
        <v>0</v>
      </c>
      <c r="L830">
        <f t="shared" si="38"/>
        <v>0</v>
      </c>
    </row>
    <row r="831" spans="1:12">
      <c r="A831">
        <v>829</v>
      </c>
      <c r="B831" t="s">
        <v>112</v>
      </c>
      <c r="C831" t="s">
        <v>107</v>
      </c>
      <c r="D831">
        <v>21.51</v>
      </c>
      <c r="F831">
        <f>MATCH(B831,[1]fares!$A$2:$A$45,0)</f>
        <v>34</v>
      </c>
      <c r="G831">
        <f>MATCH(C831,[1]fares!$A$2:$A$45,0)</f>
        <v>6</v>
      </c>
      <c r="I831" s="1">
        <f>INDEX([1]fares!$B$2:$AS$45,MIN(F831:G831),MAX(F831:G831))</f>
        <v>4.1500000000000004</v>
      </c>
      <c r="J831" s="1">
        <f t="shared" si="36"/>
        <v>2.4000000000000004</v>
      </c>
      <c r="K831">
        <f t="shared" si="37"/>
        <v>0</v>
      </c>
      <c r="L831">
        <f t="shared" si="38"/>
        <v>0</v>
      </c>
    </row>
    <row r="832" spans="1:12">
      <c r="A832">
        <v>830</v>
      </c>
      <c r="B832" t="s">
        <v>112</v>
      </c>
      <c r="C832" t="s">
        <v>131</v>
      </c>
      <c r="D832">
        <v>9.0500000000000007</v>
      </c>
      <c r="F832">
        <f>MATCH(B832,[1]fares!$A$2:$A$45,0)</f>
        <v>34</v>
      </c>
      <c r="G832">
        <f>MATCH(C832,[1]fares!$A$2:$A$45,0)</f>
        <v>28</v>
      </c>
      <c r="I832" s="1">
        <f>INDEX([1]fares!$B$2:$AS$45,MIN(F832:G832),MAX(F832:G832))</f>
        <v>2.1</v>
      </c>
      <c r="J832" s="1">
        <f t="shared" si="36"/>
        <v>0.35000000000000009</v>
      </c>
      <c r="K832">
        <f t="shared" si="37"/>
        <v>0</v>
      </c>
      <c r="L832">
        <f t="shared" si="38"/>
        <v>0</v>
      </c>
    </row>
    <row r="833" spans="1:12">
      <c r="A833">
        <v>831</v>
      </c>
      <c r="B833" t="s">
        <v>112</v>
      </c>
      <c r="C833" t="s">
        <v>132</v>
      </c>
      <c r="D833">
        <v>21.69</v>
      </c>
      <c r="F833">
        <f>MATCH(B833,[1]fares!$A$2:$A$45,0)</f>
        <v>34</v>
      </c>
      <c r="G833">
        <f>MATCH(C833,[1]fares!$A$2:$A$45,0)</f>
        <v>44</v>
      </c>
      <c r="I833" s="1">
        <f>INDEX([1]fares!$B$2:$AS$45,MIN(F833:G833),MAX(F833:G833))</f>
        <v>3.8</v>
      </c>
      <c r="J833" s="1">
        <f t="shared" si="36"/>
        <v>2.0499999999999998</v>
      </c>
      <c r="K833">
        <f t="shared" si="37"/>
        <v>0</v>
      </c>
      <c r="L833">
        <f t="shared" si="38"/>
        <v>0</v>
      </c>
    </row>
    <row r="834" spans="1:12">
      <c r="A834">
        <v>832</v>
      </c>
      <c r="B834" t="s">
        <v>112</v>
      </c>
      <c r="C834" t="s">
        <v>108</v>
      </c>
      <c r="D834">
        <v>14.53</v>
      </c>
      <c r="F834">
        <f>MATCH(B834,[1]fares!$A$2:$A$45,0)</f>
        <v>34</v>
      </c>
      <c r="G834">
        <f>MATCH(C834,[1]fares!$A$2:$A$45,0)</f>
        <v>25</v>
      </c>
      <c r="I834" s="1">
        <f>INDEX([1]fares!$B$2:$AS$45,MIN(F834:G834),MAX(F834:G834))</f>
        <v>2.75</v>
      </c>
      <c r="J834" s="1">
        <f t="shared" si="36"/>
        <v>1</v>
      </c>
      <c r="K834">
        <f t="shared" si="37"/>
        <v>0</v>
      </c>
      <c r="L834">
        <f t="shared" si="38"/>
        <v>0</v>
      </c>
    </row>
    <row r="835" spans="1:12">
      <c r="A835">
        <v>833</v>
      </c>
      <c r="B835" t="s">
        <v>112</v>
      </c>
      <c r="C835" t="s">
        <v>109</v>
      </c>
      <c r="D835">
        <v>13.22</v>
      </c>
      <c r="F835">
        <f>MATCH(B835,[1]fares!$A$2:$A$45,0)</f>
        <v>34</v>
      </c>
      <c r="G835">
        <f>MATCH(C835,[1]fares!$A$2:$A$45,0)</f>
        <v>26</v>
      </c>
      <c r="I835" s="1">
        <f>INDEX([1]fares!$B$2:$AS$45,MIN(F835:G835),MAX(F835:G835))</f>
        <v>2.5</v>
      </c>
      <c r="J835" s="1">
        <f t="shared" ref="J835:J898" si="39">I835-1.75</f>
        <v>0.75</v>
      </c>
      <c r="K835">
        <f t="shared" ref="K835:K898" si="40">IF(B835=C835,1,0)</f>
        <v>0</v>
      </c>
      <c r="L835">
        <f t="shared" ref="L835:L898" si="41">IF(OR(B835="SFIA",C835="SFIA"),1,0)</f>
        <v>0</v>
      </c>
    </row>
    <row r="836" spans="1:12">
      <c r="A836">
        <v>834</v>
      </c>
      <c r="B836" t="s">
        <v>112</v>
      </c>
      <c r="C836" t="s">
        <v>110</v>
      </c>
      <c r="D836">
        <v>13.69</v>
      </c>
      <c r="F836">
        <f>MATCH(B836,[1]fares!$A$2:$A$45,0)</f>
        <v>34</v>
      </c>
      <c r="G836">
        <f>MATCH(C836,[1]fares!$A$2:$A$45,0)</f>
        <v>14</v>
      </c>
      <c r="I836" s="1">
        <f>INDEX([1]fares!$B$2:$AS$45,MIN(F836:G836),MAX(F836:G836))</f>
        <v>3.55</v>
      </c>
      <c r="J836" s="1">
        <f t="shared" si="39"/>
        <v>1.7999999999999998</v>
      </c>
      <c r="K836">
        <f t="shared" si="40"/>
        <v>0</v>
      </c>
      <c r="L836">
        <f t="shared" si="41"/>
        <v>0</v>
      </c>
    </row>
    <row r="837" spans="1:12">
      <c r="A837">
        <v>835</v>
      </c>
      <c r="B837" t="s">
        <v>112</v>
      </c>
      <c r="C837" t="s">
        <v>111</v>
      </c>
      <c r="D837">
        <v>24.07</v>
      </c>
      <c r="F837">
        <f>MATCH(B837,[1]fares!$A$2:$A$45,0)</f>
        <v>34</v>
      </c>
      <c r="G837">
        <f>MATCH(C837,[1]fares!$A$2:$A$45,0)</f>
        <v>41</v>
      </c>
      <c r="I837" s="1">
        <f>INDEX([1]fares!$B$2:$AS$45,MIN(F837:G837),MAX(F837:G837))</f>
        <v>3.85</v>
      </c>
      <c r="J837" s="1">
        <f t="shared" si="39"/>
        <v>2.1</v>
      </c>
      <c r="K837">
        <f t="shared" si="40"/>
        <v>0</v>
      </c>
      <c r="L837">
        <f t="shared" si="41"/>
        <v>0</v>
      </c>
    </row>
    <row r="838" spans="1:12">
      <c r="A838">
        <v>836</v>
      </c>
      <c r="B838" t="s">
        <v>112</v>
      </c>
      <c r="C838" t="s">
        <v>113</v>
      </c>
      <c r="D838">
        <v>18.600000000000001</v>
      </c>
      <c r="F838">
        <f>MATCH(B838,[1]fares!$A$2:$A$45,0)</f>
        <v>34</v>
      </c>
      <c r="G838">
        <f>MATCH(C838,[1]fares!$A$2:$A$45,0)</f>
        <v>8</v>
      </c>
      <c r="I838" s="1">
        <f>INDEX([1]fares!$B$2:$AS$45,MIN(F838:G838),MAX(F838:G838))</f>
        <v>3.95</v>
      </c>
      <c r="J838" s="1">
        <f t="shared" si="39"/>
        <v>2.2000000000000002</v>
      </c>
      <c r="K838">
        <f t="shared" si="40"/>
        <v>0</v>
      </c>
      <c r="L838">
        <f t="shared" si="41"/>
        <v>0</v>
      </c>
    </row>
    <row r="839" spans="1:12">
      <c r="A839">
        <v>837</v>
      </c>
      <c r="B839" t="s">
        <v>112</v>
      </c>
      <c r="C839" t="s">
        <v>114</v>
      </c>
      <c r="D839">
        <v>11.58</v>
      </c>
      <c r="F839">
        <f>MATCH(B839,[1]fares!$A$2:$A$45,0)</f>
        <v>34</v>
      </c>
      <c r="G839">
        <f>MATCH(C839,[1]fares!$A$2:$A$45,0)</f>
        <v>38</v>
      </c>
      <c r="I839" s="1">
        <f>INDEX([1]fares!$B$2:$AS$45,MIN(F839:G839),MAX(F839:G839))</f>
        <v>2.65</v>
      </c>
      <c r="J839" s="1">
        <f t="shared" si="39"/>
        <v>0.89999999999999991</v>
      </c>
      <c r="K839">
        <f t="shared" si="40"/>
        <v>0</v>
      </c>
      <c r="L839">
        <f t="shared" si="41"/>
        <v>0</v>
      </c>
    </row>
    <row r="840" spans="1:12">
      <c r="A840">
        <v>838</v>
      </c>
      <c r="B840" t="s">
        <v>112</v>
      </c>
      <c r="C840" t="s">
        <v>115</v>
      </c>
      <c r="D840">
        <v>16.670000000000002</v>
      </c>
      <c r="F840">
        <f>MATCH(B840,[1]fares!$A$2:$A$45,0)</f>
        <v>34</v>
      </c>
      <c r="G840">
        <f>MATCH(C840,[1]fares!$A$2:$A$45,0)</f>
        <v>21</v>
      </c>
      <c r="I840" s="1">
        <f>INDEX([1]fares!$B$2:$AS$45,MIN(F840:G840),MAX(F840:G840))</f>
        <v>3</v>
      </c>
      <c r="J840" s="1">
        <f t="shared" si="39"/>
        <v>1.25</v>
      </c>
      <c r="K840">
        <f t="shared" si="40"/>
        <v>0</v>
      </c>
      <c r="L840">
        <f t="shared" si="41"/>
        <v>0</v>
      </c>
    </row>
    <row r="841" spans="1:12">
      <c r="A841">
        <v>839</v>
      </c>
      <c r="B841" t="s">
        <v>112</v>
      </c>
      <c r="C841" t="s">
        <v>116</v>
      </c>
      <c r="D841">
        <v>3.03</v>
      </c>
      <c r="F841">
        <f>MATCH(B841,[1]fares!$A$2:$A$45,0)</f>
        <v>34</v>
      </c>
      <c r="G841">
        <f>MATCH(C841,[1]fares!$A$2:$A$45,0)</f>
        <v>33</v>
      </c>
      <c r="I841" s="1">
        <f>INDEX([1]fares!$B$2:$AS$45,MIN(F841:G841),MAX(F841:G841))</f>
        <v>1.75</v>
      </c>
      <c r="J841" s="1">
        <f t="shared" si="39"/>
        <v>0</v>
      </c>
      <c r="K841">
        <f t="shared" si="40"/>
        <v>0</v>
      </c>
      <c r="L841">
        <f t="shared" si="41"/>
        <v>0</v>
      </c>
    </row>
    <row r="842" spans="1:12">
      <c r="A842">
        <v>840</v>
      </c>
      <c r="B842" t="s">
        <v>112</v>
      </c>
      <c r="C842" t="s">
        <v>117</v>
      </c>
      <c r="D842">
        <v>6.93</v>
      </c>
      <c r="F842">
        <f>MATCH(B842,[1]fares!$A$2:$A$45,0)</f>
        <v>34</v>
      </c>
      <c r="G842">
        <f>MATCH(C842,[1]fares!$A$2:$A$45,0)</f>
        <v>30</v>
      </c>
      <c r="I842" s="1">
        <f>INDEX([1]fares!$B$2:$AS$45,MIN(F842:G842),MAX(F842:G842))</f>
        <v>1.75</v>
      </c>
      <c r="J842" s="1">
        <f t="shared" si="39"/>
        <v>0</v>
      </c>
      <c r="K842">
        <f t="shared" si="40"/>
        <v>0</v>
      </c>
      <c r="L842">
        <f t="shared" si="41"/>
        <v>0</v>
      </c>
    </row>
    <row r="843" spans="1:12">
      <c r="A843">
        <v>841</v>
      </c>
      <c r="B843" t="s">
        <v>112</v>
      </c>
      <c r="C843" t="s">
        <v>118</v>
      </c>
      <c r="D843">
        <v>27.19</v>
      </c>
      <c r="F843">
        <f>MATCH(B843,[1]fares!$A$2:$A$45,0)</f>
        <v>34</v>
      </c>
      <c r="G843">
        <f>MATCH(C843,[1]fares!$A$2:$A$45,0)</f>
        <v>1</v>
      </c>
      <c r="I843" s="1">
        <f>INDEX([1]fares!$B$2:$AS$45,MIN(F843:G843),MAX(F843:G843))</f>
        <v>4.8</v>
      </c>
      <c r="J843" s="1">
        <f t="shared" si="39"/>
        <v>3.05</v>
      </c>
      <c r="K843">
        <f t="shared" si="40"/>
        <v>0</v>
      </c>
      <c r="L843">
        <f t="shared" si="41"/>
        <v>0</v>
      </c>
    </row>
    <row r="844" spans="1:12">
      <c r="A844">
        <v>842</v>
      </c>
      <c r="B844" t="s">
        <v>112</v>
      </c>
      <c r="C844" t="s">
        <v>133</v>
      </c>
      <c r="D844">
        <v>14.16</v>
      </c>
      <c r="F844">
        <f>MATCH(B844,[1]fares!$A$2:$A$45,0)</f>
        <v>34</v>
      </c>
      <c r="G844">
        <f>MATCH(C844,[1]fares!$A$2:$A$45,0)</f>
        <v>13</v>
      </c>
      <c r="I844" s="1">
        <f>INDEX([1]fares!$B$2:$AS$45,MIN(F844:G844),MAX(F844:G844))</f>
        <v>3.55</v>
      </c>
      <c r="J844" s="1">
        <f t="shared" si="39"/>
        <v>1.7999999999999998</v>
      </c>
      <c r="K844">
        <f t="shared" si="40"/>
        <v>0</v>
      </c>
      <c r="L844">
        <f t="shared" si="41"/>
        <v>0</v>
      </c>
    </row>
    <row r="845" spans="1:12">
      <c r="A845">
        <v>843</v>
      </c>
      <c r="B845" t="s">
        <v>112</v>
      </c>
      <c r="C845" t="s">
        <v>119</v>
      </c>
      <c r="D845">
        <v>11.51</v>
      </c>
      <c r="F845">
        <f>MATCH(B845,[1]fares!$A$2:$A$45,0)</f>
        <v>34</v>
      </c>
      <c r="G845">
        <f>MATCH(C845,[1]fares!$A$2:$A$45,0)</f>
        <v>27</v>
      </c>
      <c r="I845" s="1">
        <f>INDEX([1]fares!$B$2:$AS$45,MIN(F845:G845),MAX(F845:G845))</f>
        <v>2.2000000000000002</v>
      </c>
      <c r="J845" s="1">
        <f t="shared" si="39"/>
        <v>0.45000000000000018</v>
      </c>
      <c r="K845">
        <f t="shared" si="40"/>
        <v>0</v>
      </c>
      <c r="L845">
        <f t="shared" si="41"/>
        <v>0</v>
      </c>
    </row>
    <row r="846" spans="1:12">
      <c r="A846">
        <v>844</v>
      </c>
      <c r="B846" t="s">
        <v>112</v>
      </c>
      <c r="C846" t="s">
        <v>134</v>
      </c>
      <c r="D846">
        <v>28.21</v>
      </c>
      <c r="F846">
        <f>MATCH(B846,[1]fares!$A$2:$A$45,0)</f>
        <v>34</v>
      </c>
      <c r="G846">
        <f>MATCH(C846,[1]fares!$A$2:$A$45,0)</f>
        <v>17</v>
      </c>
      <c r="I846" s="1">
        <f>INDEX([1]fares!$B$2:$AS$45,MIN(F846:G846),MAX(F846:G846))</f>
        <v>4.05</v>
      </c>
      <c r="J846" s="1">
        <f t="shared" si="39"/>
        <v>2.2999999999999998</v>
      </c>
      <c r="K846">
        <f t="shared" si="40"/>
        <v>0</v>
      </c>
      <c r="L846">
        <f t="shared" si="41"/>
        <v>0</v>
      </c>
    </row>
    <row r="847" spans="1:12">
      <c r="A847">
        <v>845</v>
      </c>
      <c r="B847" t="s">
        <v>112</v>
      </c>
      <c r="C847" t="s">
        <v>120</v>
      </c>
      <c r="D847">
        <v>12.96</v>
      </c>
      <c r="F847">
        <f>MATCH(B847,[1]fares!$A$2:$A$45,0)</f>
        <v>34</v>
      </c>
      <c r="G847">
        <f>MATCH(C847,[1]fares!$A$2:$A$45,0)</f>
        <v>22</v>
      </c>
      <c r="I847" s="1">
        <f>INDEX([1]fares!$B$2:$AS$45,MIN(F847:G847),MAX(F847:G847))</f>
        <v>2.5</v>
      </c>
      <c r="J847" s="1">
        <f t="shared" si="39"/>
        <v>0.75</v>
      </c>
      <c r="K847">
        <f t="shared" si="40"/>
        <v>0</v>
      </c>
      <c r="L847">
        <f t="shared" si="41"/>
        <v>0</v>
      </c>
    </row>
    <row r="848" spans="1:12">
      <c r="A848">
        <v>846</v>
      </c>
      <c r="B848" t="s">
        <v>112</v>
      </c>
      <c r="C848" t="s">
        <v>135</v>
      </c>
      <c r="D848">
        <v>32.69</v>
      </c>
      <c r="F848">
        <f>MATCH(B848,[1]fares!$A$2:$A$45,0)</f>
        <v>34</v>
      </c>
      <c r="G848">
        <f>MATCH(C848,[1]fares!$A$2:$A$45,0)</f>
        <v>16</v>
      </c>
      <c r="I848" s="1">
        <f>INDEX([1]fares!$B$2:$AS$45,MIN(F848:G848),MAX(F848:G848))</f>
        <v>4.5</v>
      </c>
      <c r="J848" s="1">
        <f t="shared" si="39"/>
        <v>2.75</v>
      </c>
      <c r="K848">
        <f t="shared" si="40"/>
        <v>0</v>
      </c>
      <c r="L848">
        <f t="shared" si="41"/>
        <v>0</v>
      </c>
    </row>
    <row r="849" spans="1:12">
      <c r="A849">
        <v>847</v>
      </c>
      <c r="B849" t="s">
        <v>112</v>
      </c>
      <c r="C849" t="s">
        <v>136</v>
      </c>
      <c r="D849">
        <v>21.54</v>
      </c>
      <c r="F849">
        <f>MATCH(B849,[1]fares!$A$2:$A$45,0)</f>
        <v>34</v>
      </c>
      <c r="G849">
        <f>MATCH(C849,[1]fares!$A$2:$A$45,0)</f>
        <v>19</v>
      </c>
      <c r="I849" s="1">
        <f>INDEX([1]fares!$B$2:$AS$45,MIN(F849:G849),MAX(F849:G849))</f>
        <v>3.5</v>
      </c>
      <c r="J849" s="1">
        <f t="shared" si="39"/>
        <v>1.75</v>
      </c>
      <c r="K849">
        <f t="shared" si="40"/>
        <v>0</v>
      </c>
      <c r="L849">
        <f t="shared" si="41"/>
        <v>0</v>
      </c>
    </row>
    <row r="850" spans="1:12">
      <c r="A850">
        <v>848</v>
      </c>
      <c r="B850" t="s">
        <v>112</v>
      </c>
      <c r="C850" t="s">
        <v>137</v>
      </c>
      <c r="D850">
        <v>14.15</v>
      </c>
      <c r="F850">
        <f>MATCH(B850,[1]fares!$A$2:$A$45,0)</f>
        <v>34</v>
      </c>
      <c r="G850">
        <f>MATCH(C850,[1]fares!$A$2:$A$45,0)</f>
        <v>12</v>
      </c>
      <c r="I850" s="1">
        <f>INDEX([1]fares!$B$2:$AS$45,MIN(F850:G850),MAX(F850:G850))</f>
        <v>3.55</v>
      </c>
      <c r="J850" s="1">
        <f t="shared" si="39"/>
        <v>1.7999999999999998</v>
      </c>
      <c r="K850">
        <f t="shared" si="40"/>
        <v>0</v>
      </c>
      <c r="L850">
        <f t="shared" si="41"/>
        <v>0</v>
      </c>
    </row>
    <row r="851" spans="1:12">
      <c r="A851">
        <v>849</v>
      </c>
      <c r="B851" t="s">
        <v>112</v>
      </c>
      <c r="C851" t="s">
        <v>121</v>
      </c>
      <c r="D851">
        <v>16.09</v>
      </c>
      <c r="F851">
        <f>MATCH(B851,[1]fares!$A$2:$A$45,0)</f>
        <v>34</v>
      </c>
      <c r="G851">
        <f>MATCH(C851,[1]fares!$A$2:$A$45,0)</f>
        <v>24</v>
      </c>
      <c r="I851" s="1">
        <f>INDEX([1]fares!$B$2:$AS$45,MIN(F851:G851),MAX(F851:G851))</f>
        <v>2.95</v>
      </c>
      <c r="J851" s="1">
        <f t="shared" si="39"/>
        <v>1.2000000000000002</v>
      </c>
      <c r="K851">
        <f t="shared" si="40"/>
        <v>0</v>
      </c>
      <c r="L851">
        <f t="shared" si="41"/>
        <v>0</v>
      </c>
    </row>
    <row r="852" spans="1:12">
      <c r="A852">
        <v>850</v>
      </c>
      <c r="B852" t="s">
        <v>112</v>
      </c>
      <c r="C852" t="s">
        <v>122</v>
      </c>
      <c r="D852">
        <v>7.73</v>
      </c>
      <c r="F852">
        <f>MATCH(B852,[1]fares!$A$2:$A$45,0)</f>
        <v>34</v>
      </c>
      <c r="G852">
        <f>MATCH(C852,[1]fares!$A$2:$A$45,0)</f>
        <v>23</v>
      </c>
      <c r="I852" s="1">
        <f>INDEX([1]fares!$B$2:$AS$45,MIN(F852:G852),MAX(F852:G852))</f>
        <v>1.8</v>
      </c>
      <c r="J852" s="1">
        <f t="shared" si="39"/>
        <v>5.0000000000000044E-2</v>
      </c>
      <c r="K852">
        <f t="shared" si="40"/>
        <v>0</v>
      </c>
      <c r="L852">
        <f t="shared" si="41"/>
        <v>0</v>
      </c>
    </row>
    <row r="853" spans="1:12">
      <c r="A853">
        <v>851</v>
      </c>
      <c r="B853" t="s">
        <v>112</v>
      </c>
      <c r="C853" t="s">
        <v>123</v>
      </c>
      <c r="D853">
        <v>25.76</v>
      </c>
      <c r="F853">
        <f>MATCH(B853,[1]fares!$A$2:$A$45,0)</f>
        <v>34</v>
      </c>
      <c r="G853">
        <f>MATCH(C853,[1]fares!$A$2:$A$45,0)</f>
        <v>3</v>
      </c>
      <c r="I853" s="1">
        <f>INDEX([1]fares!$B$2:$AS$45,MIN(F853:G853),MAX(F853:G853))</f>
        <v>4.5</v>
      </c>
      <c r="J853" s="1">
        <f t="shared" si="39"/>
        <v>2.75</v>
      </c>
      <c r="K853">
        <f t="shared" si="40"/>
        <v>0</v>
      </c>
      <c r="L853">
        <f t="shared" si="41"/>
        <v>0</v>
      </c>
    </row>
    <row r="854" spans="1:12">
      <c r="A854">
        <v>852</v>
      </c>
      <c r="B854" t="s">
        <v>112</v>
      </c>
      <c r="C854" t="s">
        <v>138</v>
      </c>
      <c r="D854">
        <v>26.66</v>
      </c>
      <c r="F854">
        <f>MATCH(B854,[1]fares!$A$2:$A$45,0)</f>
        <v>34</v>
      </c>
      <c r="G854">
        <f>MATCH(C854,[1]fares!$A$2:$A$45,0)</f>
        <v>2</v>
      </c>
      <c r="I854" s="1">
        <f>INDEX([1]fares!$B$2:$AS$45,MIN(F854:G854),MAX(F854:G854))</f>
        <v>8.75</v>
      </c>
      <c r="J854" s="1">
        <f t="shared" si="39"/>
        <v>7</v>
      </c>
      <c r="K854">
        <f t="shared" si="40"/>
        <v>0</v>
      </c>
      <c r="L854">
        <f t="shared" si="41"/>
        <v>1</v>
      </c>
    </row>
    <row r="855" spans="1:12">
      <c r="A855">
        <v>853</v>
      </c>
      <c r="B855" t="s">
        <v>112</v>
      </c>
      <c r="C855" t="s">
        <v>124</v>
      </c>
      <c r="D855">
        <v>6.15</v>
      </c>
      <c r="F855">
        <f>MATCH(B855,[1]fares!$A$2:$A$45,0)</f>
        <v>34</v>
      </c>
      <c r="G855">
        <f>MATCH(C855,[1]fares!$A$2:$A$45,0)</f>
        <v>36</v>
      </c>
      <c r="I855" s="1">
        <f>INDEX([1]fares!$B$2:$AS$45,MIN(F855:G855),MAX(F855:G855))</f>
        <v>1.75</v>
      </c>
      <c r="J855" s="1">
        <f t="shared" si="39"/>
        <v>0</v>
      </c>
      <c r="K855">
        <f t="shared" si="40"/>
        <v>0</v>
      </c>
      <c r="L855">
        <f t="shared" si="41"/>
        <v>0</v>
      </c>
    </row>
    <row r="856" spans="1:12">
      <c r="A856">
        <v>854</v>
      </c>
      <c r="B856" t="s">
        <v>112</v>
      </c>
      <c r="C856" t="s">
        <v>125</v>
      </c>
      <c r="D856">
        <v>14.93</v>
      </c>
      <c r="F856">
        <f>MATCH(B856,[1]fares!$A$2:$A$45,0)</f>
        <v>34</v>
      </c>
      <c r="G856">
        <f>MATCH(C856,[1]fares!$A$2:$A$45,0)</f>
        <v>39</v>
      </c>
      <c r="I856" s="1">
        <f>INDEX([1]fares!$B$2:$AS$45,MIN(F856:G856),MAX(F856:G856))</f>
        <v>3.05</v>
      </c>
      <c r="J856" s="1">
        <f t="shared" si="39"/>
        <v>1.2999999999999998</v>
      </c>
      <c r="K856">
        <f t="shared" si="40"/>
        <v>0</v>
      </c>
      <c r="L856">
        <f t="shared" si="41"/>
        <v>0</v>
      </c>
    </row>
    <row r="857" spans="1:12">
      <c r="A857">
        <v>855</v>
      </c>
      <c r="B857" t="s">
        <v>112</v>
      </c>
      <c r="C857" t="s">
        <v>139</v>
      </c>
      <c r="D857">
        <v>25.09</v>
      </c>
      <c r="F857">
        <f>MATCH(B857,[1]fares!$A$2:$A$45,0)</f>
        <v>34</v>
      </c>
      <c r="G857">
        <f>MATCH(C857,[1]fares!$A$2:$A$45,0)</f>
        <v>4</v>
      </c>
      <c r="I857" s="1">
        <f>INDEX([1]fares!$B$2:$AS$45,MIN(F857:G857),MAX(F857:G857))</f>
        <v>4.3</v>
      </c>
      <c r="J857" s="1">
        <f t="shared" si="39"/>
        <v>2.5499999999999998</v>
      </c>
      <c r="K857">
        <f t="shared" si="40"/>
        <v>0</v>
      </c>
      <c r="L857">
        <f t="shared" si="41"/>
        <v>0</v>
      </c>
    </row>
    <row r="858" spans="1:12">
      <c r="A858">
        <v>856</v>
      </c>
      <c r="B858" t="s">
        <v>112</v>
      </c>
      <c r="C858" t="s">
        <v>126</v>
      </c>
      <c r="D858">
        <v>18.309999999999999</v>
      </c>
      <c r="F858">
        <f>MATCH(B858,[1]fares!$A$2:$A$45,0)</f>
        <v>34</v>
      </c>
      <c r="G858">
        <f>MATCH(C858,[1]fares!$A$2:$A$45,0)</f>
        <v>40</v>
      </c>
      <c r="I858" s="1">
        <f>INDEX([1]fares!$B$2:$AS$45,MIN(F858:G858),MAX(F858:G858))</f>
        <v>3.5</v>
      </c>
      <c r="J858" s="1">
        <f t="shared" si="39"/>
        <v>1.75</v>
      </c>
      <c r="K858">
        <f t="shared" si="40"/>
        <v>0</v>
      </c>
      <c r="L858">
        <f t="shared" si="41"/>
        <v>0</v>
      </c>
    </row>
    <row r="859" spans="1:12">
      <c r="A859">
        <v>857</v>
      </c>
      <c r="B859" t="s">
        <v>112</v>
      </c>
      <c r="C859" t="s">
        <v>127</v>
      </c>
      <c r="D859">
        <v>19.87</v>
      </c>
      <c r="F859">
        <f>MATCH(B859,[1]fares!$A$2:$A$45,0)</f>
        <v>34</v>
      </c>
      <c r="G859">
        <f>MATCH(C859,[1]fares!$A$2:$A$45,0)</f>
        <v>20</v>
      </c>
      <c r="I859" s="1">
        <f>INDEX([1]fares!$B$2:$AS$45,MIN(F859:G859),MAX(F859:G859))</f>
        <v>3.35</v>
      </c>
      <c r="J859" s="1">
        <f t="shared" si="39"/>
        <v>1.6</v>
      </c>
      <c r="K859">
        <f t="shared" si="40"/>
        <v>0</v>
      </c>
      <c r="L859">
        <f t="shared" si="41"/>
        <v>0</v>
      </c>
    </row>
    <row r="860" spans="1:12">
      <c r="A860">
        <v>858</v>
      </c>
      <c r="B860" t="s">
        <v>112</v>
      </c>
      <c r="C860" t="s">
        <v>140</v>
      </c>
      <c r="D860">
        <v>20.5</v>
      </c>
      <c r="F860">
        <f>MATCH(B860,[1]fares!$A$2:$A$45,0)</f>
        <v>34</v>
      </c>
      <c r="G860">
        <f>MATCH(C860,[1]fares!$A$2:$A$45,0)</f>
        <v>43</v>
      </c>
      <c r="I860" s="1">
        <f>INDEX([1]fares!$B$2:$AS$45,MIN(F860:G860),MAX(F860:G860))</f>
        <v>3.65</v>
      </c>
      <c r="J860" s="1">
        <f t="shared" si="39"/>
        <v>1.9</v>
      </c>
      <c r="K860">
        <f t="shared" si="40"/>
        <v>0</v>
      </c>
      <c r="L860">
        <f t="shared" si="41"/>
        <v>0</v>
      </c>
    </row>
    <row r="861" spans="1:12">
      <c r="A861">
        <v>859</v>
      </c>
      <c r="B861" t="s">
        <v>112</v>
      </c>
      <c r="C861" t="s">
        <v>128</v>
      </c>
      <c r="D861">
        <v>5.99</v>
      </c>
      <c r="F861">
        <f>MATCH(B861,[1]fares!$A$2:$A$45,0)</f>
        <v>34</v>
      </c>
      <c r="G861">
        <f>MATCH(C861,[1]fares!$A$2:$A$45,0)</f>
        <v>15</v>
      </c>
      <c r="I861" s="1">
        <f>INDEX([1]fares!$B$2:$AS$45,MIN(F861:G861),MAX(F861:G861))</f>
        <v>1.75</v>
      </c>
      <c r="J861" s="1">
        <f t="shared" si="39"/>
        <v>0</v>
      </c>
      <c r="K861">
        <f t="shared" si="40"/>
        <v>0</v>
      </c>
      <c r="L861">
        <f t="shared" si="41"/>
        <v>0</v>
      </c>
    </row>
    <row r="862" spans="1:12">
      <c r="A862">
        <v>860</v>
      </c>
      <c r="B862" t="s">
        <v>113</v>
      </c>
      <c r="C862" t="s">
        <v>97</v>
      </c>
      <c r="D862">
        <v>15.43</v>
      </c>
      <c r="F862">
        <f>MATCH(B862,[1]fares!$A$2:$A$45,0)</f>
        <v>8</v>
      </c>
      <c r="G862">
        <f>MATCH(C862,[1]fares!$A$2:$A$45,0)</f>
        <v>32</v>
      </c>
      <c r="I862" s="1">
        <f>INDEX([1]fares!$B$2:$AS$45,MIN(F862:G862),MAX(F862:G862))</f>
        <v>3.65</v>
      </c>
      <c r="J862" s="1">
        <f t="shared" si="39"/>
        <v>1.9</v>
      </c>
      <c r="K862">
        <f t="shared" si="40"/>
        <v>0</v>
      </c>
      <c r="L862">
        <f t="shared" si="41"/>
        <v>0</v>
      </c>
    </row>
    <row r="863" spans="1:12">
      <c r="A863">
        <v>861</v>
      </c>
      <c r="B863" t="s">
        <v>113</v>
      </c>
      <c r="C863" t="s">
        <v>98</v>
      </c>
      <c r="D863">
        <v>2.72</v>
      </c>
      <c r="F863">
        <f>MATCH(B863,[1]fares!$A$2:$A$45,0)</f>
        <v>8</v>
      </c>
      <c r="G863">
        <f>MATCH(C863,[1]fares!$A$2:$A$45,0)</f>
        <v>10</v>
      </c>
      <c r="I863" s="1">
        <f>INDEX([1]fares!$B$2:$AS$45,MIN(F863:G863),MAX(F863:G863))</f>
        <v>1.75</v>
      </c>
      <c r="J863" s="1">
        <f t="shared" si="39"/>
        <v>0</v>
      </c>
      <c r="K863">
        <f t="shared" si="40"/>
        <v>0</v>
      </c>
      <c r="L863">
        <f t="shared" si="41"/>
        <v>0</v>
      </c>
    </row>
    <row r="864" spans="1:12">
      <c r="A864">
        <v>862</v>
      </c>
      <c r="B864" t="s">
        <v>113</v>
      </c>
      <c r="C864" t="s">
        <v>99</v>
      </c>
      <c r="D864">
        <v>14.9</v>
      </c>
      <c r="F864">
        <f>MATCH(B864,[1]fares!$A$2:$A$45,0)</f>
        <v>8</v>
      </c>
      <c r="G864">
        <f>MATCH(C864,[1]fares!$A$2:$A$45,0)</f>
        <v>31</v>
      </c>
      <c r="I864" s="1">
        <f>INDEX([1]fares!$B$2:$AS$45,MIN(F864:G864),MAX(F864:G864))</f>
        <v>3.65</v>
      </c>
      <c r="J864" s="1">
        <f t="shared" si="39"/>
        <v>1.9</v>
      </c>
      <c r="K864">
        <f t="shared" si="40"/>
        <v>0</v>
      </c>
      <c r="L864">
        <f t="shared" si="41"/>
        <v>0</v>
      </c>
    </row>
    <row r="865" spans="1:12">
      <c r="A865">
        <v>863</v>
      </c>
      <c r="B865" t="s">
        <v>113</v>
      </c>
      <c r="C865" t="s">
        <v>100</v>
      </c>
      <c r="D865">
        <v>1.83</v>
      </c>
      <c r="F865">
        <f>MATCH(B865,[1]fares!$A$2:$A$45,0)</f>
        <v>8</v>
      </c>
      <c r="G865">
        <f>MATCH(C865,[1]fares!$A$2:$A$45,0)</f>
        <v>9</v>
      </c>
      <c r="I865" s="1">
        <f>INDEX([1]fares!$B$2:$AS$45,MIN(F865:G865),MAX(F865:G865))</f>
        <v>1.75</v>
      </c>
      <c r="J865" s="1">
        <f t="shared" si="39"/>
        <v>0</v>
      </c>
      <c r="K865">
        <f t="shared" si="40"/>
        <v>0</v>
      </c>
      <c r="L865">
        <f t="shared" si="41"/>
        <v>0</v>
      </c>
    </row>
    <row r="866" spans="1:12">
      <c r="A866">
        <v>864</v>
      </c>
      <c r="B866" t="s">
        <v>113</v>
      </c>
      <c r="C866" t="s">
        <v>101</v>
      </c>
      <c r="D866">
        <v>15.32</v>
      </c>
      <c r="F866">
        <f>MATCH(B866,[1]fares!$A$2:$A$45,0)</f>
        <v>8</v>
      </c>
      <c r="G866">
        <f>MATCH(C866,[1]fares!$A$2:$A$45,0)</f>
        <v>29</v>
      </c>
      <c r="I866" s="1">
        <f>INDEX([1]fares!$B$2:$AS$45,MIN(F866:G866),MAX(F866:G866))</f>
        <v>3.9</v>
      </c>
      <c r="J866" s="1">
        <f t="shared" si="39"/>
        <v>2.15</v>
      </c>
      <c r="K866">
        <f t="shared" si="40"/>
        <v>0</v>
      </c>
      <c r="L866">
        <f t="shared" si="41"/>
        <v>0</v>
      </c>
    </row>
    <row r="867" spans="1:12">
      <c r="A867">
        <v>865</v>
      </c>
      <c r="B867" t="s">
        <v>113</v>
      </c>
      <c r="C867" t="s">
        <v>102</v>
      </c>
      <c r="D867">
        <v>1.34</v>
      </c>
      <c r="F867">
        <f>MATCH(B867,[1]fares!$A$2:$A$45,0)</f>
        <v>8</v>
      </c>
      <c r="G867">
        <f>MATCH(C867,[1]fares!$A$2:$A$45,0)</f>
        <v>7</v>
      </c>
      <c r="I867" s="1">
        <f>INDEX([1]fares!$B$2:$AS$45,MIN(F867:G867),MAX(F867:G867))</f>
        <v>1.75</v>
      </c>
      <c r="J867" s="1">
        <f t="shared" si="39"/>
        <v>0</v>
      </c>
      <c r="K867">
        <f t="shared" si="40"/>
        <v>0</v>
      </c>
      <c r="L867">
        <f t="shared" si="41"/>
        <v>0</v>
      </c>
    </row>
    <row r="868" spans="1:12">
      <c r="A868">
        <v>866</v>
      </c>
      <c r="B868" t="s">
        <v>113</v>
      </c>
      <c r="C868" t="s">
        <v>103</v>
      </c>
      <c r="D868">
        <v>27.36</v>
      </c>
      <c r="F868">
        <f>MATCH(B868,[1]fares!$A$2:$A$45,0)</f>
        <v>8</v>
      </c>
      <c r="G868">
        <f>MATCH(C868,[1]fares!$A$2:$A$45,0)</f>
        <v>37</v>
      </c>
      <c r="I868" s="1">
        <f>INDEX([1]fares!$B$2:$AS$45,MIN(F868:G868),MAX(F868:G868))</f>
        <v>4.5999999999999996</v>
      </c>
      <c r="J868" s="1">
        <f t="shared" si="39"/>
        <v>2.8499999999999996</v>
      </c>
      <c r="K868">
        <f t="shared" si="40"/>
        <v>0</v>
      </c>
      <c r="L868">
        <f t="shared" si="41"/>
        <v>0</v>
      </c>
    </row>
    <row r="869" spans="1:12">
      <c r="A869">
        <v>867</v>
      </c>
      <c r="B869" t="s">
        <v>113</v>
      </c>
      <c r="C869" t="s">
        <v>104</v>
      </c>
      <c r="D869">
        <v>29.57</v>
      </c>
      <c r="F869">
        <f>MATCH(B869,[1]fares!$A$2:$A$45,0)</f>
        <v>8</v>
      </c>
      <c r="G869">
        <f>MATCH(C869,[1]fares!$A$2:$A$45,0)</f>
        <v>42</v>
      </c>
      <c r="I869" s="1">
        <f>INDEX([1]fares!$B$2:$AS$45,MIN(F869:G869),MAX(F869:G869))</f>
        <v>4.8499999999999996</v>
      </c>
      <c r="J869" s="1">
        <f t="shared" si="39"/>
        <v>3.0999999999999996</v>
      </c>
      <c r="K869">
        <f t="shared" si="40"/>
        <v>0</v>
      </c>
      <c r="L869">
        <f t="shared" si="41"/>
        <v>0</v>
      </c>
    </row>
    <row r="870" spans="1:12">
      <c r="A870">
        <v>868</v>
      </c>
      <c r="B870" t="s">
        <v>113</v>
      </c>
      <c r="C870" t="s">
        <v>129</v>
      </c>
      <c r="D870">
        <v>5.33</v>
      </c>
      <c r="F870">
        <f>MATCH(B870,[1]fares!$A$2:$A$45,0)</f>
        <v>8</v>
      </c>
      <c r="G870">
        <f>MATCH(C870,[1]fares!$A$2:$A$45,0)</f>
        <v>11</v>
      </c>
      <c r="I870" s="1">
        <f>INDEX([1]fares!$B$2:$AS$45,MIN(F870:G870),MAX(F870:G870))</f>
        <v>1.75</v>
      </c>
      <c r="J870" s="1">
        <f t="shared" si="39"/>
        <v>0</v>
      </c>
      <c r="K870">
        <f t="shared" si="40"/>
        <v>0</v>
      </c>
      <c r="L870">
        <f t="shared" si="41"/>
        <v>0</v>
      </c>
    </row>
    <row r="871" spans="1:12">
      <c r="A871">
        <v>869</v>
      </c>
      <c r="B871" t="s">
        <v>113</v>
      </c>
      <c r="C871" t="s">
        <v>130</v>
      </c>
      <c r="D871">
        <v>20.96</v>
      </c>
      <c r="F871">
        <f>MATCH(B871,[1]fares!$A$2:$A$45,0)</f>
        <v>8</v>
      </c>
      <c r="G871">
        <f>MATCH(C871,[1]fares!$A$2:$A$45,0)</f>
        <v>35</v>
      </c>
      <c r="I871" s="1">
        <f>INDEX([1]fares!$B$2:$AS$45,MIN(F871:G871),MAX(F871:G871))</f>
        <v>4.0999999999999996</v>
      </c>
      <c r="J871" s="1">
        <f t="shared" si="39"/>
        <v>2.3499999999999996</v>
      </c>
      <c r="K871">
        <f t="shared" si="40"/>
        <v>0</v>
      </c>
      <c r="L871">
        <f t="shared" si="41"/>
        <v>0</v>
      </c>
    </row>
    <row r="872" spans="1:12">
      <c r="A872">
        <v>870</v>
      </c>
      <c r="B872" t="s">
        <v>113</v>
      </c>
      <c r="C872" t="s">
        <v>105</v>
      </c>
      <c r="D872">
        <v>4.32</v>
      </c>
      <c r="F872">
        <f>MATCH(B872,[1]fares!$A$2:$A$45,0)</f>
        <v>8</v>
      </c>
      <c r="G872">
        <f>MATCH(C872,[1]fares!$A$2:$A$45,0)</f>
        <v>5</v>
      </c>
      <c r="I872" s="1">
        <f>INDEX([1]fares!$B$2:$AS$45,MIN(F872:G872),MAX(F872:G872))</f>
        <v>2.95</v>
      </c>
      <c r="J872" s="1">
        <f t="shared" si="39"/>
        <v>1.2000000000000002</v>
      </c>
      <c r="K872">
        <f t="shared" si="40"/>
        <v>0</v>
      </c>
      <c r="L872">
        <f t="shared" si="41"/>
        <v>0</v>
      </c>
    </row>
    <row r="873" spans="1:12">
      <c r="A873">
        <v>871</v>
      </c>
      <c r="B873" t="s">
        <v>113</v>
      </c>
      <c r="C873" t="s">
        <v>106</v>
      </c>
      <c r="D873">
        <v>33.700000000000003</v>
      </c>
      <c r="F873">
        <f>MATCH(B873,[1]fares!$A$2:$A$45,0)</f>
        <v>8</v>
      </c>
      <c r="G873">
        <f>MATCH(C873,[1]fares!$A$2:$A$45,0)</f>
        <v>18</v>
      </c>
      <c r="I873" s="1">
        <f>INDEX([1]fares!$B$2:$AS$45,MIN(F873:G873),MAX(F873:G873))</f>
        <v>5.6</v>
      </c>
      <c r="J873" s="1">
        <f t="shared" si="39"/>
        <v>3.8499999999999996</v>
      </c>
      <c r="K873">
        <f t="shared" si="40"/>
        <v>0</v>
      </c>
      <c r="L873">
        <f t="shared" si="41"/>
        <v>0</v>
      </c>
    </row>
    <row r="874" spans="1:12">
      <c r="A874">
        <v>872</v>
      </c>
      <c r="B874" t="s">
        <v>113</v>
      </c>
      <c r="C874" t="s">
        <v>107</v>
      </c>
      <c r="D874">
        <v>3.38</v>
      </c>
      <c r="F874">
        <f>MATCH(B874,[1]fares!$A$2:$A$45,0)</f>
        <v>8</v>
      </c>
      <c r="G874">
        <f>MATCH(C874,[1]fares!$A$2:$A$45,0)</f>
        <v>6</v>
      </c>
      <c r="I874" s="1">
        <f>INDEX([1]fares!$B$2:$AS$45,MIN(F874:G874),MAX(F874:G874))</f>
        <v>2.8</v>
      </c>
      <c r="J874" s="1">
        <f t="shared" si="39"/>
        <v>1.0499999999999998</v>
      </c>
      <c r="K874">
        <f t="shared" si="40"/>
        <v>0</v>
      </c>
      <c r="L874">
        <f t="shared" si="41"/>
        <v>0</v>
      </c>
    </row>
    <row r="875" spans="1:12">
      <c r="A875">
        <v>873</v>
      </c>
      <c r="B875" t="s">
        <v>113</v>
      </c>
      <c r="C875" t="s">
        <v>131</v>
      </c>
      <c r="D875">
        <v>17.02</v>
      </c>
      <c r="F875">
        <f>MATCH(B875,[1]fares!$A$2:$A$45,0)</f>
        <v>8</v>
      </c>
      <c r="G875">
        <f>MATCH(C875,[1]fares!$A$2:$A$45,0)</f>
        <v>28</v>
      </c>
      <c r="I875" s="1">
        <f>INDEX([1]fares!$B$2:$AS$45,MIN(F875:G875),MAX(F875:G875))</f>
        <v>4</v>
      </c>
      <c r="J875" s="1">
        <f t="shared" si="39"/>
        <v>2.25</v>
      </c>
      <c r="K875">
        <f t="shared" si="40"/>
        <v>0</v>
      </c>
      <c r="L875">
        <f t="shared" si="41"/>
        <v>0</v>
      </c>
    </row>
    <row r="876" spans="1:12">
      <c r="A876">
        <v>874</v>
      </c>
      <c r="B876" t="s">
        <v>113</v>
      </c>
      <c r="C876" t="s">
        <v>132</v>
      </c>
      <c r="D876">
        <v>39.53</v>
      </c>
      <c r="F876">
        <f>MATCH(B876,[1]fares!$A$2:$A$45,0)</f>
        <v>8</v>
      </c>
      <c r="G876">
        <f>MATCH(C876,[1]fares!$A$2:$A$45,0)</f>
        <v>44</v>
      </c>
      <c r="I876" s="1">
        <f>INDEX([1]fares!$B$2:$AS$45,MIN(F876:G876),MAX(F876:G876))</f>
        <v>5.9</v>
      </c>
      <c r="J876" s="1">
        <f t="shared" si="39"/>
        <v>4.1500000000000004</v>
      </c>
      <c r="K876">
        <f t="shared" si="40"/>
        <v>0</v>
      </c>
      <c r="L876">
        <f t="shared" si="41"/>
        <v>0</v>
      </c>
    </row>
    <row r="877" spans="1:12">
      <c r="A877">
        <v>875</v>
      </c>
      <c r="B877" t="s">
        <v>113</v>
      </c>
      <c r="C877" t="s">
        <v>108</v>
      </c>
      <c r="D877">
        <v>19.55</v>
      </c>
      <c r="F877">
        <f>MATCH(B877,[1]fares!$A$2:$A$45,0)</f>
        <v>8</v>
      </c>
      <c r="G877">
        <f>MATCH(C877,[1]fares!$A$2:$A$45,0)</f>
        <v>25</v>
      </c>
      <c r="I877" s="1">
        <f>INDEX([1]fares!$B$2:$AS$45,MIN(F877:G877),MAX(F877:G877))</f>
        <v>4.3499999999999996</v>
      </c>
      <c r="J877" s="1">
        <f t="shared" si="39"/>
        <v>2.5999999999999996</v>
      </c>
      <c r="K877">
        <f t="shared" si="40"/>
        <v>0</v>
      </c>
      <c r="L877">
        <f t="shared" si="41"/>
        <v>0</v>
      </c>
    </row>
    <row r="878" spans="1:12">
      <c r="A878">
        <v>876</v>
      </c>
      <c r="B878" t="s">
        <v>113</v>
      </c>
      <c r="C878" t="s">
        <v>109</v>
      </c>
      <c r="D878">
        <v>18.23</v>
      </c>
      <c r="F878">
        <f>MATCH(B878,[1]fares!$A$2:$A$45,0)</f>
        <v>8</v>
      </c>
      <c r="G878">
        <f>MATCH(C878,[1]fares!$A$2:$A$45,0)</f>
        <v>26</v>
      </c>
      <c r="I878" s="1">
        <f>INDEX([1]fares!$B$2:$AS$45,MIN(F878:G878),MAX(F878:G878))</f>
        <v>4.2</v>
      </c>
      <c r="J878" s="1">
        <f t="shared" si="39"/>
        <v>2.4500000000000002</v>
      </c>
      <c r="K878">
        <f t="shared" si="40"/>
        <v>0</v>
      </c>
      <c r="L878">
        <f t="shared" si="41"/>
        <v>0</v>
      </c>
    </row>
    <row r="879" spans="1:12">
      <c r="A879">
        <v>877</v>
      </c>
      <c r="B879" t="s">
        <v>113</v>
      </c>
      <c r="C879" t="s">
        <v>110</v>
      </c>
      <c r="D879">
        <v>6.87</v>
      </c>
      <c r="F879">
        <f>MATCH(B879,[1]fares!$A$2:$A$45,0)</f>
        <v>8</v>
      </c>
      <c r="G879">
        <f>MATCH(C879,[1]fares!$A$2:$A$45,0)</f>
        <v>14</v>
      </c>
      <c r="I879" s="1">
        <f>INDEX([1]fares!$B$2:$AS$45,MIN(F879:G879),MAX(F879:G879))</f>
        <v>1.75</v>
      </c>
      <c r="J879" s="1">
        <f t="shared" si="39"/>
        <v>0</v>
      </c>
      <c r="K879">
        <f t="shared" si="40"/>
        <v>0</v>
      </c>
      <c r="L879">
        <f t="shared" si="41"/>
        <v>0</v>
      </c>
    </row>
    <row r="880" spans="1:12">
      <c r="A880">
        <v>878</v>
      </c>
      <c r="B880" t="s">
        <v>113</v>
      </c>
      <c r="C880" t="s">
        <v>111</v>
      </c>
      <c r="D880">
        <v>43.03</v>
      </c>
      <c r="F880">
        <f>MATCH(B880,[1]fares!$A$2:$A$45,0)</f>
        <v>8</v>
      </c>
      <c r="G880">
        <f>MATCH(C880,[1]fares!$A$2:$A$45,0)</f>
        <v>41</v>
      </c>
      <c r="I880" s="1">
        <f>INDEX([1]fares!$B$2:$AS$45,MIN(F880:G880),MAX(F880:G880))</f>
        <v>5.9</v>
      </c>
      <c r="J880" s="1">
        <f t="shared" si="39"/>
        <v>4.1500000000000004</v>
      </c>
      <c r="K880">
        <f t="shared" si="40"/>
        <v>0</v>
      </c>
      <c r="L880">
        <f t="shared" si="41"/>
        <v>0</v>
      </c>
    </row>
    <row r="881" spans="1:12">
      <c r="A881">
        <v>879</v>
      </c>
      <c r="B881" t="s">
        <v>113</v>
      </c>
      <c r="C881" t="s">
        <v>112</v>
      </c>
      <c r="D881">
        <v>18.670000000000002</v>
      </c>
      <c r="F881">
        <f>MATCH(B881,[1]fares!$A$2:$A$45,0)</f>
        <v>8</v>
      </c>
      <c r="G881">
        <f>MATCH(C881,[1]fares!$A$2:$A$45,0)</f>
        <v>34</v>
      </c>
      <c r="I881" s="1">
        <f>INDEX([1]fares!$B$2:$AS$45,MIN(F881:G881),MAX(F881:G881))</f>
        <v>3.95</v>
      </c>
      <c r="J881" s="1">
        <f t="shared" si="39"/>
        <v>2.2000000000000002</v>
      </c>
      <c r="K881">
        <f t="shared" si="40"/>
        <v>0</v>
      </c>
      <c r="L881">
        <f t="shared" si="41"/>
        <v>0</v>
      </c>
    </row>
    <row r="882" spans="1:12">
      <c r="A882">
        <v>880</v>
      </c>
      <c r="B882" t="s">
        <v>113</v>
      </c>
      <c r="C882" t="s">
        <v>114</v>
      </c>
      <c r="D882">
        <v>29.53</v>
      </c>
      <c r="F882">
        <f>MATCH(B882,[1]fares!$A$2:$A$45,0)</f>
        <v>8</v>
      </c>
      <c r="G882">
        <f>MATCH(C882,[1]fares!$A$2:$A$45,0)</f>
        <v>38</v>
      </c>
      <c r="I882" s="1">
        <f>INDEX([1]fares!$B$2:$AS$45,MIN(F882:G882),MAX(F882:G882))</f>
        <v>4.8499999999999996</v>
      </c>
      <c r="J882" s="1">
        <f t="shared" si="39"/>
        <v>3.0999999999999996</v>
      </c>
      <c r="K882">
        <f t="shared" si="40"/>
        <v>0</v>
      </c>
      <c r="L882">
        <f t="shared" si="41"/>
        <v>0</v>
      </c>
    </row>
    <row r="883" spans="1:12">
      <c r="A883">
        <v>881</v>
      </c>
      <c r="B883" t="s">
        <v>113</v>
      </c>
      <c r="C883" t="s">
        <v>115</v>
      </c>
      <c r="D883">
        <v>24.62</v>
      </c>
      <c r="F883">
        <f>MATCH(B883,[1]fares!$A$2:$A$45,0)</f>
        <v>8</v>
      </c>
      <c r="G883">
        <f>MATCH(C883,[1]fares!$A$2:$A$45,0)</f>
        <v>21</v>
      </c>
      <c r="I883" s="1">
        <f>INDEX([1]fares!$B$2:$AS$45,MIN(F883:G883),MAX(F883:G883))</f>
        <v>4.75</v>
      </c>
      <c r="J883" s="1">
        <f t="shared" si="39"/>
        <v>3</v>
      </c>
      <c r="K883">
        <f t="shared" si="40"/>
        <v>0</v>
      </c>
      <c r="L883">
        <f t="shared" si="41"/>
        <v>0</v>
      </c>
    </row>
    <row r="884" spans="1:12">
      <c r="A884">
        <v>882</v>
      </c>
      <c r="B884" t="s">
        <v>113</v>
      </c>
      <c r="C884" t="s">
        <v>116</v>
      </c>
      <c r="D884">
        <v>16.350000000000001</v>
      </c>
      <c r="F884">
        <f>MATCH(B884,[1]fares!$A$2:$A$45,0)</f>
        <v>8</v>
      </c>
      <c r="G884">
        <f>MATCH(C884,[1]fares!$A$2:$A$45,0)</f>
        <v>33</v>
      </c>
      <c r="I884" s="1">
        <f>INDEX([1]fares!$B$2:$AS$45,MIN(F884:G884),MAX(F884:G884))</f>
        <v>3.65</v>
      </c>
      <c r="J884" s="1">
        <f t="shared" si="39"/>
        <v>1.9</v>
      </c>
      <c r="K884">
        <f t="shared" si="40"/>
        <v>0</v>
      </c>
      <c r="L884">
        <f t="shared" si="41"/>
        <v>0</v>
      </c>
    </row>
    <row r="885" spans="1:12">
      <c r="A885">
        <v>883</v>
      </c>
      <c r="B885" t="s">
        <v>113</v>
      </c>
      <c r="C885" t="s">
        <v>117</v>
      </c>
      <c r="D885">
        <v>13.96</v>
      </c>
      <c r="F885">
        <f>MATCH(B885,[1]fares!$A$2:$A$45,0)</f>
        <v>8</v>
      </c>
      <c r="G885">
        <f>MATCH(C885,[1]fares!$A$2:$A$45,0)</f>
        <v>30</v>
      </c>
      <c r="I885" s="1">
        <f>INDEX([1]fares!$B$2:$AS$45,MIN(F885:G885),MAX(F885:G885))</f>
        <v>3.8</v>
      </c>
      <c r="J885" s="1">
        <f t="shared" si="39"/>
        <v>2.0499999999999998</v>
      </c>
      <c r="K885">
        <f t="shared" si="40"/>
        <v>0</v>
      </c>
      <c r="L885">
        <f t="shared" si="41"/>
        <v>0</v>
      </c>
    </row>
    <row r="886" spans="1:12">
      <c r="A886">
        <v>884</v>
      </c>
      <c r="B886" t="s">
        <v>113</v>
      </c>
      <c r="C886" t="s">
        <v>118</v>
      </c>
      <c r="D886">
        <v>12.21</v>
      </c>
      <c r="F886">
        <f>MATCH(B886,[1]fares!$A$2:$A$45,0)</f>
        <v>8</v>
      </c>
      <c r="G886">
        <f>MATCH(C886,[1]fares!$A$2:$A$45,0)</f>
        <v>1</v>
      </c>
      <c r="I886" s="1">
        <f>INDEX([1]fares!$B$2:$AS$45,MIN(F886:G886),MAX(F886:G886))</f>
        <v>3.95</v>
      </c>
      <c r="J886" s="1">
        <f t="shared" si="39"/>
        <v>2.2000000000000002</v>
      </c>
      <c r="K886">
        <f t="shared" si="40"/>
        <v>0</v>
      </c>
      <c r="L886">
        <f t="shared" si="41"/>
        <v>0</v>
      </c>
    </row>
    <row r="887" spans="1:12">
      <c r="A887">
        <v>885</v>
      </c>
      <c r="B887" t="s">
        <v>113</v>
      </c>
      <c r="C887" t="s">
        <v>133</v>
      </c>
      <c r="D887">
        <v>6.21</v>
      </c>
      <c r="F887">
        <f>MATCH(B887,[1]fares!$A$2:$A$45,0)</f>
        <v>8</v>
      </c>
      <c r="G887">
        <f>MATCH(C887,[1]fares!$A$2:$A$45,0)</f>
        <v>13</v>
      </c>
      <c r="I887" s="1">
        <f>INDEX([1]fares!$B$2:$AS$45,MIN(F887:G887),MAX(F887:G887))</f>
        <v>1.75</v>
      </c>
      <c r="J887" s="1">
        <f t="shared" si="39"/>
        <v>0</v>
      </c>
      <c r="K887">
        <f t="shared" si="40"/>
        <v>0</v>
      </c>
      <c r="L887">
        <f t="shared" si="41"/>
        <v>0</v>
      </c>
    </row>
    <row r="888" spans="1:12">
      <c r="A888">
        <v>886</v>
      </c>
      <c r="B888" t="s">
        <v>113</v>
      </c>
      <c r="C888" t="s">
        <v>119</v>
      </c>
      <c r="D888">
        <v>16.53</v>
      </c>
      <c r="F888">
        <f>MATCH(B888,[1]fares!$A$2:$A$45,0)</f>
        <v>8</v>
      </c>
      <c r="G888">
        <f>MATCH(C888,[1]fares!$A$2:$A$45,0)</f>
        <v>27</v>
      </c>
      <c r="I888" s="1">
        <f>INDEX([1]fares!$B$2:$AS$45,MIN(F888:G888),MAX(F888:G888))</f>
        <v>4.05</v>
      </c>
      <c r="J888" s="1">
        <f t="shared" si="39"/>
        <v>2.2999999999999998</v>
      </c>
      <c r="K888">
        <f t="shared" si="40"/>
        <v>0</v>
      </c>
      <c r="L888">
        <f t="shared" si="41"/>
        <v>0</v>
      </c>
    </row>
    <row r="889" spans="1:12">
      <c r="A889">
        <v>887</v>
      </c>
      <c r="B889" t="s">
        <v>113</v>
      </c>
      <c r="C889" t="s">
        <v>134</v>
      </c>
      <c r="D889">
        <v>36.17</v>
      </c>
      <c r="F889">
        <f>MATCH(B889,[1]fares!$A$2:$A$45,0)</f>
        <v>8</v>
      </c>
      <c r="G889">
        <f>MATCH(C889,[1]fares!$A$2:$A$45,0)</f>
        <v>17</v>
      </c>
      <c r="I889" s="1">
        <f>INDEX([1]fares!$B$2:$AS$45,MIN(F889:G889),MAX(F889:G889))</f>
        <v>5.8</v>
      </c>
      <c r="J889" s="1">
        <f t="shared" si="39"/>
        <v>4.05</v>
      </c>
      <c r="K889">
        <f t="shared" si="40"/>
        <v>0</v>
      </c>
      <c r="L889">
        <f t="shared" si="41"/>
        <v>0</v>
      </c>
    </row>
    <row r="890" spans="1:12">
      <c r="A890">
        <v>888</v>
      </c>
      <c r="B890" t="s">
        <v>113</v>
      </c>
      <c r="C890" t="s">
        <v>120</v>
      </c>
      <c r="D890">
        <v>20.91</v>
      </c>
      <c r="F890">
        <f>MATCH(B890,[1]fares!$A$2:$A$45,0)</f>
        <v>8</v>
      </c>
      <c r="G890">
        <f>MATCH(C890,[1]fares!$A$2:$A$45,0)</f>
        <v>22</v>
      </c>
      <c r="I890" s="1">
        <f>INDEX([1]fares!$B$2:$AS$45,MIN(F890:G890),MAX(F890:G890))</f>
        <v>4.4000000000000004</v>
      </c>
      <c r="J890" s="1">
        <f t="shared" si="39"/>
        <v>2.6500000000000004</v>
      </c>
      <c r="K890">
        <f t="shared" si="40"/>
        <v>0</v>
      </c>
      <c r="L890">
        <f t="shared" si="41"/>
        <v>0</v>
      </c>
    </row>
    <row r="891" spans="1:12">
      <c r="A891">
        <v>889</v>
      </c>
      <c r="B891" t="s">
        <v>113</v>
      </c>
      <c r="C891" t="s">
        <v>135</v>
      </c>
      <c r="D891">
        <v>40.65</v>
      </c>
      <c r="F891">
        <f>MATCH(B891,[1]fares!$A$2:$A$45,0)</f>
        <v>8</v>
      </c>
      <c r="G891">
        <f>MATCH(C891,[1]fares!$A$2:$A$45,0)</f>
        <v>16</v>
      </c>
      <c r="I891" s="1">
        <f>INDEX([1]fares!$B$2:$AS$45,MIN(F891:G891),MAX(F891:G891))</f>
        <v>6.25</v>
      </c>
      <c r="J891" s="1">
        <f t="shared" si="39"/>
        <v>4.5</v>
      </c>
      <c r="K891">
        <f t="shared" si="40"/>
        <v>0</v>
      </c>
      <c r="L891">
        <f t="shared" si="41"/>
        <v>0</v>
      </c>
    </row>
    <row r="892" spans="1:12">
      <c r="A892">
        <v>890</v>
      </c>
      <c r="B892" t="s">
        <v>113</v>
      </c>
      <c r="C892" t="s">
        <v>136</v>
      </c>
      <c r="D892">
        <v>29.49</v>
      </c>
      <c r="F892">
        <f>MATCH(B892,[1]fares!$A$2:$A$45,0)</f>
        <v>8</v>
      </c>
      <c r="G892">
        <f>MATCH(C892,[1]fares!$A$2:$A$45,0)</f>
        <v>19</v>
      </c>
      <c r="I892" s="1">
        <f>INDEX([1]fares!$B$2:$AS$45,MIN(F892:G892),MAX(F892:G892))</f>
        <v>5.25</v>
      </c>
      <c r="J892" s="1">
        <f t="shared" si="39"/>
        <v>3.5</v>
      </c>
      <c r="K892">
        <f t="shared" si="40"/>
        <v>0</v>
      </c>
      <c r="L892">
        <f t="shared" si="41"/>
        <v>0</v>
      </c>
    </row>
    <row r="893" spans="1:12">
      <c r="A893">
        <v>891</v>
      </c>
      <c r="B893" t="s">
        <v>113</v>
      </c>
      <c r="C893" t="s">
        <v>137</v>
      </c>
      <c r="D893">
        <v>5.74</v>
      </c>
      <c r="F893">
        <f>MATCH(B893,[1]fares!$A$2:$A$45,0)</f>
        <v>8</v>
      </c>
      <c r="G893">
        <f>MATCH(C893,[1]fares!$A$2:$A$45,0)</f>
        <v>12</v>
      </c>
      <c r="I893" s="1">
        <f>INDEX([1]fares!$B$2:$AS$45,MIN(F893:G893),MAX(F893:G893))</f>
        <v>1.75</v>
      </c>
      <c r="J893" s="1">
        <f t="shared" si="39"/>
        <v>0</v>
      </c>
      <c r="K893">
        <f t="shared" si="40"/>
        <v>0</v>
      </c>
      <c r="L893">
        <f t="shared" si="41"/>
        <v>0</v>
      </c>
    </row>
    <row r="894" spans="1:12">
      <c r="A894">
        <v>892</v>
      </c>
      <c r="B894" t="s">
        <v>113</v>
      </c>
      <c r="C894" t="s">
        <v>121</v>
      </c>
      <c r="D894">
        <v>21.1</v>
      </c>
      <c r="F894">
        <f>MATCH(B894,[1]fares!$A$2:$A$45,0)</f>
        <v>8</v>
      </c>
      <c r="G894">
        <f>MATCH(C894,[1]fares!$A$2:$A$45,0)</f>
        <v>24</v>
      </c>
      <c r="I894" s="1">
        <f>INDEX([1]fares!$B$2:$AS$45,MIN(F894:G894),MAX(F894:G894))</f>
        <v>4.55</v>
      </c>
      <c r="J894" s="1">
        <f t="shared" si="39"/>
        <v>2.8</v>
      </c>
      <c r="K894">
        <f t="shared" si="40"/>
        <v>0</v>
      </c>
      <c r="L894">
        <f t="shared" si="41"/>
        <v>0</v>
      </c>
    </row>
    <row r="895" spans="1:12">
      <c r="A895">
        <v>893</v>
      </c>
      <c r="B895" t="s">
        <v>113</v>
      </c>
      <c r="C895" t="s">
        <v>122</v>
      </c>
      <c r="D895">
        <v>15.68</v>
      </c>
      <c r="F895">
        <f>MATCH(B895,[1]fares!$A$2:$A$45,0)</f>
        <v>8</v>
      </c>
      <c r="G895">
        <f>MATCH(C895,[1]fares!$A$2:$A$45,0)</f>
        <v>23</v>
      </c>
      <c r="I895" s="1">
        <f>INDEX([1]fares!$B$2:$AS$45,MIN(F895:G895),MAX(F895:G895))</f>
        <v>3.9</v>
      </c>
      <c r="J895" s="1">
        <f t="shared" si="39"/>
        <v>2.15</v>
      </c>
      <c r="K895">
        <f t="shared" si="40"/>
        <v>0</v>
      </c>
      <c r="L895">
        <f t="shared" si="41"/>
        <v>0</v>
      </c>
    </row>
    <row r="896" spans="1:12">
      <c r="A896">
        <v>894</v>
      </c>
      <c r="B896" t="s">
        <v>113</v>
      </c>
      <c r="C896" t="s">
        <v>123</v>
      </c>
      <c r="D896">
        <v>10.78</v>
      </c>
      <c r="F896">
        <f>MATCH(B896,[1]fares!$A$2:$A$45,0)</f>
        <v>8</v>
      </c>
      <c r="G896">
        <f>MATCH(C896,[1]fares!$A$2:$A$45,0)</f>
        <v>3</v>
      </c>
      <c r="I896" s="1">
        <f>INDEX([1]fares!$B$2:$AS$45,MIN(F896:G896),MAX(F896:G896))</f>
        <v>3.5</v>
      </c>
      <c r="J896" s="1">
        <f t="shared" si="39"/>
        <v>1.75</v>
      </c>
      <c r="K896">
        <f t="shared" si="40"/>
        <v>0</v>
      </c>
      <c r="L896">
        <f t="shared" si="41"/>
        <v>0</v>
      </c>
    </row>
    <row r="897" spans="1:12">
      <c r="A897">
        <v>895</v>
      </c>
      <c r="B897" t="s">
        <v>113</v>
      </c>
      <c r="C897" t="s">
        <v>138</v>
      </c>
      <c r="D897">
        <v>11.68</v>
      </c>
      <c r="F897">
        <f>MATCH(B897,[1]fares!$A$2:$A$45,0)</f>
        <v>8</v>
      </c>
      <c r="G897">
        <f>MATCH(C897,[1]fares!$A$2:$A$45,0)</f>
        <v>2</v>
      </c>
      <c r="I897" s="1">
        <f>INDEX([1]fares!$B$2:$AS$45,MIN(F897:G897),MAX(F897:G897))</f>
        <v>7.85</v>
      </c>
      <c r="J897" s="1">
        <f t="shared" si="39"/>
        <v>6.1</v>
      </c>
      <c r="K897">
        <f t="shared" si="40"/>
        <v>0</v>
      </c>
      <c r="L897">
        <f t="shared" si="41"/>
        <v>1</v>
      </c>
    </row>
    <row r="898" spans="1:12">
      <c r="A898">
        <v>896</v>
      </c>
      <c r="B898" t="s">
        <v>113</v>
      </c>
      <c r="C898" t="s">
        <v>124</v>
      </c>
      <c r="D898">
        <v>24.1</v>
      </c>
      <c r="F898">
        <f>MATCH(B898,[1]fares!$A$2:$A$45,0)</f>
        <v>8</v>
      </c>
      <c r="G898">
        <f>MATCH(C898,[1]fares!$A$2:$A$45,0)</f>
        <v>36</v>
      </c>
      <c r="I898" s="1">
        <f>INDEX([1]fares!$B$2:$AS$45,MIN(F898:G898),MAX(F898:G898))</f>
        <v>4.4000000000000004</v>
      </c>
      <c r="J898" s="1">
        <f t="shared" si="39"/>
        <v>2.6500000000000004</v>
      </c>
      <c r="K898">
        <f t="shared" si="40"/>
        <v>0</v>
      </c>
      <c r="L898">
        <f t="shared" si="41"/>
        <v>0</v>
      </c>
    </row>
    <row r="899" spans="1:12">
      <c r="A899">
        <v>897</v>
      </c>
      <c r="B899" t="s">
        <v>113</v>
      </c>
      <c r="C899" t="s">
        <v>125</v>
      </c>
      <c r="D899">
        <v>33.89</v>
      </c>
      <c r="F899">
        <f>MATCH(B899,[1]fares!$A$2:$A$45,0)</f>
        <v>8</v>
      </c>
      <c r="G899">
        <f>MATCH(C899,[1]fares!$A$2:$A$45,0)</f>
        <v>39</v>
      </c>
      <c r="I899" s="1">
        <f>INDEX([1]fares!$B$2:$AS$45,MIN(F899:G899),MAX(F899:G899))</f>
        <v>5.15</v>
      </c>
      <c r="J899" s="1">
        <f t="shared" ref="J899:J962" si="42">I899-1.75</f>
        <v>3.4000000000000004</v>
      </c>
      <c r="K899">
        <f t="shared" ref="K899:K962" si="43">IF(B899=C899,1,0)</f>
        <v>0</v>
      </c>
      <c r="L899">
        <f t="shared" ref="L899:L962" si="44">IF(OR(B899="SFIA",C899="SFIA"),1,0)</f>
        <v>0</v>
      </c>
    </row>
    <row r="900" spans="1:12">
      <c r="A900">
        <v>898</v>
      </c>
      <c r="B900" t="s">
        <v>113</v>
      </c>
      <c r="C900" t="s">
        <v>139</v>
      </c>
      <c r="D900">
        <v>6.29</v>
      </c>
      <c r="F900">
        <f>MATCH(B900,[1]fares!$A$2:$A$45,0)</f>
        <v>8</v>
      </c>
      <c r="G900">
        <f>MATCH(C900,[1]fares!$A$2:$A$45,0)</f>
        <v>4</v>
      </c>
      <c r="I900" s="1">
        <f>INDEX([1]fares!$B$2:$AS$45,MIN(F900:G900),MAX(F900:G900))</f>
        <v>3.1</v>
      </c>
      <c r="J900" s="1">
        <f t="shared" si="42"/>
        <v>1.35</v>
      </c>
      <c r="K900">
        <f t="shared" si="43"/>
        <v>0</v>
      </c>
      <c r="L900">
        <f t="shared" si="44"/>
        <v>0</v>
      </c>
    </row>
    <row r="901" spans="1:12">
      <c r="A901">
        <v>899</v>
      </c>
      <c r="B901" t="s">
        <v>113</v>
      </c>
      <c r="C901" t="s">
        <v>126</v>
      </c>
      <c r="D901">
        <v>37.26</v>
      </c>
      <c r="F901">
        <f>MATCH(B901,[1]fares!$A$2:$A$45,0)</f>
        <v>8</v>
      </c>
      <c r="G901">
        <f>MATCH(C901,[1]fares!$A$2:$A$45,0)</f>
        <v>40</v>
      </c>
      <c r="I901" s="1">
        <f>INDEX([1]fares!$B$2:$AS$45,MIN(F901:G901),MAX(F901:G901))</f>
        <v>5.6</v>
      </c>
      <c r="J901" s="1">
        <f t="shared" si="42"/>
        <v>3.8499999999999996</v>
      </c>
      <c r="K901">
        <f t="shared" si="43"/>
        <v>0</v>
      </c>
      <c r="L901">
        <f t="shared" si="44"/>
        <v>0</v>
      </c>
    </row>
    <row r="902" spans="1:12">
      <c r="A902">
        <v>900</v>
      </c>
      <c r="B902" t="s">
        <v>113</v>
      </c>
      <c r="C902" t="s">
        <v>127</v>
      </c>
      <c r="D902">
        <v>27.83</v>
      </c>
      <c r="F902">
        <f>MATCH(B902,[1]fares!$A$2:$A$45,0)</f>
        <v>8</v>
      </c>
      <c r="G902">
        <f>MATCH(C902,[1]fares!$A$2:$A$45,0)</f>
        <v>20</v>
      </c>
      <c r="I902" s="1">
        <f>INDEX([1]fares!$B$2:$AS$45,MIN(F902:G902),MAX(F902:G902))</f>
        <v>5.0999999999999996</v>
      </c>
      <c r="J902" s="1">
        <f t="shared" si="42"/>
        <v>3.3499999999999996</v>
      </c>
      <c r="K902">
        <f t="shared" si="43"/>
        <v>0</v>
      </c>
      <c r="L902">
        <f t="shared" si="44"/>
        <v>0</v>
      </c>
    </row>
    <row r="903" spans="1:12">
      <c r="A903">
        <v>901</v>
      </c>
      <c r="B903" t="s">
        <v>113</v>
      </c>
      <c r="C903" t="s">
        <v>140</v>
      </c>
      <c r="D903">
        <v>38.33</v>
      </c>
      <c r="F903">
        <f>MATCH(B903,[1]fares!$A$2:$A$45,0)</f>
        <v>8</v>
      </c>
      <c r="G903">
        <f>MATCH(C903,[1]fares!$A$2:$A$45,0)</f>
        <v>43</v>
      </c>
      <c r="I903" s="1">
        <f>INDEX([1]fares!$B$2:$AS$45,MIN(F903:G903),MAX(F903:G903))</f>
        <v>5.75</v>
      </c>
      <c r="J903" s="1">
        <f t="shared" si="42"/>
        <v>4</v>
      </c>
      <c r="K903">
        <f t="shared" si="43"/>
        <v>0</v>
      </c>
      <c r="L903">
        <f t="shared" si="44"/>
        <v>0</v>
      </c>
    </row>
    <row r="904" spans="1:12">
      <c r="A904">
        <v>902</v>
      </c>
      <c r="B904" t="s">
        <v>113</v>
      </c>
      <c r="C904" t="s">
        <v>128</v>
      </c>
      <c r="D904">
        <v>13.79</v>
      </c>
      <c r="F904">
        <f>MATCH(B904,[1]fares!$A$2:$A$45,0)</f>
        <v>8</v>
      </c>
      <c r="G904">
        <f>MATCH(C904,[1]fares!$A$2:$A$45,0)</f>
        <v>15</v>
      </c>
      <c r="I904" s="1">
        <f>INDEX([1]fares!$B$2:$AS$45,MIN(F904:G904),MAX(F904:G904))</f>
        <v>3.45</v>
      </c>
      <c r="J904" s="1">
        <f t="shared" si="42"/>
        <v>1.7000000000000002</v>
      </c>
      <c r="K904">
        <f t="shared" si="43"/>
        <v>0</v>
      </c>
      <c r="L904">
        <f t="shared" si="44"/>
        <v>0</v>
      </c>
    </row>
    <row r="905" spans="1:12">
      <c r="A905">
        <v>903</v>
      </c>
      <c r="B905" t="s">
        <v>114</v>
      </c>
      <c r="C905" t="s">
        <v>97</v>
      </c>
      <c r="D905">
        <v>14.8</v>
      </c>
      <c r="F905">
        <f>MATCH(B905,[1]fares!$A$2:$A$45,0)</f>
        <v>38</v>
      </c>
      <c r="G905">
        <f>MATCH(C905,[1]fares!$A$2:$A$45,0)</f>
        <v>32</v>
      </c>
      <c r="I905" s="1">
        <f>INDEX([1]fares!$B$2:$AS$45,MIN(F905:G905),MAX(F905:G905))</f>
        <v>3.05</v>
      </c>
      <c r="J905" s="1">
        <f t="shared" si="42"/>
        <v>1.2999999999999998</v>
      </c>
      <c r="K905">
        <f t="shared" si="43"/>
        <v>0</v>
      </c>
      <c r="L905">
        <f t="shared" si="44"/>
        <v>0</v>
      </c>
    </row>
    <row r="906" spans="1:12">
      <c r="A906">
        <v>904</v>
      </c>
      <c r="B906" t="s">
        <v>114</v>
      </c>
      <c r="C906" t="s">
        <v>98</v>
      </c>
      <c r="D906">
        <v>26.59</v>
      </c>
      <c r="F906">
        <f>MATCH(B906,[1]fares!$A$2:$A$45,0)</f>
        <v>38</v>
      </c>
      <c r="G906">
        <f>MATCH(C906,[1]fares!$A$2:$A$45,0)</f>
        <v>10</v>
      </c>
      <c r="I906" s="1">
        <f>INDEX([1]fares!$B$2:$AS$45,MIN(F906:G906),MAX(F906:G906))</f>
        <v>4.7</v>
      </c>
      <c r="J906" s="1">
        <f t="shared" si="42"/>
        <v>2.95</v>
      </c>
      <c r="K906">
        <f t="shared" si="43"/>
        <v>0</v>
      </c>
      <c r="L906">
        <f t="shared" si="44"/>
        <v>0</v>
      </c>
    </row>
    <row r="907" spans="1:12">
      <c r="A907">
        <v>905</v>
      </c>
      <c r="B907" t="s">
        <v>114</v>
      </c>
      <c r="C907" t="s">
        <v>99</v>
      </c>
      <c r="D907">
        <v>15.83</v>
      </c>
      <c r="F907">
        <f>MATCH(B907,[1]fares!$A$2:$A$45,0)</f>
        <v>38</v>
      </c>
      <c r="G907">
        <f>MATCH(C907,[1]fares!$A$2:$A$45,0)</f>
        <v>31</v>
      </c>
      <c r="I907" s="1">
        <f>INDEX([1]fares!$B$2:$AS$45,MIN(F907:G907),MAX(F907:G907))</f>
        <v>3.05</v>
      </c>
      <c r="J907" s="1">
        <f t="shared" si="42"/>
        <v>1.2999999999999998</v>
      </c>
      <c r="K907">
        <f t="shared" si="43"/>
        <v>0</v>
      </c>
      <c r="L907">
        <f t="shared" si="44"/>
        <v>0</v>
      </c>
    </row>
    <row r="908" spans="1:12">
      <c r="A908">
        <v>906</v>
      </c>
      <c r="B908" t="s">
        <v>114</v>
      </c>
      <c r="C908" t="s">
        <v>100</v>
      </c>
      <c r="D908">
        <v>27.72</v>
      </c>
      <c r="F908">
        <f>MATCH(B908,[1]fares!$A$2:$A$45,0)</f>
        <v>38</v>
      </c>
      <c r="G908">
        <f>MATCH(C908,[1]fares!$A$2:$A$45,0)</f>
        <v>9</v>
      </c>
      <c r="I908" s="1">
        <f>INDEX([1]fares!$B$2:$AS$45,MIN(F908:G908),MAX(F908:G908))</f>
        <v>4.75</v>
      </c>
      <c r="J908" s="1">
        <f t="shared" si="42"/>
        <v>3</v>
      </c>
      <c r="K908">
        <f t="shared" si="43"/>
        <v>0</v>
      </c>
      <c r="L908">
        <f t="shared" si="44"/>
        <v>0</v>
      </c>
    </row>
    <row r="909" spans="1:12">
      <c r="A909">
        <v>907</v>
      </c>
      <c r="B909" t="s">
        <v>114</v>
      </c>
      <c r="C909" t="s">
        <v>101</v>
      </c>
      <c r="D909">
        <v>18.73</v>
      </c>
      <c r="F909">
        <f>MATCH(B909,[1]fares!$A$2:$A$45,0)</f>
        <v>38</v>
      </c>
      <c r="G909">
        <f>MATCH(C909,[1]fares!$A$2:$A$45,0)</f>
        <v>29</v>
      </c>
      <c r="I909" s="1">
        <f>INDEX([1]fares!$B$2:$AS$45,MIN(F909:G909),MAX(F909:G909))</f>
        <v>3.25</v>
      </c>
      <c r="J909" s="1">
        <f t="shared" si="42"/>
        <v>1.5</v>
      </c>
      <c r="K909">
        <f t="shared" si="43"/>
        <v>0</v>
      </c>
      <c r="L909">
        <f t="shared" si="44"/>
        <v>0</v>
      </c>
    </row>
    <row r="910" spans="1:12">
      <c r="A910">
        <v>908</v>
      </c>
      <c r="B910" t="s">
        <v>114</v>
      </c>
      <c r="C910" t="s">
        <v>102</v>
      </c>
      <c r="D910">
        <v>33.46</v>
      </c>
      <c r="F910">
        <f>MATCH(B910,[1]fares!$A$2:$A$45,0)</f>
        <v>38</v>
      </c>
      <c r="G910">
        <f>MATCH(C910,[1]fares!$A$2:$A$45,0)</f>
        <v>7</v>
      </c>
      <c r="I910" s="1">
        <f>INDEX([1]fares!$B$2:$AS$45,MIN(F910:G910),MAX(F910:G910))</f>
        <v>4.95</v>
      </c>
      <c r="J910" s="1">
        <f t="shared" si="42"/>
        <v>3.2</v>
      </c>
      <c r="K910">
        <f t="shared" si="43"/>
        <v>0</v>
      </c>
      <c r="L910">
        <f t="shared" si="44"/>
        <v>0</v>
      </c>
    </row>
    <row r="911" spans="1:12">
      <c r="A911">
        <v>909</v>
      </c>
      <c r="B911" t="s">
        <v>114</v>
      </c>
      <c r="C911" t="s">
        <v>103</v>
      </c>
      <c r="D911">
        <v>4.1399999999999997</v>
      </c>
      <c r="F911">
        <f>MATCH(B911,[1]fares!$A$2:$A$45,0)</f>
        <v>38</v>
      </c>
      <c r="G911">
        <f>MATCH(C911,[1]fares!$A$2:$A$45,0)</f>
        <v>37</v>
      </c>
      <c r="I911" s="1">
        <f>INDEX([1]fares!$B$2:$AS$45,MIN(F911:G911),MAX(F911:G911))</f>
        <v>1.75</v>
      </c>
      <c r="J911" s="1">
        <f t="shared" si="42"/>
        <v>0</v>
      </c>
      <c r="K911">
        <f t="shared" si="43"/>
        <v>0</v>
      </c>
      <c r="L911">
        <f t="shared" si="44"/>
        <v>0</v>
      </c>
    </row>
    <row r="912" spans="1:12">
      <c r="A912">
        <v>910</v>
      </c>
      <c r="B912" t="s">
        <v>114</v>
      </c>
      <c r="C912" t="s">
        <v>104</v>
      </c>
      <c r="D912">
        <v>1.93</v>
      </c>
      <c r="F912">
        <f>MATCH(B912,[1]fares!$A$2:$A$45,0)</f>
        <v>38</v>
      </c>
      <c r="G912">
        <f>MATCH(C912,[1]fares!$A$2:$A$45,0)</f>
        <v>42</v>
      </c>
      <c r="I912" s="1">
        <f>INDEX([1]fares!$B$2:$AS$45,MIN(F912:G912),MAX(F912:G912))</f>
        <v>1.75</v>
      </c>
      <c r="J912" s="1">
        <f t="shared" si="42"/>
        <v>0</v>
      </c>
      <c r="K912">
        <f t="shared" si="43"/>
        <v>0</v>
      </c>
      <c r="L912">
        <f t="shared" si="44"/>
        <v>0</v>
      </c>
    </row>
    <row r="913" spans="1:12">
      <c r="A913">
        <v>911</v>
      </c>
      <c r="B913" t="s">
        <v>114</v>
      </c>
      <c r="C913" t="s">
        <v>129</v>
      </c>
      <c r="D913">
        <v>25.3</v>
      </c>
      <c r="F913">
        <f>MATCH(B913,[1]fares!$A$2:$A$45,0)</f>
        <v>38</v>
      </c>
      <c r="G913">
        <f>MATCH(C913,[1]fares!$A$2:$A$45,0)</f>
        <v>11</v>
      </c>
      <c r="I913" s="1">
        <f>INDEX([1]fares!$B$2:$AS$45,MIN(F913:G913),MAX(F913:G913))</f>
        <v>4.5999999999999996</v>
      </c>
      <c r="J913" s="1">
        <f t="shared" si="42"/>
        <v>2.8499999999999996</v>
      </c>
      <c r="K913">
        <f t="shared" si="43"/>
        <v>0</v>
      </c>
      <c r="L913">
        <f t="shared" si="44"/>
        <v>0</v>
      </c>
    </row>
    <row r="914" spans="1:12">
      <c r="A914">
        <v>912</v>
      </c>
      <c r="B914" t="s">
        <v>114</v>
      </c>
      <c r="C914" t="s">
        <v>130</v>
      </c>
      <c r="D914">
        <v>9.3699999999999992</v>
      </c>
      <c r="F914">
        <f>MATCH(B914,[1]fares!$A$2:$A$45,0)</f>
        <v>38</v>
      </c>
      <c r="G914">
        <f>MATCH(C914,[1]fares!$A$2:$A$45,0)</f>
        <v>35</v>
      </c>
      <c r="I914" s="1">
        <f>INDEX([1]fares!$B$2:$AS$45,MIN(F914:G914),MAX(F914:G914))</f>
        <v>2.35</v>
      </c>
      <c r="J914" s="1">
        <f t="shared" si="42"/>
        <v>0.60000000000000009</v>
      </c>
      <c r="K914">
        <f t="shared" si="43"/>
        <v>0</v>
      </c>
      <c r="L914">
        <f t="shared" si="44"/>
        <v>0</v>
      </c>
    </row>
    <row r="915" spans="1:12">
      <c r="A915">
        <v>913</v>
      </c>
      <c r="B915" t="s">
        <v>114</v>
      </c>
      <c r="C915" t="s">
        <v>105</v>
      </c>
      <c r="D915">
        <v>30.57</v>
      </c>
      <c r="F915">
        <f>MATCH(B915,[1]fares!$A$2:$A$45,0)</f>
        <v>38</v>
      </c>
      <c r="G915">
        <f>MATCH(C915,[1]fares!$A$2:$A$45,0)</f>
        <v>5</v>
      </c>
      <c r="I915" s="1">
        <f>INDEX([1]fares!$B$2:$AS$45,MIN(F915:G915),MAX(F915:G915))</f>
        <v>5.05</v>
      </c>
      <c r="J915" s="1">
        <f t="shared" si="42"/>
        <v>3.3</v>
      </c>
      <c r="K915">
        <f t="shared" si="43"/>
        <v>0</v>
      </c>
      <c r="L915">
        <f t="shared" si="44"/>
        <v>0</v>
      </c>
    </row>
    <row r="916" spans="1:12">
      <c r="A916">
        <v>914</v>
      </c>
      <c r="B916" t="s">
        <v>114</v>
      </c>
      <c r="C916" t="s">
        <v>106</v>
      </c>
      <c r="D916">
        <v>33.409999999999997</v>
      </c>
      <c r="F916">
        <f>MATCH(B916,[1]fares!$A$2:$A$45,0)</f>
        <v>38</v>
      </c>
      <c r="G916">
        <f>MATCH(C916,[1]fares!$A$2:$A$45,0)</f>
        <v>18</v>
      </c>
      <c r="I916" s="1">
        <f>INDEX([1]fares!$B$2:$AS$45,MIN(F916:G916),MAX(F916:G916))</f>
        <v>4.8</v>
      </c>
      <c r="J916" s="1">
        <f t="shared" si="42"/>
        <v>3.05</v>
      </c>
      <c r="K916">
        <f t="shared" si="43"/>
        <v>0</v>
      </c>
      <c r="L916">
        <f t="shared" si="44"/>
        <v>0</v>
      </c>
    </row>
    <row r="917" spans="1:12">
      <c r="A917">
        <v>915</v>
      </c>
      <c r="B917" t="s">
        <v>114</v>
      </c>
      <c r="C917" t="s">
        <v>107</v>
      </c>
      <c r="D917">
        <v>31.73</v>
      </c>
      <c r="F917">
        <f>MATCH(B917,[1]fares!$A$2:$A$45,0)</f>
        <v>38</v>
      </c>
      <c r="G917">
        <f>MATCH(C917,[1]fares!$A$2:$A$45,0)</f>
        <v>6</v>
      </c>
      <c r="I917" s="1">
        <f>INDEX([1]fares!$B$2:$AS$45,MIN(F917:G917),MAX(F917:G917))</f>
        <v>5.05</v>
      </c>
      <c r="J917" s="1">
        <f t="shared" si="42"/>
        <v>3.3</v>
      </c>
      <c r="K917">
        <f t="shared" si="43"/>
        <v>0</v>
      </c>
      <c r="L917">
        <f t="shared" si="44"/>
        <v>0</v>
      </c>
    </row>
    <row r="918" spans="1:12">
      <c r="A918">
        <v>916</v>
      </c>
      <c r="B918" t="s">
        <v>114</v>
      </c>
      <c r="C918" t="s">
        <v>131</v>
      </c>
      <c r="D918">
        <v>19.920000000000002</v>
      </c>
      <c r="F918">
        <f>MATCH(B918,[1]fares!$A$2:$A$45,0)</f>
        <v>38</v>
      </c>
      <c r="G918">
        <f>MATCH(C918,[1]fares!$A$2:$A$45,0)</f>
        <v>28</v>
      </c>
      <c r="I918" s="1">
        <f>INDEX([1]fares!$B$2:$AS$45,MIN(F918:G918),MAX(F918:G918))</f>
        <v>3.3</v>
      </c>
      <c r="J918" s="1">
        <f t="shared" si="42"/>
        <v>1.5499999999999998</v>
      </c>
      <c r="K918">
        <f t="shared" si="43"/>
        <v>0</v>
      </c>
      <c r="L918">
        <f t="shared" si="44"/>
        <v>0</v>
      </c>
    </row>
    <row r="919" spans="1:12">
      <c r="A919">
        <v>917</v>
      </c>
      <c r="B919" t="s">
        <v>114</v>
      </c>
      <c r="C919" t="s">
        <v>132</v>
      </c>
      <c r="D919">
        <v>11.9</v>
      </c>
      <c r="F919">
        <f>MATCH(B919,[1]fares!$A$2:$A$45,0)</f>
        <v>38</v>
      </c>
      <c r="G919">
        <f>MATCH(C919,[1]fares!$A$2:$A$45,0)</f>
        <v>44</v>
      </c>
      <c r="I919" s="1">
        <f>INDEX([1]fares!$B$2:$AS$45,MIN(F919:G919),MAX(F919:G919))</f>
        <v>3.4</v>
      </c>
      <c r="J919" s="1">
        <f t="shared" si="42"/>
        <v>1.65</v>
      </c>
      <c r="K919">
        <f t="shared" si="43"/>
        <v>0</v>
      </c>
      <c r="L919">
        <f t="shared" si="44"/>
        <v>0</v>
      </c>
    </row>
    <row r="920" spans="1:12">
      <c r="A920">
        <v>918</v>
      </c>
      <c r="B920" t="s">
        <v>114</v>
      </c>
      <c r="C920" t="s">
        <v>108</v>
      </c>
      <c r="D920">
        <v>25.4</v>
      </c>
      <c r="F920">
        <f>MATCH(B920,[1]fares!$A$2:$A$45,0)</f>
        <v>38</v>
      </c>
      <c r="G920">
        <f>MATCH(C920,[1]fares!$A$2:$A$45,0)</f>
        <v>25</v>
      </c>
      <c r="I920" s="1">
        <f>INDEX([1]fares!$B$2:$AS$45,MIN(F920:G920),MAX(F920:G920))</f>
        <v>3.7</v>
      </c>
      <c r="J920" s="1">
        <f t="shared" si="42"/>
        <v>1.9500000000000002</v>
      </c>
      <c r="K920">
        <f t="shared" si="43"/>
        <v>0</v>
      </c>
      <c r="L920">
        <f t="shared" si="44"/>
        <v>0</v>
      </c>
    </row>
    <row r="921" spans="1:12">
      <c r="A921">
        <v>919</v>
      </c>
      <c r="B921" t="s">
        <v>114</v>
      </c>
      <c r="C921" t="s">
        <v>109</v>
      </c>
      <c r="D921">
        <v>24.08</v>
      </c>
      <c r="F921">
        <f>MATCH(B921,[1]fares!$A$2:$A$45,0)</f>
        <v>38</v>
      </c>
      <c r="G921">
        <f>MATCH(C921,[1]fares!$A$2:$A$45,0)</f>
        <v>26</v>
      </c>
      <c r="I921" s="1">
        <f>INDEX([1]fares!$B$2:$AS$45,MIN(F921:G921),MAX(F921:G921))</f>
        <v>3.55</v>
      </c>
      <c r="J921" s="1">
        <f t="shared" si="42"/>
        <v>1.7999999999999998</v>
      </c>
      <c r="K921">
        <f t="shared" si="43"/>
        <v>0</v>
      </c>
      <c r="L921">
        <f t="shared" si="44"/>
        <v>0</v>
      </c>
    </row>
    <row r="922" spans="1:12">
      <c r="A922">
        <v>920</v>
      </c>
      <c r="B922" t="s">
        <v>114</v>
      </c>
      <c r="C922" t="s">
        <v>110</v>
      </c>
      <c r="D922">
        <v>24.56</v>
      </c>
      <c r="F922">
        <f>MATCH(B922,[1]fares!$A$2:$A$45,0)</f>
        <v>38</v>
      </c>
      <c r="G922">
        <f>MATCH(C922,[1]fares!$A$2:$A$45,0)</f>
        <v>14</v>
      </c>
      <c r="I922" s="1">
        <f>INDEX([1]fares!$B$2:$AS$45,MIN(F922:G922),MAX(F922:G922))</f>
        <v>4.5999999999999996</v>
      </c>
      <c r="J922" s="1">
        <f t="shared" si="42"/>
        <v>2.8499999999999996</v>
      </c>
      <c r="K922">
        <f t="shared" si="43"/>
        <v>0</v>
      </c>
      <c r="L922">
        <f t="shared" si="44"/>
        <v>0</v>
      </c>
    </row>
    <row r="923" spans="1:12">
      <c r="A923">
        <v>921</v>
      </c>
      <c r="B923" t="s">
        <v>114</v>
      </c>
      <c r="C923" t="s">
        <v>111</v>
      </c>
      <c r="D923">
        <v>14.34</v>
      </c>
      <c r="F923">
        <f>MATCH(B923,[1]fares!$A$2:$A$45,0)</f>
        <v>38</v>
      </c>
      <c r="G923">
        <f>MATCH(C923,[1]fares!$A$2:$A$45,0)</f>
        <v>41</v>
      </c>
      <c r="I923" s="1">
        <f>INDEX([1]fares!$B$2:$AS$45,MIN(F923:G923),MAX(F923:G923))</f>
        <v>1.75</v>
      </c>
      <c r="J923" s="1">
        <f t="shared" si="42"/>
        <v>0</v>
      </c>
      <c r="K923">
        <f t="shared" si="43"/>
        <v>0</v>
      </c>
      <c r="L923">
        <f t="shared" si="44"/>
        <v>0</v>
      </c>
    </row>
    <row r="924" spans="1:12">
      <c r="A924">
        <v>922</v>
      </c>
      <c r="B924" t="s">
        <v>114</v>
      </c>
      <c r="C924" t="s">
        <v>112</v>
      </c>
      <c r="D924">
        <v>12.18</v>
      </c>
      <c r="F924">
        <f>MATCH(B924,[1]fares!$A$2:$A$45,0)</f>
        <v>38</v>
      </c>
      <c r="G924">
        <f>MATCH(C924,[1]fares!$A$2:$A$45,0)</f>
        <v>34</v>
      </c>
      <c r="I924" s="1">
        <f>INDEX([1]fares!$B$2:$AS$45,MIN(F924:G924),MAX(F924:G924))</f>
        <v>2.65</v>
      </c>
      <c r="J924" s="1">
        <f t="shared" si="42"/>
        <v>0.89999999999999991</v>
      </c>
      <c r="K924">
        <f t="shared" si="43"/>
        <v>0</v>
      </c>
      <c r="L924">
        <f t="shared" si="44"/>
        <v>0</v>
      </c>
    </row>
    <row r="925" spans="1:12">
      <c r="A925">
        <v>923</v>
      </c>
      <c r="B925" t="s">
        <v>114</v>
      </c>
      <c r="C925" t="s">
        <v>113</v>
      </c>
      <c r="D925">
        <v>29.47</v>
      </c>
      <c r="F925">
        <f>MATCH(B925,[1]fares!$A$2:$A$45,0)</f>
        <v>38</v>
      </c>
      <c r="G925">
        <f>MATCH(C925,[1]fares!$A$2:$A$45,0)</f>
        <v>8</v>
      </c>
      <c r="I925" s="1">
        <f>INDEX([1]fares!$B$2:$AS$45,MIN(F925:G925),MAX(F925:G925))</f>
        <v>4.8499999999999996</v>
      </c>
      <c r="J925" s="1">
        <f t="shared" si="42"/>
        <v>3.0999999999999996</v>
      </c>
      <c r="K925">
        <f t="shared" si="43"/>
        <v>0</v>
      </c>
      <c r="L925">
        <f t="shared" si="44"/>
        <v>0</v>
      </c>
    </row>
    <row r="926" spans="1:12">
      <c r="A926">
        <v>924</v>
      </c>
      <c r="B926" t="s">
        <v>114</v>
      </c>
      <c r="C926" t="s">
        <v>115</v>
      </c>
      <c r="D926">
        <v>23.21</v>
      </c>
      <c r="F926">
        <f>MATCH(B926,[1]fares!$A$2:$A$45,0)</f>
        <v>38</v>
      </c>
      <c r="G926">
        <f>MATCH(C926,[1]fares!$A$2:$A$45,0)</f>
        <v>21</v>
      </c>
      <c r="I926" s="1">
        <f>INDEX([1]fares!$B$2:$AS$45,MIN(F926:G926),MAX(F926:G926))</f>
        <v>3.95</v>
      </c>
      <c r="J926" s="1">
        <f t="shared" si="42"/>
        <v>2.2000000000000002</v>
      </c>
      <c r="K926">
        <f t="shared" si="43"/>
        <v>0</v>
      </c>
      <c r="L926">
        <f t="shared" si="44"/>
        <v>0</v>
      </c>
    </row>
    <row r="927" spans="1:12">
      <c r="A927">
        <v>925</v>
      </c>
      <c r="B927" t="s">
        <v>114</v>
      </c>
      <c r="C927" t="s">
        <v>116</v>
      </c>
      <c r="D927">
        <v>14.32</v>
      </c>
      <c r="F927">
        <f>MATCH(B927,[1]fares!$A$2:$A$45,0)</f>
        <v>38</v>
      </c>
      <c r="G927">
        <f>MATCH(C927,[1]fares!$A$2:$A$45,0)</f>
        <v>33</v>
      </c>
      <c r="I927" s="1">
        <f>INDEX([1]fares!$B$2:$AS$45,MIN(F927:G927),MAX(F927:G927))</f>
        <v>3.05</v>
      </c>
      <c r="J927" s="1">
        <f t="shared" si="42"/>
        <v>1.2999999999999998</v>
      </c>
      <c r="K927">
        <f t="shared" si="43"/>
        <v>0</v>
      </c>
      <c r="L927">
        <f t="shared" si="44"/>
        <v>0</v>
      </c>
    </row>
    <row r="928" spans="1:12">
      <c r="A928">
        <v>926</v>
      </c>
      <c r="B928" t="s">
        <v>114</v>
      </c>
      <c r="C928" t="s">
        <v>117</v>
      </c>
      <c r="D928">
        <v>17.059999999999999</v>
      </c>
      <c r="F928">
        <f>MATCH(B928,[1]fares!$A$2:$A$45,0)</f>
        <v>38</v>
      </c>
      <c r="G928">
        <f>MATCH(C928,[1]fares!$A$2:$A$45,0)</f>
        <v>30</v>
      </c>
      <c r="I928" s="1">
        <f>INDEX([1]fares!$B$2:$AS$45,MIN(F928:G928),MAX(F928:G928))</f>
        <v>3.15</v>
      </c>
      <c r="J928" s="1">
        <f t="shared" si="42"/>
        <v>1.4</v>
      </c>
      <c r="K928">
        <f t="shared" si="43"/>
        <v>0</v>
      </c>
      <c r="L928">
        <f t="shared" si="44"/>
        <v>0</v>
      </c>
    </row>
    <row r="929" spans="1:12">
      <c r="A929">
        <v>927</v>
      </c>
      <c r="B929" t="s">
        <v>114</v>
      </c>
      <c r="C929" t="s">
        <v>118</v>
      </c>
      <c r="D929">
        <v>21.69</v>
      </c>
      <c r="F929">
        <f>MATCH(B929,[1]fares!$A$2:$A$45,0)</f>
        <v>38</v>
      </c>
      <c r="G929">
        <f>MATCH(C929,[1]fares!$A$2:$A$45,0)</f>
        <v>1</v>
      </c>
      <c r="I929" s="1">
        <f>INDEX([1]fares!$B$2:$AS$45,MIN(F929:G929),MAX(F929:G929))</f>
        <v>5.75</v>
      </c>
      <c r="J929" s="1">
        <f t="shared" si="42"/>
        <v>4</v>
      </c>
      <c r="K929">
        <f t="shared" si="43"/>
        <v>0</v>
      </c>
      <c r="L929">
        <f t="shared" si="44"/>
        <v>0</v>
      </c>
    </row>
    <row r="930" spans="1:12">
      <c r="A930">
        <v>928</v>
      </c>
      <c r="B930" t="s">
        <v>114</v>
      </c>
      <c r="C930" t="s">
        <v>133</v>
      </c>
      <c r="D930">
        <v>25.03</v>
      </c>
      <c r="F930">
        <f>MATCH(B930,[1]fares!$A$2:$A$45,0)</f>
        <v>38</v>
      </c>
      <c r="G930">
        <f>MATCH(C930,[1]fares!$A$2:$A$45,0)</f>
        <v>13</v>
      </c>
      <c r="I930" s="1">
        <f>INDEX([1]fares!$B$2:$AS$45,MIN(F930:G930),MAX(F930:G930))</f>
        <v>4.5999999999999996</v>
      </c>
      <c r="J930" s="1">
        <f t="shared" si="42"/>
        <v>2.8499999999999996</v>
      </c>
      <c r="K930">
        <f t="shared" si="43"/>
        <v>0</v>
      </c>
      <c r="L930">
        <f t="shared" si="44"/>
        <v>0</v>
      </c>
    </row>
    <row r="931" spans="1:12">
      <c r="A931">
        <v>929</v>
      </c>
      <c r="B931" t="s">
        <v>114</v>
      </c>
      <c r="C931" t="s">
        <v>119</v>
      </c>
      <c r="D931">
        <v>22.38</v>
      </c>
      <c r="F931">
        <f>MATCH(B931,[1]fares!$A$2:$A$45,0)</f>
        <v>38</v>
      </c>
      <c r="G931">
        <f>MATCH(C931,[1]fares!$A$2:$A$45,0)</f>
        <v>27</v>
      </c>
      <c r="I931" s="1">
        <f>INDEX([1]fares!$B$2:$AS$45,MIN(F931:G931),MAX(F931:G931))</f>
        <v>3.35</v>
      </c>
      <c r="J931" s="1">
        <f t="shared" si="42"/>
        <v>1.6</v>
      </c>
      <c r="K931">
        <f t="shared" si="43"/>
        <v>0</v>
      </c>
      <c r="L931">
        <f t="shared" si="44"/>
        <v>0</v>
      </c>
    </row>
    <row r="932" spans="1:12">
      <c r="A932">
        <v>930</v>
      </c>
      <c r="B932" t="s">
        <v>114</v>
      </c>
      <c r="C932" t="s">
        <v>134</v>
      </c>
      <c r="D932">
        <v>35.869999999999997</v>
      </c>
      <c r="F932">
        <f>MATCH(B932,[1]fares!$A$2:$A$45,0)</f>
        <v>38</v>
      </c>
      <c r="G932">
        <f>MATCH(C932,[1]fares!$A$2:$A$45,0)</f>
        <v>17</v>
      </c>
      <c r="I932" s="1">
        <f>INDEX([1]fares!$B$2:$AS$45,MIN(F932:G932),MAX(F932:G932))</f>
        <v>4.95</v>
      </c>
      <c r="J932" s="1">
        <f t="shared" si="42"/>
        <v>3.2</v>
      </c>
      <c r="K932">
        <f t="shared" si="43"/>
        <v>0</v>
      </c>
      <c r="L932">
        <f t="shared" si="44"/>
        <v>0</v>
      </c>
    </row>
    <row r="933" spans="1:12">
      <c r="A933">
        <v>931</v>
      </c>
      <c r="B933" t="s">
        <v>114</v>
      </c>
      <c r="C933" t="s">
        <v>120</v>
      </c>
      <c r="D933">
        <v>19.510000000000002</v>
      </c>
      <c r="F933">
        <f>MATCH(B933,[1]fares!$A$2:$A$45,0)</f>
        <v>38</v>
      </c>
      <c r="G933">
        <f>MATCH(C933,[1]fares!$A$2:$A$45,0)</f>
        <v>22</v>
      </c>
      <c r="I933" s="1">
        <f>INDEX([1]fares!$B$2:$AS$45,MIN(F933:G933),MAX(F933:G933))</f>
        <v>3.6</v>
      </c>
      <c r="J933" s="1">
        <f t="shared" si="42"/>
        <v>1.85</v>
      </c>
      <c r="K933">
        <f t="shared" si="43"/>
        <v>0</v>
      </c>
      <c r="L933">
        <f t="shared" si="44"/>
        <v>0</v>
      </c>
    </row>
    <row r="934" spans="1:12">
      <c r="A934">
        <v>932</v>
      </c>
      <c r="B934" t="s">
        <v>114</v>
      </c>
      <c r="C934" t="s">
        <v>135</v>
      </c>
      <c r="D934">
        <v>40.36</v>
      </c>
      <c r="F934">
        <f>MATCH(B934,[1]fares!$A$2:$A$45,0)</f>
        <v>38</v>
      </c>
      <c r="G934">
        <f>MATCH(C934,[1]fares!$A$2:$A$45,0)</f>
        <v>16</v>
      </c>
      <c r="I934" s="1">
        <f>INDEX([1]fares!$B$2:$AS$45,MIN(F934:G934),MAX(F934:G934))</f>
        <v>5.45</v>
      </c>
      <c r="J934" s="1">
        <f t="shared" si="42"/>
        <v>3.7</v>
      </c>
      <c r="K934">
        <f t="shared" si="43"/>
        <v>0</v>
      </c>
      <c r="L934">
        <f t="shared" si="44"/>
        <v>0</v>
      </c>
    </row>
    <row r="935" spans="1:12">
      <c r="A935">
        <v>933</v>
      </c>
      <c r="B935" t="s">
        <v>114</v>
      </c>
      <c r="C935" t="s">
        <v>136</v>
      </c>
      <c r="D935">
        <v>29.2</v>
      </c>
      <c r="F935">
        <f>MATCH(B935,[1]fares!$A$2:$A$45,0)</f>
        <v>38</v>
      </c>
      <c r="G935">
        <f>MATCH(C935,[1]fares!$A$2:$A$45,0)</f>
        <v>19</v>
      </c>
      <c r="I935" s="1">
        <f>INDEX([1]fares!$B$2:$AS$45,MIN(F935:G935),MAX(F935:G935))</f>
        <v>4.4000000000000004</v>
      </c>
      <c r="J935" s="1">
        <f t="shared" si="42"/>
        <v>2.6500000000000004</v>
      </c>
      <c r="K935">
        <f t="shared" si="43"/>
        <v>0</v>
      </c>
      <c r="L935">
        <f t="shared" si="44"/>
        <v>0</v>
      </c>
    </row>
    <row r="936" spans="1:12">
      <c r="A936">
        <v>934</v>
      </c>
      <c r="B936" t="s">
        <v>114</v>
      </c>
      <c r="C936" t="s">
        <v>137</v>
      </c>
      <c r="D936">
        <v>25.02</v>
      </c>
      <c r="F936">
        <f>MATCH(B936,[1]fares!$A$2:$A$45,0)</f>
        <v>38</v>
      </c>
      <c r="G936">
        <f>MATCH(C936,[1]fares!$A$2:$A$45,0)</f>
        <v>12</v>
      </c>
      <c r="I936" s="1">
        <f>INDEX([1]fares!$B$2:$AS$45,MIN(F936:G936),MAX(F936:G936))</f>
        <v>4.5999999999999996</v>
      </c>
      <c r="J936" s="1">
        <f t="shared" si="42"/>
        <v>2.8499999999999996</v>
      </c>
      <c r="K936">
        <f t="shared" si="43"/>
        <v>0</v>
      </c>
      <c r="L936">
        <f t="shared" si="44"/>
        <v>0</v>
      </c>
    </row>
    <row r="937" spans="1:12">
      <c r="A937">
        <v>935</v>
      </c>
      <c r="B937" t="s">
        <v>114</v>
      </c>
      <c r="C937" t="s">
        <v>121</v>
      </c>
      <c r="D937">
        <v>26.95</v>
      </c>
      <c r="F937">
        <f>MATCH(B937,[1]fares!$A$2:$A$45,0)</f>
        <v>38</v>
      </c>
      <c r="G937">
        <f>MATCH(C937,[1]fares!$A$2:$A$45,0)</f>
        <v>24</v>
      </c>
      <c r="I937" s="1">
        <f>INDEX([1]fares!$B$2:$AS$45,MIN(F937:G937),MAX(F937:G937))</f>
        <v>3.9</v>
      </c>
      <c r="J937" s="1">
        <f t="shared" si="42"/>
        <v>2.15</v>
      </c>
      <c r="K937">
        <f t="shared" si="43"/>
        <v>0</v>
      </c>
      <c r="L937">
        <f t="shared" si="44"/>
        <v>0</v>
      </c>
    </row>
    <row r="938" spans="1:12">
      <c r="A938">
        <v>936</v>
      </c>
      <c r="B938" t="s">
        <v>114</v>
      </c>
      <c r="C938" t="s">
        <v>122</v>
      </c>
      <c r="D938">
        <v>17.010000000000002</v>
      </c>
      <c r="F938">
        <f>MATCH(B938,[1]fares!$A$2:$A$45,0)</f>
        <v>38</v>
      </c>
      <c r="G938">
        <f>MATCH(C938,[1]fares!$A$2:$A$45,0)</f>
        <v>23</v>
      </c>
      <c r="I938" s="1">
        <f>INDEX([1]fares!$B$2:$AS$45,MIN(F938:G938),MAX(F938:G938))</f>
        <v>3.15</v>
      </c>
      <c r="J938" s="1">
        <f t="shared" si="42"/>
        <v>1.4</v>
      </c>
      <c r="K938">
        <f t="shared" si="43"/>
        <v>0</v>
      </c>
      <c r="L938">
        <f t="shared" si="44"/>
        <v>0</v>
      </c>
    </row>
    <row r="939" spans="1:12">
      <c r="A939">
        <v>937</v>
      </c>
      <c r="B939" t="s">
        <v>114</v>
      </c>
      <c r="C939" t="s">
        <v>123</v>
      </c>
      <c r="D939">
        <v>25.49</v>
      </c>
      <c r="F939">
        <f>MATCH(B939,[1]fares!$A$2:$A$45,0)</f>
        <v>38</v>
      </c>
      <c r="G939">
        <f>MATCH(C939,[1]fares!$A$2:$A$45,0)</f>
        <v>3</v>
      </c>
      <c r="I939" s="1">
        <f>INDEX([1]fares!$B$2:$AS$45,MIN(F939:G939),MAX(F939:G939))</f>
        <v>5.45</v>
      </c>
      <c r="J939" s="1">
        <f t="shared" si="42"/>
        <v>3.7</v>
      </c>
      <c r="K939">
        <f t="shared" si="43"/>
        <v>0</v>
      </c>
      <c r="L939">
        <f t="shared" si="44"/>
        <v>0</v>
      </c>
    </row>
    <row r="940" spans="1:12">
      <c r="A940">
        <v>938</v>
      </c>
      <c r="B940" t="s">
        <v>114</v>
      </c>
      <c r="C940" t="s">
        <v>138</v>
      </c>
      <c r="D940">
        <v>26.1</v>
      </c>
      <c r="F940">
        <f>MATCH(B940,[1]fares!$A$2:$A$45,0)</f>
        <v>38</v>
      </c>
      <c r="G940">
        <f>MATCH(C940,[1]fares!$A$2:$A$45,0)</f>
        <v>2</v>
      </c>
      <c r="I940" s="1">
        <f>INDEX([1]fares!$B$2:$AS$45,MIN(F940:G940),MAX(F940:G940))</f>
        <v>9.6999999999999993</v>
      </c>
      <c r="J940" s="1">
        <f t="shared" si="42"/>
        <v>7.9499999999999993</v>
      </c>
      <c r="K940">
        <f t="shared" si="43"/>
        <v>0</v>
      </c>
      <c r="L940">
        <f t="shared" si="44"/>
        <v>1</v>
      </c>
    </row>
    <row r="941" spans="1:12">
      <c r="A941">
        <v>939</v>
      </c>
      <c r="B941" t="s">
        <v>114</v>
      </c>
      <c r="C941" t="s">
        <v>124</v>
      </c>
      <c r="D941">
        <v>7.5</v>
      </c>
      <c r="F941">
        <f>MATCH(B941,[1]fares!$A$2:$A$45,0)</f>
        <v>38</v>
      </c>
      <c r="G941">
        <f>MATCH(C941,[1]fares!$A$2:$A$45,0)</f>
        <v>36</v>
      </c>
      <c r="I941" s="1">
        <f>INDEX([1]fares!$B$2:$AS$45,MIN(F941:G941),MAX(F941:G941))</f>
        <v>1.75</v>
      </c>
      <c r="J941" s="1">
        <f t="shared" si="42"/>
        <v>0</v>
      </c>
      <c r="K941">
        <f t="shared" si="43"/>
        <v>0</v>
      </c>
      <c r="L941">
        <f t="shared" si="44"/>
        <v>0</v>
      </c>
    </row>
    <row r="942" spans="1:12">
      <c r="A942">
        <v>940</v>
      </c>
      <c r="B942" t="s">
        <v>114</v>
      </c>
      <c r="C942" t="s">
        <v>125</v>
      </c>
      <c r="D942">
        <v>3.35</v>
      </c>
      <c r="F942">
        <f>MATCH(B942,[1]fares!$A$2:$A$45,0)</f>
        <v>38</v>
      </c>
      <c r="G942">
        <f>MATCH(C942,[1]fares!$A$2:$A$45,0)</f>
        <v>39</v>
      </c>
      <c r="I942" s="1">
        <f>INDEX([1]fares!$B$2:$AS$45,MIN(F942:G942),MAX(F942:G942))</f>
        <v>1.75</v>
      </c>
      <c r="J942" s="1">
        <f t="shared" si="42"/>
        <v>0</v>
      </c>
      <c r="K942">
        <f t="shared" si="43"/>
        <v>0</v>
      </c>
      <c r="L942">
        <f t="shared" si="44"/>
        <v>0</v>
      </c>
    </row>
    <row r="943" spans="1:12">
      <c r="A943">
        <v>941</v>
      </c>
      <c r="B943" t="s">
        <v>114</v>
      </c>
      <c r="C943" t="s">
        <v>139</v>
      </c>
      <c r="D943">
        <v>27.59</v>
      </c>
      <c r="F943">
        <f>MATCH(B943,[1]fares!$A$2:$A$45,0)</f>
        <v>38</v>
      </c>
      <c r="G943">
        <f>MATCH(C943,[1]fares!$A$2:$A$45,0)</f>
        <v>4</v>
      </c>
      <c r="I943" s="1">
        <f>INDEX([1]fares!$B$2:$AS$45,MIN(F943:G943),MAX(F943:G943))</f>
        <v>5.2</v>
      </c>
      <c r="J943" s="1">
        <f t="shared" si="42"/>
        <v>3.45</v>
      </c>
      <c r="K943">
        <f t="shared" si="43"/>
        <v>0</v>
      </c>
      <c r="L943">
        <f t="shared" si="44"/>
        <v>0</v>
      </c>
    </row>
    <row r="944" spans="1:12">
      <c r="A944">
        <v>942</v>
      </c>
      <c r="B944" t="s">
        <v>114</v>
      </c>
      <c r="C944" t="s">
        <v>126</v>
      </c>
      <c r="D944">
        <v>8.58</v>
      </c>
      <c r="F944">
        <f>MATCH(B944,[1]fares!$A$2:$A$45,0)</f>
        <v>38</v>
      </c>
      <c r="G944">
        <f>MATCH(C944,[1]fares!$A$2:$A$45,0)</f>
        <v>40</v>
      </c>
      <c r="I944" s="1">
        <f>INDEX([1]fares!$B$2:$AS$45,MIN(F944:G944),MAX(F944:G944))</f>
        <v>1.75</v>
      </c>
      <c r="J944" s="1">
        <f t="shared" si="42"/>
        <v>0</v>
      </c>
      <c r="K944">
        <f t="shared" si="43"/>
        <v>0</v>
      </c>
      <c r="L944">
        <f t="shared" si="44"/>
        <v>0</v>
      </c>
    </row>
    <row r="945" spans="1:12">
      <c r="A945">
        <v>943</v>
      </c>
      <c r="B945" t="s">
        <v>114</v>
      </c>
      <c r="C945" t="s">
        <v>127</v>
      </c>
      <c r="D945">
        <v>27.53</v>
      </c>
      <c r="F945">
        <f>MATCH(B945,[1]fares!$A$2:$A$45,0)</f>
        <v>38</v>
      </c>
      <c r="G945">
        <f>MATCH(C945,[1]fares!$A$2:$A$45,0)</f>
        <v>20</v>
      </c>
      <c r="I945" s="1">
        <f>INDEX([1]fares!$B$2:$AS$45,MIN(F945:G945),MAX(F945:G945))</f>
        <v>4.3</v>
      </c>
      <c r="J945" s="1">
        <f t="shared" si="42"/>
        <v>2.5499999999999998</v>
      </c>
      <c r="K945">
        <f t="shared" si="43"/>
        <v>0</v>
      </c>
      <c r="L945">
        <f t="shared" si="44"/>
        <v>0</v>
      </c>
    </row>
    <row r="946" spans="1:12">
      <c r="A946">
        <v>944</v>
      </c>
      <c r="B946" t="s">
        <v>114</v>
      </c>
      <c r="C946" t="s">
        <v>140</v>
      </c>
      <c r="D946">
        <v>10.7</v>
      </c>
      <c r="F946">
        <f>MATCH(B946,[1]fares!$A$2:$A$45,0)</f>
        <v>38</v>
      </c>
      <c r="G946">
        <f>MATCH(C946,[1]fares!$A$2:$A$45,0)</f>
        <v>43</v>
      </c>
      <c r="I946" s="1">
        <f>INDEX([1]fares!$B$2:$AS$45,MIN(F946:G946),MAX(F946:G946))</f>
        <v>3.25</v>
      </c>
      <c r="J946" s="1">
        <f t="shared" si="42"/>
        <v>1.5</v>
      </c>
      <c r="K946">
        <f t="shared" si="43"/>
        <v>0</v>
      </c>
      <c r="L946">
        <f t="shared" si="44"/>
        <v>0</v>
      </c>
    </row>
    <row r="947" spans="1:12">
      <c r="A947">
        <v>945</v>
      </c>
      <c r="B947" t="s">
        <v>114</v>
      </c>
      <c r="C947" t="s">
        <v>128</v>
      </c>
      <c r="D947">
        <v>16.86</v>
      </c>
      <c r="F947">
        <f>MATCH(B947,[1]fares!$A$2:$A$45,0)</f>
        <v>38</v>
      </c>
      <c r="G947">
        <f>MATCH(C947,[1]fares!$A$2:$A$45,0)</f>
        <v>15</v>
      </c>
      <c r="I947" s="1">
        <f>INDEX([1]fares!$B$2:$AS$45,MIN(F947:G947),MAX(F947:G947))</f>
        <v>3.1</v>
      </c>
      <c r="J947" s="1">
        <f t="shared" si="42"/>
        <v>1.35</v>
      </c>
      <c r="K947">
        <f t="shared" si="43"/>
        <v>0</v>
      </c>
      <c r="L947">
        <f t="shared" si="44"/>
        <v>0</v>
      </c>
    </row>
    <row r="948" spans="1:12">
      <c r="A948">
        <v>946</v>
      </c>
      <c r="B948" t="s">
        <v>115</v>
      </c>
      <c r="C948" t="s">
        <v>97</v>
      </c>
      <c r="D948">
        <v>13.16</v>
      </c>
      <c r="F948">
        <f>MATCH(B948,[1]fares!$A$2:$A$45,0)</f>
        <v>21</v>
      </c>
      <c r="G948">
        <f>MATCH(C948,[1]fares!$A$2:$A$45,0)</f>
        <v>32</v>
      </c>
      <c r="I948" s="1">
        <f>INDEX([1]fares!$B$2:$AS$45,MIN(F948:G948),MAX(F948:G948))</f>
        <v>2.8</v>
      </c>
      <c r="J948" s="1">
        <f t="shared" si="42"/>
        <v>1.0499999999999998</v>
      </c>
      <c r="K948">
        <f t="shared" si="43"/>
        <v>0</v>
      </c>
      <c r="L948">
        <f t="shared" si="44"/>
        <v>0</v>
      </c>
    </row>
    <row r="949" spans="1:12">
      <c r="A949">
        <v>947</v>
      </c>
      <c r="B949" t="s">
        <v>115</v>
      </c>
      <c r="C949" t="s">
        <v>98</v>
      </c>
      <c r="D949">
        <v>21.89</v>
      </c>
      <c r="F949">
        <f>MATCH(B949,[1]fares!$A$2:$A$45,0)</f>
        <v>21</v>
      </c>
      <c r="G949">
        <f>MATCH(C949,[1]fares!$A$2:$A$45,0)</f>
        <v>10</v>
      </c>
      <c r="I949" s="1">
        <f>INDEX([1]fares!$B$2:$AS$45,MIN(F949:G949),MAX(F949:G949))</f>
        <v>4.55</v>
      </c>
      <c r="J949" s="1">
        <f t="shared" si="42"/>
        <v>2.8</v>
      </c>
      <c r="K949">
        <f t="shared" si="43"/>
        <v>0</v>
      </c>
      <c r="L949">
        <f t="shared" si="44"/>
        <v>0</v>
      </c>
    </row>
    <row r="950" spans="1:12">
      <c r="A950">
        <v>948</v>
      </c>
      <c r="B950" t="s">
        <v>115</v>
      </c>
      <c r="C950" t="s">
        <v>99</v>
      </c>
      <c r="D950">
        <v>12.63</v>
      </c>
      <c r="F950">
        <f>MATCH(B950,[1]fares!$A$2:$A$45,0)</f>
        <v>21</v>
      </c>
      <c r="G950">
        <f>MATCH(C950,[1]fares!$A$2:$A$45,0)</f>
        <v>31</v>
      </c>
      <c r="I950" s="1">
        <f>INDEX([1]fares!$B$2:$AS$45,MIN(F950:G950),MAX(F950:G950))</f>
        <v>2.8</v>
      </c>
      <c r="J950" s="1">
        <f t="shared" si="42"/>
        <v>1.0499999999999998</v>
      </c>
      <c r="K950">
        <f t="shared" si="43"/>
        <v>0</v>
      </c>
      <c r="L950">
        <f t="shared" si="44"/>
        <v>0</v>
      </c>
    </row>
    <row r="951" spans="1:12">
      <c r="A951">
        <v>949</v>
      </c>
      <c r="B951" t="s">
        <v>115</v>
      </c>
      <c r="C951" t="s">
        <v>100</v>
      </c>
      <c r="D951">
        <v>23.03</v>
      </c>
      <c r="F951">
        <f>MATCH(B951,[1]fares!$A$2:$A$45,0)</f>
        <v>21</v>
      </c>
      <c r="G951">
        <f>MATCH(C951,[1]fares!$A$2:$A$45,0)</f>
        <v>9</v>
      </c>
      <c r="I951" s="1">
        <f>INDEX([1]fares!$B$2:$AS$45,MIN(F951:G951),MAX(F951:G951))</f>
        <v>4.5999999999999996</v>
      </c>
      <c r="J951" s="1">
        <f t="shared" si="42"/>
        <v>2.8499999999999996</v>
      </c>
      <c r="K951">
        <f t="shared" si="43"/>
        <v>0</v>
      </c>
      <c r="L951">
        <f t="shared" si="44"/>
        <v>0</v>
      </c>
    </row>
    <row r="952" spans="1:12">
      <c r="A952">
        <v>950</v>
      </c>
      <c r="B952" t="s">
        <v>115</v>
      </c>
      <c r="C952" t="s">
        <v>101</v>
      </c>
      <c r="D952">
        <v>11.39</v>
      </c>
      <c r="F952">
        <f>MATCH(B952,[1]fares!$A$2:$A$45,0)</f>
        <v>21</v>
      </c>
      <c r="G952">
        <f>MATCH(C952,[1]fares!$A$2:$A$45,0)</f>
        <v>29</v>
      </c>
      <c r="I952" s="1">
        <f>INDEX([1]fares!$B$2:$AS$45,MIN(F952:G952),MAX(F952:G952))</f>
        <v>2.7</v>
      </c>
      <c r="J952" s="1">
        <f t="shared" si="42"/>
        <v>0.95000000000000018</v>
      </c>
      <c r="K952">
        <f t="shared" si="43"/>
        <v>0</v>
      </c>
      <c r="L952">
        <f t="shared" si="44"/>
        <v>0</v>
      </c>
    </row>
    <row r="953" spans="1:12">
      <c r="A953">
        <v>951</v>
      </c>
      <c r="B953" t="s">
        <v>115</v>
      </c>
      <c r="C953" t="s">
        <v>102</v>
      </c>
      <c r="D953">
        <v>25.64</v>
      </c>
      <c r="F953">
        <f>MATCH(B953,[1]fares!$A$2:$A$45,0)</f>
        <v>21</v>
      </c>
      <c r="G953">
        <f>MATCH(C953,[1]fares!$A$2:$A$45,0)</f>
        <v>7</v>
      </c>
      <c r="I953" s="1">
        <f>INDEX([1]fares!$B$2:$AS$45,MIN(F953:G953),MAX(F953:G953))</f>
        <v>4.8</v>
      </c>
      <c r="J953" s="1">
        <f t="shared" si="42"/>
        <v>3.05</v>
      </c>
      <c r="K953">
        <f t="shared" si="43"/>
        <v>0</v>
      </c>
      <c r="L953">
        <f t="shared" si="44"/>
        <v>0</v>
      </c>
    </row>
    <row r="954" spans="1:12">
      <c r="A954">
        <v>952</v>
      </c>
      <c r="B954" t="s">
        <v>115</v>
      </c>
      <c r="C954" t="s">
        <v>103</v>
      </c>
      <c r="D954">
        <v>21.59</v>
      </c>
      <c r="F954">
        <f>MATCH(B954,[1]fares!$A$2:$A$45,0)</f>
        <v>21</v>
      </c>
      <c r="G954">
        <f>MATCH(C954,[1]fares!$A$2:$A$45,0)</f>
        <v>37</v>
      </c>
      <c r="I954" s="1">
        <f>INDEX([1]fares!$B$2:$AS$45,MIN(F954:G954),MAX(F954:G954))</f>
        <v>3.7</v>
      </c>
      <c r="J954" s="1">
        <f t="shared" si="42"/>
        <v>1.9500000000000002</v>
      </c>
      <c r="K954">
        <f t="shared" si="43"/>
        <v>0</v>
      </c>
      <c r="L954">
        <f t="shared" si="44"/>
        <v>0</v>
      </c>
    </row>
    <row r="955" spans="1:12">
      <c r="A955">
        <v>953</v>
      </c>
      <c r="B955" t="s">
        <v>115</v>
      </c>
      <c r="C955" t="s">
        <v>104</v>
      </c>
      <c r="D955">
        <v>23.8</v>
      </c>
      <c r="F955">
        <f>MATCH(B955,[1]fares!$A$2:$A$45,0)</f>
        <v>21</v>
      </c>
      <c r="G955">
        <f>MATCH(C955,[1]fares!$A$2:$A$45,0)</f>
        <v>42</v>
      </c>
      <c r="I955" s="1">
        <f>INDEX([1]fares!$B$2:$AS$45,MIN(F955:G955),MAX(F955:G955))</f>
        <v>3.95</v>
      </c>
      <c r="J955" s="1">
        <f t="shared" si="42"/>
        <v>2.2000000000000002</v>
      </c>
      <c r="K955">
        <f t="shared" si="43"/>
        <v>0</v>
      </c>
      <c r="L955">
        <f t="shared" si="44"/>
        <v>0</v>
      </c>
    </row>
    <row r="956" spans="1:12">
      <c r="A956">
        <v>954</v>
      </c>
      <c r="B956" t="s">
        <v>115</v>
      </c>
      <c r="C956" t="s">
        <v>129</v>
      </c>
      <c r="D956">
        <v>20.6</v>
      </c>
      <c r="F956">
        <f>MATCH(B956,[1]fares!$A$2:$A$45,0)</f>
        <v>21</v>
      </c>
      <c r="G956">
        <f>MATCH(C956,[1]fares!$A$2:$A$45,0)</f>
        <v>11</v>
      </c>
      <c r="I956" s="1">
        <f>INDEX([1]fares!$B$2:$AS$45,MIN(F956:G956),MAX(F956:G956))</f>
        <v>4.5</v>
      </c>
      <c r="J956" s="1">
        <f t="shared" si="42"/>
        <v>2.75</v>
      </c>
      <c r="K956">
        <f t="shared" si="43"/>
        <v>0</v>
      </c>
      <c r="L956">
        <f t="shared" si="44"/>
        <v>0</v>
      </c>
    </row>
    <row r="957" spans="1:12">
      <c r="A957">
        <v>955</v>
      </c>
      <c r="B957" t="s">
        <v>115</v>
      </c>
      <c r="C957" t="s">
        <v>130</v>
      </c>
      <c r="D957">
        <v>19.329999999999998</v>
      </c>
      <c r="F957">
        <f>MATCH(B957,[1]fares!$A$2:$A$45,0)</f>
        <v>21</v>
      </c>
      <c r="G957">
        <f>MATCH(C957,[1]fares!$A$2:$A$45,0)</f>
        <v>35</v>
      </c>
      <c r="I957" s="1">
        <f>INDEX([1]fares!$B$2:$AS$45,MIN(F957:G957),MAX(F957:G957))</f>
        <v>3.2</v>
      </c>
      <c r="J957" s="1">
        <f t="shared" si="42"/>
        <v>1.4500000000000002</v>
      </c>
      <c r="K957">
        <f t="shared" si="43"/>
        <v>0</v>
      </c>
      <c r="L957">
        <f t="shared" si="44"/>
        <v>0</v>
      </c>
    </row>
    <row r="958" spans="1:12">
      <c r="A958">
        <v>956</v>
      </c>
      <c r="B958" t="s">
        <v>115</v>
      </c>
      <c r="C958" t="s">
        <v>105</v>
      </c>
      <c r="D958">
        <v>28.61</v>
      </c>
      <c r="F958">
        <f>MATCH(B958,[1]fares!$A$2:$A$45,0)</f>
        <v>21</v>
      </c>
      <c r="G958">
        <f>MATCH(C958,[1]fares!$A$2:$A$45,0)</f>
        <v>5</v>
      </c>
      <c r="I958" s="1">
        <f>INDEX([1]fares!$B$2:$AS$45,MIN(F958:G958),MAX(F958:G958))</f>
        <v>4.9000000000000004</v>
      </c>
      <c r="J958" s="1">
        <f t="shared" si="42"/>
        <v>3.1500000000000004</v>
      </c>
      <c r="K958">
        <f t="shared" si="43"/>
        <v>0</v>
      </c>
      <c r="L958">
        <f t="shared" si="44"/>
        <v>0</v>
      </c>
    </row>
    <row r="959" spans="1:12">
      <c r="A959">
        <v>957</v>
      </c>
      <c r="B959" t="s">
        <v>115</v>
      </c>
      <c r="C959" t="s">
        <v>106</v>
      </c>
      <c r="D959">
        <v>9.7899999999999991</v>
      </c>
      <c r="F959">
        <f>MATCH(B959,[1]fares!$A$2:$A$45,0)</f>
        <v>21</v>
      </c>
      <c r="G959">
        <f>MATCH(C959,[1]fares!$A$2:$A$45,0)</f>
        <v>18</v>
      </c>
      <c r="I959" s="1">
        <f>INDEX([1]fares!$B$2:$AS$45,MIN(F959:G959),MAX(F959:G959))</f>
        <v>1.75</v>
      </c>
      <c r="J959" s="1">
        <f t="shared" si="42"/>
        <v>0</v>
      </c>
      <c r="K959">
        <f t="shared" si="43"/>
        <v>0</v>
      </c>
      <c r="L959">
        <f t="shared" si="44"/>
        <v>0</v>
      </c>
    </row>
    <row r="960" spans="1:12">
      <c r="A960">
        <v>958</v>
      </c>
      <c r="B960" t="s">
        <v>115</v>
      </c>
      <c r="C960" t="s">
        <v>107</v>
      </c>
      <c r="D960">
        <v>27.68</v>
      </c>
      <c r="F960">
        <f>MATCH(B960,[1]fares!$A$2:$A$45,0)</f>
        <v>21</v>
      </c>
      <c r="G960">
        <f>MATCH(C960,[1]fares!$A$2:$A$45,0)</f>
        <v>6</v>
      </c>
      <c r="I960" s="1">
        <f>INDEX([1]fares!$B$2:$AS$45,MIN(F960:G960),MAX(F960:G960))</f>
        <v>4.95</v>
      </c>
      <c r="J960" s="1">
        <f t="shared" si="42"/>
        <v>3.2</v>
      </c>
      <c r="K960">
        <f t="shared" si="43"/>
        <v>0</v>
      </c>
      <c r="L960">
        <f t="shared" si="44"/>
        <v>0</v>
      </c>
    </row>
    <row r="961" spans="1:12">
      <c r="A961">
        <v>959</v>
      </c>
      <c r="B961" t="s">
        <v>115</v>
      </c>
      <c r="C961" t="s">
        <v>131</v>
      </c>
      <c r="D961">
        <v>12.36</v>
      </c>
      <c r="F961">
        <f>MATCH(B961,[1]fares!$A$2:$A$45,0)</f>
        <v>21</v>
      </c>
      <c r="G961">
        <f>MATCH(C961,[1]fares!$A$2:$A$45,0)</f>
        <v>28</v>
      </c>
      <c r="I961" s="1">
        <f>INDEX([1]fares!$B$2:$AS$45,MIN(F961:G961),MAX(F961:G961))</f>
        <v>2.85</v>
      </c>
      <c r="J961" s="1">
        <f t="shared" si="42"/>
        <v>1.1000000000000001</v>
      </c>
      <c r="K961">
        <f t="shared" si="43"/>
        <v>0</v>
      </c>
      <c r="L961">
        <f t="shared" si="44"/>
        <v>0</v>
      </c>
    </row>
    <row r="962" spans="1:12">
      <c r="A962">
        <v>960</v>
      </c>
      <c r="B962" t="s">
        <v>115</v>
      </c>
      <c r="C962" t="s">
        <v>132</v>
      </c>
      <c r="D962">
        <v>20.77</v>
      </c>
      <c r="F962">
        <f>MATCH(B962,[1]fares!$A$2:$A$45,0)</f>
        <v>21</v>
      </c>
      <c r="G962">
        <f>MATCH(C962,[1]fares!$A$2:$A$45,0)</f>
        <v>44</v>
      </c>
      <c r="I962" s="1">
        <f>INDEX([1]fares!$B$2:$AS$45,MIN(F962:G962),MAX(F962:G962))</f>
        <v>4.95</v>
      </c>
      <c r="J962" s="1">
        <f t="shared" si="42"/>
        <v>3.2</v>
      </c>
      <c r="K962">
        <f t="shared" si="43"/>
        <v>0</v>
      </c>
      <c r="L962">
        <f t="shared" si="44"/>
        <v>0</v>
      </c>
    </row>
    <row r="963" spans="1:12">
      <c r="A963">
        <v>961</v>
      </c>
      <c r="B963" t="s">
        <v>115</v>
      </c>
      <c r="C963" t="s">
        <v>108</v>
      </c>
      <c r="D963">
        <v>19.91</v>
      </c>
      <c r="F963">
        <f>MATCH(B963,[1]fares!$A$2:$A$45,0)</f>
        <v>21</v>
      </c>
      <c r="G963">
        <f>MATCH(C963,[1]fares!$A$2:$A$45,0)</f>
        <v>25</v>
      </c>
      <c r="I963" s="1">
        <f>INDEX([1]fares!$B$2:$AS$45,MIN(F963:G963),MAX(F963:G963))</f>
        <v>3.3</v>
      </c>
      <c r="J963" s="1">
        <f t="shared" ref="J963:J1026" si="45">I963-1.75</f>
        <v>1.5499999999999998</v>
      </c>
      <c r="K963">
        <f t="shared" ref="K963:K1026" si="46">IF(B963=C963,1,0)</f>
        <v>0</v>
      </c>
      <c r="L963">
        <f t="shared" ref="L963:L1026" si="47">IF(OR(B963="SFIA",C963="SFIA"),1,0)</f>
        <v>0</v>
      </c>
    </row>
    <row r="964" spans="1:12">
      <c r="A964">
        <v>962</v>
      </c>
      <c r="B964" t="s">
        <v>115</v>
      </c>
      <c r="C964" t="s">
        <v>109</v>
      </c>
      <c r="D964">
        <v>18.600000000000001</v>
      </c>
      <c r="F964">
        <f>MATCH(B964,[1]fares!$A$2:$A$45,0)</f>
        <v>21</v>
      </c>
      <c r="G964">
        <f>MATCH(C964,[1]fares!$A$2:$A$45,0)</f>
        <v>26</v>
      </c>
      <c r="I964" s="1">
        <f>INDEX([1]fares!$B$2:$AS$45,MIN(F964:G964),MAX(F964:G964))</f>
        <v>3.1</v>
      </c>
      <c r="J964" s="1">
        <f t="shared" si="45"/>
        <v>1.35</v>
      </c>
      <c r="K964">
        <f t="shared" si="46"/>
        <v>0</v>
      </c>
      <c r="L964">
        <f t="shared" si="47"/>
        <v>0</v>
      </c>
    </row>
    <row r="965" spans="1:12">
      <c r="A965">
        <v>963</v>
      </c>
      <c r="B965" t="s">
        <v>115</v>
      </c>
      <c r="C965" t="s">
        <v>110</v>
      </c>
      <c r="D965">
        <v>19.86</v>
      </c>
      <c r="F965">
        <f>MATCH(B965,[1]fares!$A$2:$A$45,0)</f>
        <v>21</v>
      </c>
      <c r="G965">
        <f>MATCH(C965,[1]fares!$A$2:$A$45,0)</f>
        <v>14</v>
      </c>
      <c r="I965" s="1">
        <f>INDEX([1]fares!$B$2:$AS$45,MIN(F965:G965),MAX(F965:G965))</f>
        <v>4.5</v>
      </c>
      <c r="J965" s="1">
        <f t="shared" si="45"/>
        <v>2.75</v>
      </c>
      <c r="K965">
        <f t="shared" si="46"/>
        <v>0</v>
      </c>
      <c r="L965">
        <f t="shared" si="47"/>
        <v>0</v>
      </c>
    </row>
    <row r="966" spans="1:12">
      <c r="A966">
        <v>964</v>
      </c>
      <c r="B966" t="s">
        <v>115</v>
      </c>
      <c r="C966" t="s">
        <v>111</v>
      </c>
      <c r="D966">
        <v>36.33</v>
      </c>
      <c r="F966">
        <f>MATCH(B966,[1]fares!$A$2:$A$45,0)</f>
        <v>21</v>
      </c>
      <c r="G966">
        <f>MATCH(C966,[1]fares!$A$2:$A$45,0)</f>
        <v>41</v>
      </c>
      <c r="I966" s="1">
        <f>INDEX([1]fares!$B$2:$AS$45,MIN(F966:G966),MAX(F966:G966))</f>
        <v>4.95</v>
      </c>
      <c r="J966" s="1">
        <f t="shared" si="45"/>
        <v>3.2</v>
      </c>
      <c r="K966">
        <f t="shared" si="46"/>
        <v>0</v>
      </c>
      <c r="L966">
        <f t="shared" si="47"/>
        <v>0</v>
      </c>
    </row>
    <row r="967" spans="1:12">
      <c r="A967">
        <v>965</v>
      </c>
      <c r="B967" t="s">
        <v>115</v>
      </c>
      <c r="C967" t="s">
        <v>112</v>
      </c>
      <c r="D967">
        <v>17.03</v>
      </c>
      <c r="F967">
        <f>MATCH(B967,[1]fares!$A$2:$A$45,0)</f>
        <v>21</v>
      </c>
      <c r="G967">
        <f>MATCH(C967,[1]fares!$A$2:$A$45,0)</f>
        <v>34</v>
      </c>
      <c r="I967" s="1">
        <f>INDEX([1]fares!$B$2:$AS$45,MIN(F967:G967),MAX(F967:G967))</f>
        <v>3</v>
      </c>
      <c r="J967" s="1">
        <f t="shared" si="45"/>
        <v>1.25</v>
      </c>
      <c r="K967">
        <f t="shared" si="46"/>
        <v>0</v>
      </c>
      <c r="L967">
        <f t="shared" si="47"/>
        <v>0</v>
      </c>
    </row>
    <row r="968" spans="1:12">
      <c r="A968">
        <v>966</v>
      </c>
      <c r="B968" t="s">
        <v>115</v>
      </c>
      <c r="C968" t="s">
        <v>113</v>
      </c>
      <c r="D968">
        <v>24.77</v>
      </c>
      <c r="F968">
        <f>MATCH(B968,[1]fares!$A$2:$A$45,0)</f>
        <v>21</v>
      </c>
      <c r="G968">
        <f>MATCH(C968,[1]fares!$A$2:$A$45,0)</f>
        <v>8</v>
      </c>
      <c r="I968" s="1">
        <f>INDEX([1]fares!$B$2:$AS$45,MIN(F968:G968),MAX(F968:G968))</f>
        <v>4.75</v>
      </c>
      <c r="J968" s="1">
        <f t="shared" si="45"/>
        <v>3</v>
      </c>
      <c r="K968">
        <f t="shared" si="46"/>
        <v>0</v>
      </c>
      <c r="L968">
        <f t="shared" si="47"/>
        <v>0</v>
      </c>
    </row>
    <row r="969" spans="1:12">
      <c r="A969">
        <v>967</v>
      </c>
      <c r="B969" t="s">
        <v>115</v>
      </c>
      <c r="C969" t="s">
        <v>114</v>
      </c>
      <c r="D969">
        <v>24.23</v>
      </c>
      <c r="F969">
        <f>MATCH(B969,[1]fares!$A$2:$A$45,0)</f>
        <v>21</v>
      </c>
      <c r="G969">
        <f>MATCH(C969,[1]fares!$A$2:$A$45,0)</f>
        <v>38</v>
      </c>
      <c r="I969" s="1">
        <f>INDEX([1]fares!$B$2:$AS$45,MIN(F969:G969),MAX(F969:G969))</f>
        <v>3.95</v>
      </c>
      <c r="J969" s="1">
        <f t="shared" si="45"/>
        <v>2.2000000000000002</v>
      </c>
      <c r="K969">
        <f t="shared" si="46"/>
        <v>0</v>
      </c>
      <c r="L969">
        <f t="shared" si="47"/>
        <v>0</v>
      </c>
    </row>
    <row r="970" spans="1:12">
      <c r="A970">
        <v>968</v>
      </c>
      <c r="B970" t="s">
        <v>115</v>
      </c>
      <c r="C970" t="s">
        <v>116</v>
      </c>
      <c r="D970">
        <v>14.08</v>
      </c>
      <c r="F970">
        <f>MATCH(B970,[1]fares!$A$2:$A$45,0)</f>
        <v>21</v>
      </c>
      <c r="G970">
        <f>MATCH(C970,[1]fares!$A$2:$A$45,0)</f>
        <v>33</v>
      </c>
      <c r="I970" s="1">
        <f>INDEX([1]fares!$B$2:$AS$45,MIN(F970:G970),MAX(F970:G970))</f>
        <v>2.8</v>
      </c>
      <c r="J970" s="1">
        <f t="shared" si="45"/>
        <v>1.0499999999999998</v>
      </c>
      <c r="K970">
        <f t="shared" si="46"/>
        <v>0</v>
      </c>
      <c r="L970">
        <f t="shared" si="47"/>
        <v>0</v>
      </c>
    </row>
    <row r="971" spans="1:12">
      <c r="A971">
        <v>969</v>
      </c>
      <c r="B971" t="s">
        <v>115</v>
      </c>
      <c r="C971" t="s">
        <v>117</v>
      </c>
      <c r="D971">
        <v>11.03</v>
      </c>
      <c r="F971">
        <f>MATCH(B971,[1]fares!$A$2:$A$45,0)</f>
        <v>21</v>
      </c>
      <c r="G971">
        <f>MATCH(C971,[1]fares!$A$2:$A$45,0)</f>
        <v>30</v>
      </c>
      <c r="I971" s="1">
        <f>INDEX([1]fares!$B$2:$AS$45,MIN(F971:G971),MAX(F971:G971))</f>
        <v>2.65</v>
      </c>
      <c r="J971" s="1">
        <f t="shared" si="45"/>
        <v>0.89999999999999991</v>
      </c>
      <c r="K971">
        <f t="shared" si="46"/>
        <v>0</v>
      </c>
      <c r="L971">
        <f t="shared" si="47"/>
        <v>0</v>
      </c>
    </row>
    <row r="972" spans="1:12">
      <c r="A972">
        <v>970</v>
      </c>
      <c r="B972" t="s">
        <v>115</v>
      </c>
      <c r="C972" t="s">
        <v>118</v>
      </c>
      <c r="D972">
        <v>33.36</v>
      </c>
      <c r="F972">
        <f>MATCH(B972,[1]fares!$A$2:$A$45,0)</f>
        <v>21</v>
      </c>
      <c r="G972">
        <f>MATCH(C972,[1]fares!$A$2:$A$45,0)</f>
        <v>1</v>
      </c>
      <c r="I972" s="1">
        <f>INDEX([1]fares!$B$2:$AS$45,MIN(F972:G972),MAX(F972:G972))</f>
        <v>5.65</v>
      </c>
      <c r="J972" s="1">
        <f t="shared" si="45"/>
        <v>3.9000000000000004</v>
      </c>
      <c r="K972">
        <f t="shared" si="46"/>
        <v>0</v>
      </c>
      <c r="L972">
        <f t="shared" si="47"/>
        <v>0</v>
      </c>
    </row>
    <row r="973" spans="1:12">
      <c r="A973">
        <v>971</v>
      </c>
      <c r="B973" t="s">
        <v>115</v>
      </c>
      <c r="C973" t="s">
        <v>133</v>
      </c>
      <c r="D973">
        <v>20.34</v>
      </c>
      <c r="F973">
        <f>MATCH(B973,[1]fares!$A$2:$A$45,0)</f>
        <v>21</v>
      </c>
      <c r="G973">
        <f>MATCH(C973,[1]fares!$A$2:$A$45,0)</f>
        <v>13</v>
      </c>
      <c r="I973" s="1">
        <f>INDEX([1]fares!$B$2:$AS$45,MIN(F973:G973),MAX(F973:G973))</f>
        <v>4.5</v>
      </c>
      <c r="J973" s="1">
        <f t="shared" si="45"/>
        <v>2.75</v>
      </c>
      <c r="K973">
        <f t="shared" si="46"/>
        <v>0</v>
      </c>
      <c r="L973">
        <f t="shared" si="47"/>
        <v>0</v>
      </c>
    </row>
    <row r="974" spans="1:12">
      <c r="A974">
        <v>972</v>
      </c>
      <c r="B974" t="s">
        <v>115</v>
      </c>
      <c r="C974" t="s">
        <v>119</v>
      </c>
      <c r="D974">
        <v>16.89</v>
      </c>
      <c r="F974">
        <f>MATCH(B974,[1]fares!$A$2:$A$45,0)</f>
        <v>21</v>
      </c>
      <c r="G974">
        <f>MATCH(C974,[1]fares!$A$2:$A$45,0)</f>
        <v>27</v>
      </c>
      <c r="I974" s="1">
        <f>INDEX([1]fares!$B$2:$AS$45,MIN(F974:G974),MAX(F974:G974))</f>
        <v>2.95</v>
      </c>
      <c r="J974" s="1">
        <f t="shared" si="45"/>
        <v>1.2000000000000002</v>
      </c>
      <c r="K974">
        <f t="shared" si="46"/>
        <v>0</v>
      </c>
      <c r="L974">
        <f t="shared" si="47"/>
        <v>0</v>
      </c>
    </row>
    <row r="975" spans="1:12">
      <c r="A975">
        <v>973</v>
      </c>
      <c r="B975" t="s">
        <v>115</v>
      </c>
      <c r="C975" t="s">
        <v>134</v>
      </c>
      <c r="D975">
        <v>12.26</v>
      </c>
      <c r="F975">
        <f>MATCH(B975,[1]fares!$A$2:$A$45,0)</f>
        <v>21</v>
      </c>
      <c r="G975">
        <f>MATCH(C975,[1]fares!$A$2:$A$45,0)</f>
        <v>17</v>
      </c>
      <c r="I975" s="1">
        <f>INDEX([1]fares!$B$2:$AS$45,MIN(F975:G975),MAX(F975:G975))</f>
        <v>2.8</v>
      </c>
      <c r="J975" s="1">
        <f t="shared" si="45"/>
        <v>1.0499999999999998</v>
      </c>
      <c r="K975">
        <f t="shared" si="46"/>
        <v>0</v>
      </c>
      <c r="L975">
        <f t="shared" si="47"/>
        <v>0</v>
      </c>
    </row>
    <row r="976" spans="1:12">
      <c r="A976">
        <v>974</v>
      </c>
      <c r="B976" t="s">
        <v>115</v>
      </c>
      <c r="C976" t="s">
        <v>120</v>
      </c>
      <c r="D976">
        <v>4.9400000000000004</v>
      </c>
      <c r="F976">
        <f>MATCH(B976,[1]fares!$A$2:$A$45,0)</f>
        <v>21</v>
      </c>
      <c r="G976">
        <f>MATCH(C976,[1]fares!$A$2:$A$45,0)</f>
        <v>22</v>
      </c>
      <c r="I976" s="1">
        <f>INDEX([1]fares!$B$2:$AS$45,MIN(F976:G976),MAX(F976:G976))</f>
        <v>1.75</v>
      </c>
      <c r="J976" s="1">
        <f t="shared" si="45"/>
        <v>0</v>
      </c>
      <c r="K976">
        <f t="shared" si="46"/>
        <v>0</v>
      </c>
      <c r="L976">
        <f t="shared" si="47"/>
        <v>0</v>
      </c>
    </row>
    <row r="977" spans="1:12">
      <c r="A977">
        <v>975</v>
      </c>
      <c r="B977" t="s">
        <v>115</v>
      </c>
      <c r="C977" t="s">
        <v>135</v>
      </c>
      <c r="D977">
        <v>16.739999999999998</v>
      </c>
      <c r="F977">
        <f>MATCH(B977,[1]fares!$A$2:$A$45,0)</f>
        <v>21</v>
      </c>
      <c r="G977">
        <f>MATCH(C977,[1]fares!$A$2:$A$45,0)</f>
        <v>16</v>
      </c>
      <c r="I977" s="1">
        <f>INDEX([1]fares!$B$2:$AS$45,MIN(F977:G977),MAX(F977:G977))</f>
        <v>3.4</v>
      </c>
      <c r="J977" s="1">
        <f t="shared" si="45"/>
        <v>1.65</v>
      </c>
      <c r="K977">
        <f t="shared" si="46"/>
        <v>0</v>
      </c>
      <c r="L977">
        <f t="shared" si="47"/>
        <v>0</v>
      </c>
    </row>
    <row r="978" spans="1:12">
      <c r="A978">
        <v>976</v>
      </c>
      <c r="B978" t="s">
        <v>115</v>
      </c>
      <c r="C978" t="s">
        <v>136</v>
      </c>
      <c r="D978">
        <v>5.58</v>
      </c>
      <c r="F978">
        <f>MATCH(B978,[1]fares!$A$2:$A$45,0)</f>
        <v>21</v>
      </c>
      <c r="G978">
        <f>MATCH(C978,[1]fares!$A$2:$A$45,0)</f>
        <v>19</v>
      </c>
      <c r="I978" s="1">
        <f>INDEX([1]fares!$B$2:$AS$45,MIN(F978:G978),MAX(F978:G978))</f>
        <v>1.75</v>
      </c>
      <c r="J978" s="1">
        <f t="shared" si="45"/>
        <v>0</v>
      </c>
      <c r="K978">
        <f t="shared" si="46"/>
        <v>0</v>
      </c>
      <c r="L978">
        <f t="shared" si="47"/>
        <v>0</v>
      </c>
    </row>
    <row r="979" spans="1:12">
      <c r="A979">
        <v>977</v>
      </c>
      <c r="B979" t="s">
        <v>115</v>
      </c>
      <c r="C979" t="s">
        <v>137</v>
      </c>
      <c r="D979">
        <v>20.32</v>
      </c>
      <c r="F979">
        <f>MATCH(B979,[1]fares!$A$2:$A$45,0)</f>
        <v>21</v>
      </c>
      <c r="G979">
        <f>MATCH(C979,[1]fares!$A$2:$A$45,0)</f>
        <v>12</v>
      </c>
      <c r="I979" s="1">
        <f>INDEX([1]fares!$B$2:$AS$45,MIN(F979:G979),MAX(F979:G979))</f>
        <v>4.5</v>
      </c>
      <c r="J979" s="1">
        <f t="shared" si="45"/>
        <v>2.75</v>
      </c>
      <c r="K979">
        <f t="shared" si="46"/>
        <v>0</v>
      </c>
      <c r="L979">
        <f t="shared" si="47"/>
        <v>0</v>
      </c>
    </row>
    <row r="980" spans="1:12">
      <c r="A980">
        <v>978</v>
      </c>
      <c r="B980" t="s">
        <v>115</v>
      </c>
      <c r="C980" t="s">
        <v>121</v>
      </c>
      <c r="D980">
        <v>21.47</v>
      </c>
      <c r="F980">
        <f>MATCH(B980,[1]fares!$A$2:$A$45,0)</f>
        <v>21</v>
      </c>
      <c r="G980">
        <f>MATCH(C980,[1]fares!$A$2:$A$45,0)</f>
        <v>24</v>
      </c>
      <c r="I980" s="1">
        <f>INDEX([1]fares!$B$2:$AS$45,MIN(F980:G980),MAX(F980:G980))</f>
        <v>3.45</v>
      </c>
      <c r="J980" s="1">
        <f t="shared" si="45"/>
        <v>1.7000000000000002</v>
      </c>
      <c r="K980">
        <f t="shared" si="46"/>
        <v>0</v>
      </c>
      <c r="L980">
        <f t="shared" si="47"/>
        <v>0</v>
      </c>
    </row>
    <row r="981" spans="1:12">
      <c r="A981">
        <v>979</v>
      </c>
      <c r="B981" t="s">
        <v>115</v>
      </c>
      <c r="C981" t="s">
        <v>122</v>
      </c>
      <c r="D981">
        <v>9.42</v>
      </c>
      <c r="F981">
        <f>MATCH(B981,[1]fares!$A$2:$A$45,0)</f>
        <v>21</v>
      </c>
      <c r="G981">
        <f>MATCH(C981,[1]fares!$A$2:$A$45,0)</f>
        <v>23</v>
      </c>
      <c r="I981" s="1">
        <f>INDEX([1]fares!$B$2:$AS$45,MIN(F981:G981),MAX(F981:G981))</f>
        <v>2.4500000000000002</v>
      </c>
      <c r="J981" s="1">
        <f t="shared" si="45"/>
        <v>0.70000000000000018</v>
      </c>
      <c r="K981">
        <f t="shared" si="46"/>
        <v>0</v>
      </c>
      <c r="L981">
        <f t="shared" si="47"/>
        <v>0</v>
      </c>
    </row>
    <row r="982" spans="1:12">
      <c r="A982">
        <v>980</v>
      </c>
      <c r="B982" t="s">
        <v>115</v>
      </c>
      <c r="C982" t="s">
        <v>123</v>
      </c>
      <c r="D982">
        <v>31.93</v>
      </c>
      <c r="F982">
        <f>MATCH(B982,[1]fares!$A$2:$A$45,0)</f>
        <v>21</v>
      </c>
      <c r="G982">
        <f>MATCH(C982,[1]fares!$A$2:$A$45,0)</f>
        <v>3</v>
      </c>
      <c r="I982" s="1">
        <f>INDEX([1]fares!$B$2:$AS$45,MIN(F982:G982),MAX(F982:G982))</f>
        <v>5.3</v>
      </c>
      <c r="J982" s="1">
        <f t="shared" si="45"/>
        <v>3.55</v>
      </c>
      <c r="K982">
        <f t="shared" si="46"/>
        <v>0</v>
      </c>
      <c r="L982">
        <f t="shared" si="47"/>
        <v>0</v>
      </c>
    </row>
    <row r="983" spans="1:12">
      <c r="A983">
        <v>981</v>
      </c>
      <c r="B983" t="s">
        <v>115</v>
      </c>
      <c r="C983" t="s">
        <v>138</v>
      </c>
      <c r="D983">
        <v>32.83</v>
      </c>
      <c r="F983">
        <f>MATCH(B983,[1]fares!$A$2:$A$45,0)</f>
        <v>21</v>
      </c>
      <c r="G983">
        <f>MATCH(C983,[1]fares!$A$2:$A$45,0)</f>
        <v>2</v>
      </c>
      <c r="I983" s="1">
        <f>INDEX([1]fares!$B$2:$AS$45,MIN(F983:G983),MAX(F983:G983))</f>
        <v>9.5500000000000007</v>
      </c>
      <c r="J983" s="1">
        <f t="shared" si="45"/>
        <v>7.8000000000000007</v>
      </c>
      <c r="K983">
        <f t="shared" si="46"/>
        <v>0</v>
      </c>
      <c r="L983">
        <f t="shared" si="47"/>
        <v>1</v>
      </c>
    </row>
    <row r="984" spans="1:12">
      <c r="A984">
        <v>982</v>
      </c>
      <c r="B984" t="s">
        <v>115</v>
      </c>
      <c r="C984" t="s">
        <v>124</v>
      </c>
      <c r="D984">
        <v>22.46</v>
      </c>
      <c r="F984">
        <f>MATCH(B984,[1]fares!$A$2:$A$45,0)</f>
        <v>21</v>
      </c>
      <c r="G984">
        <f>MATCH(C984,[1]fares!$A$2:$A$45,0)</f>
        <v>36</v>
      </c>
      <c r="I984" s="1">
        <f>INDEX([1]fares!$B$2:$AS$45,MIN(F984:G984),MAX(F984:G984))</f>
        <v>3.5</v>
      </c>
      <c r="J984" s="1">
        <f t="shared" si="45"/>
        <v>1.75</v>
      </c>
      <c r="K984">
        <f t="shared" si="46"/>
        <v>0</v>
      </c>
      <c r="L984">
        <f t="shared" si="47"/>
        <v>0</v>
      </c>
    </row>
    <row r="985" spans="1:12">
      <c r="A985">
        <v>983</v>
      </c>
      <c r="B985" t="s">
        <v>115</v>
      </c>
      <c r="C985" t="s">
        <v>125</v>
      </c>
      <c r="D985">
        <v>31.24</v>
      </c>
      <c r="F985">
        <f>MATCH(B985,[1]fares!$A$2:$A$45,0)</f>
        <v>21</v>
      </c>
      <c r="G985">
        <f>MATCH(C985,[1]fares!$A$2:$A$45,0)</f>
        <v>39</v>
      </c>
      <c r="I985" s="1">
        <f>INDEX([1]fares!$B$2:$AS$45,MIN(F985:G985),MAX(F985:G985))</f>
        <v>4.2</v>
      </c>
      <c r="J985" s="1">
        <f t="shared" si="45"/>
        <v>2.4500000000000002</v>
      </c>
      <c r="K985">
        <f t="shared" si="46"/>
        <v>0</v>
      </c>
      <c r="L985">
        <f t="shared" si="47"/>
        <v>0</v>
      </c>
    </row>
    <row r="986" spans="1:12">
      <c r="A986">
        <v>984</v>
      </c>
      <c r="B986" t="s">
        <v>115</v>
      </c>
      <c r="C986" t="s">
        <v>139</v>
      </c>
      <c r="D986">
        <v>31.26</v>
      </c>
      <c r="F986">
        <f>MATCH(B986,[1]fares!$A$2:$A$45,0)</f>
        <v>21</v>
      </c>
      <c r="G986">
        <f>MATCH(C986,[1]fares!$A$2:$A$45,0)</f>
        <v>4</v>
      </c>
      <c r="I986" s="1">
        <f>INDEX([1]fares!$B$2:$AS$45,MIN(F986:G986),MAX(F986:G986))</f>
        <v>5.0999999999999996</v>
      </c>
      <c r="J986" s="1">
        <f t="shared" si="45"/>
        <v>3.3499999999999996</v>
      </c>
      <c r="K986">
        <f t="shared" si="46"/>
        <v>0</v>
      </c>
      <c r="L986">
        <f t="shared" si="47"/>
        <v>0</v>
      </c>
    </row>
    <row r="987" spans="1:12">
      <c r="A987">
        <v>985</v>
      </c>
      <c r="B987" t="s">
        <v>115</v>
      </c>
      <c r="C987" t="s">
        <v>126</v>
      </c>
      <c r="D987">
        <v>34.61</v>
      </c>
      <c r="F987">
        <f>MATCH(B987,[1]fares!$A$2:$A$45,0)</f>
        <v>21</v>
      </c>
      <c r="G987">
        <f>MATCH(C987,[1]fares!$A$2:$A$45,0)</f>
        <v>40</v>
      </c>
      <c r="I987" s="1">
        <f>INDEX([1]fares!$B$2:$AS$45,MIN(F987:G987),MAX(F987:G987))</f>
        <v>4.6500000000000004</v>
      </c>
      <c r="J987" s="1">
        <f t="shared" si="45"/>
        <v>2.9000000000000004</v>
      </c>
      <c r="K987">
        <f t="shared" si="46"/>
        <v>0</v>
      </c>
      <c r="L987">
        <f t="shared" si="47"/>
        <v>0</v>
      </c>
    </row>
    <row r="988" spans="1:12">
      <c r="A988">
        <v>986</v>
      </c>
      <c r="B988" t="s">
        <v>115</v>
      </c>
      <c r="C988" t="s">
        <v>127</v>
      </c>
      <c r="D988">
        <v>3.92</v>
      </c>
      <c r="F988">
        <f>MATCH(B988,[1]fares!$A$2:$A$45,0)</f>
        <v>21</v>
      </c>
      <c r="G988">
        <f>MATCH(C988,[1]fares!$A$2:$A$45,0)</f>
        <v>20</v>
      </c>
      <c r="I988" s="1">
        <f>INDEX([1]fares!$B$2:$AS$45,MIN(F988:G988),MAX(F988:G988))</f>
        <v>1.75</v>
      </c>
      <c r="J988" s="1">
        <f t="shared" si="45"/>
        <v>0</v>
      </c>
      <c r="K988">
        <f t="shared" si="46"/>
        <v>0</v>
      </c>
      <c r="L988">
        <f t="shared" si="47"/>
        <v>0</v>
      </c>
    </row>
    <row r="989" spans="1:12">
      <c r="A989">
        <v>987</v>
      </c>
      <c r="B989" t="s">
        <v>115</v>
      </c>
      <c r="C989" t="s">
        <v>140</v>
      </c>
      <c r="D989">
        <v>19.309999999999999</v>
      </c>
      <c r="F989">
        <f>MATCH(B989,[1]fares!$A$2:$A$45,0)</f>
        <v>21</v>
      </c>
      <c r="G989">
        <f>MATCH(C989,[1]fares!$A$2:$A$45,0)</f>
        <v>43</v>
      </c>
      <c r="I989" s="1">
        <f>INDEX([1]fares!$B$2:$AS$45,MIN(F989:G989),MAX(F989:G989))</f>
        <v>4.8</v>
      </c>
      <c r="J989" s="1">
        <f t="shared" si="45"/>
        <v>3.05</v>
      </c>
      <c r="K989">
        <f t="shared" si="46"/>
        <v>0</v>
      </c>
      <c r="L989">
        <f t="shared" si="47"/>
        <v>0</v>
      </c>
    </row>
    <row r="990" spans="1:12">
      <c r="A990">
        <v>988</v>
      </c>
      <c r="B990" t="s">
        <v>115</v>
      </c>
      <c r="C990" t="s">
        <v>128</v>
      </c>
      <c r="D990">
        <v>14.14</v>
      </c>
      <c r="F990">
        <f>MATCH(B990,[1]fares!$A$2:$A$45,0)</f>
        <v>21</v>
      </c>
      <c r="G990">
        <f>MATCH(C990,[1]fares!$A$2:$A$45,0)</f>
        <v>15</v>
      </c>
      <c r="I990" s="1">
        <f>INDEX([1]fares!$B$2:$AS$45,MIN(F990:G990),MAX(F990:G990))</f>
        <v>3</v>
      </c>
      <c r="J990" s="1">
        <f t="shared" si="45"/>
        <v>1.25</v>
      </c>
      <c r="K990">
        <f t="shared" si="46"/>
        <v>0</v>
      </c>
      <c r="L990">
        <f t="shared" si="47"/>
        <v>0</v>
      </c>
    </row>
    <row r="991" spans="1:12">
      <c r="A991">
        <v>989</v>
      </c>
      <c r="B991" t="s">
        <v>116</v>
      </c>
      <c r="C991" t="s">
        <v>97</v>
      </c>
      <c r="D991">
        <v>0.7</v>
      </c>
      <c r="F991">
        <f>MATCH(B991,[1]fares!$A$2:$A$45,0)</f>
        <v>33</v>
      </c>
      <c r="G991">
        <f>MATCH(C991,[1]fares!$A$2:$A$45,0)</f>
        <v>32</v>
      </c>
      <c r="I991" s="1">
        <f>INDEX([1]fares!$B$2:$AS$45,MIN(F991:G991),MAX(F991:G991))</f>
        <v>1.75</v>
      </c>
      <c r="J991" s="1">
        <f t="shared" si="45"/>
        <v>0</v>
      </c>
      <c r="K991">
        <f t="shared" si="46"/>
        <v>0</v>
      </c>
      <c r="L991">
        <f t="shared" si="47"/>
        <v>0</v>
      </c>
    </row>
    <row r="992" spans="1:12">
      <c r="A992">
        <v>990</v>
      </c>
      <c r="B992" t="s">
        <v>116</v>
      </c>
      <c r="C992" t="s">
        <v>98</v>
      </c>
      <c r="D992">
        <v>12.7</v>
      </c>
      <c r="F992">
        <f>MATCH(B992,[1]fares!$A$2:$A$45,0)</f>
        <v>33</v>
      </c>
      <c r="G992">
        <f>MATCH(C992,[1]fares!$A$2:$A$45,0)</f>
        <v>10</v>
      </c>
      <c r="I992" s="1">
        <f>INDEX([1]fares!$B$2:$AS$45,MIN(F992:G992),MAX(F992:G992))</f>
        <v>3.3</v>
      </c>
      <c r="J992" s="1">
        <f t="shared" si="45"/>
        <v>1.5499999999999998</v>
      </c>
      <c r="K992">
        <f t="shared" si="46"/>
        <v>0</v>
      </c>
      <c r="L992">
        <f t="shared" si="47"/>
        <v>0</v>
      </c>
    </row>
    <row r="993" spans="1:12">
      <c r="A993">
        <v>991</v>
      </c>
      <c r="B993" t="s">
        <v>116</v>
      </c>
      <c r="C993" t="s">
        <v>99</v>
      </c>
      <c r="D993">
        <v>1.06</v>
      </c>
      <c r="F993">
        <f>MATCH(B993,[1]fares!$A$2:$A$45,0)</f>
        <v>33</v>
      </c>
      <c r="G993">
        <f>MATCH(C993,[1]fares!$A$2:$A$45,0)</f>
        <v>31</v>
      </c>
      <c r="I993" s="1">
        <f>INDEX([1]fares!$B$2:$AS$45,MIN(F993:G993),MAX(F993:G993))</f>
        <v>1.75</v>
      </c>
      <c r="J993" s="1">
        <f t="shared" si="45"/>
        <v>0</v>
      </c>
      <c r="K993">
        <f t="shared" si="46"/>
        <v>0</v>
      </c>
      <c r="L993">
        <f t="shared" si="47"/>
        <v>0</v>
      </c>
    </row>
    <row r="994" spans="1:12">
      <c r="A994">
        <v>992</v>
      </c>
      <c r="B994" t="s">
        <v>116</v>
      </c>
      <c r="C994" t="s">
        <v>100</v>
      </c>
      <c r="D994">
        <v>13.84</v>
      </c>
      <c r="F994">
        <f>MATCH(B994,[1]fares!$A$2:$A$45,0)</f>
        <v>33</v>
      </c>
      <c r="G994">
        <f>MATCH(C994,[1]fares!$A$2:$A$45,0)</f>
        <v>9</v>
      </c>
      <c r="I994" s="1">
        <f>INDEX([1]fares!$B$2:$AS$45,MIN(F994:G994),MAX(F994:G994))</f>
        <v>3.4</v>
      </c>
      <c r="J994" s="1">
        <f t="shared" si="45"/>
        <v>1.65</v>
      </c>
      <c r="K994">
        <f t="shared" si="46"/>
        <v>0</v>
      </c>
      <c r="L994">
        <f t="shared" si="47"/>
        <v>0</v>
      </c>
    </row>
    <row r="995" spans="1:12">
      <c r="A995">
        <v>993</v>
      </c>
      <c r="B995" t="s">
        <v>116</v>
      </c>
      <c r="C995" t="s">
        <v>101</v>
      </c>
      <c r="D995">
        <v>4.8499999999999996</v>
      </c>
      <c r="F995">
        <f>MATCH(B995,[1]fares!$A$2:$A$45,0)</f>
        <v>33</v>
      </c>
      <c r="G995">
        <f>MATCH(C995,[1]fares!$A$2:$A$45,0)</f>
        <v>29</v>
      </c>
      <c r="I995" s="1">
        <f>INDEX([1]fares!$B$2:$AS$45,MIN(F995:G995),MAX(F995:G995))</f>
        <v>1.75</v>
      </c>
      <c r="J995" s="1">
        <f t="shared" si="45"/>
        <v>0</v>
      </c>
      <c r="K995">
        <f t="shared" si="46"/>
        <v>0</v>
      </c>
      <c r="L995">
        <f t="shared" si="47"/>
        <v>0</v>
      </c>
    </row>
    <row r="996" spans="1:12">
      <c r="A996">
        <v>994</v>
      </c>
      <c r="B996" t="s">
        <v>116</v>
      </c>
      <c r="C996" t="s">
        <v>102</v>
      </c>
      <c r="D996">
        <v>16.440000000000001</v>
      </c>
      <c r="F996">
        <f>MATCH(B996,[1]fares!$A$2:$A$45,0)</f>
        <v>33</v>
      </c>
      <c r="G996">
        <f>MATCH(C996,[1]fares!$A$2:$A$45,0)</f>
        <v>7</v>
      </c>
      <c r="I996" s="1">
        <f>INDEX([1]fares!$B$2:$AS$45,MIN(F996:G996),MAX(F996:G996))</f>
        <v>3.75</v>
      </c>
      <c r="J996" s="1">
        <f t="shared" si="45"/>
        <v>2</v>
      </c>
      <c r="K996">
        <f t="shared" si="46"/>
        <v>0</v>
      </c>
      <c r="L996">
        <f t="shared" si="47"/>
        <v>0</v>
      </c>
    </row>
    <row r="997" spans="1:12">
      <c r="A997">
        <v>995</v>
      </c>
      <c r="B997" t="s">
        <v>116</v>
      </c>
      <c r="C997" t="s">
        <v>103</v>
      </c>
      <c r="D997">
        <v>12.14</v>
      </c>
      <c r="F997">
        <f>MATCH(B997,[1]fares!$A$2:$A$45,0)</f>
        <v>33</v>
      </c>
      <c r="G997">
        <f>MATCH(C997,[1]fares!$A$2:$A$45,0)</f>
        <v>37</v>
      </c>
      <c r="I997" s="1">
        <f>INDEX([1]fares!$B$2:$AS$45,MIN(F997:G997),MAX(F997:G997))</f>
        <v>2.65</v>
      </c>
      <c r="J997" s="1">
        <f t="shared" si="45"/>
        <v>0.89999999999999991</v>
      </c>
      <c r="K997">
        <f t="shared" si="46"/>
        <v>0</v>
      </c>
      <c r="L997">
        <f t="shared" si="47"/>
        <v>0</v>
      </c>
    </row>
    <row r="998" spans="1:12">
      <c r="A998">
        <v>996</v>
      </c>
      <c r="B998" t="s">
        <v>116</v>
      </c>
      <c r="C998" t="s">
        <v>104</v>
      </c>
      <c r="D998">
        <v>14.39</v>
      </c>
      <c r="F998">
        <f>MATCH(B998,[1]fares!$A$2:$A$45,0)</f>
        <v>33</v>
      </c>
      <c r="G998">
        <f>MATCH(C998,[1]fares!$A$2:$A$45,0)</f>
        <v>42</v>
      </c>
      <c r="I998" s="1">
        <f>INDEX([1]fares!$B$2:$AS$45,MIN(F998:G998),MAX(F998:G998))</f>
        <v>3.05</v>
      </c>
      <c r="J998" s="1">
        <f t="shared" si="45"/>
        <v>1.2999999999999998</v>
      </c>
      <c r="K998">
        <f t="shared" si="46"/>
        <v>0</v>
      </c>
      <c r="L998">
        <f t="shared" si="47"/>
        <v>0</v>
      </c>
    </row>
    <row r="999" spans="1:12">
      <c r="A999">
        <v>997</v>
      </c>
      <c r="B999" t="s">
        <v>116</v>
      </c>
      <c r="C999" t="s">
        <v>129</v>
      </c>
      <c r="D999">
        <v>11.41</v>
      </c>
      <c r="F999">
        <f>MATCH(B999,[1]fares!$A$2:$A$45,0)</f>
        <v>33</v>
      </c>
      <c r="G999">
        <f>MATCH(C999,[1]fares!$A$2:$A$45,0)</f>
        <v>11</v>
      </c>
      <c r="I999" s="1">
        <f>INDEX([1]fares!$B$2:$AS$45,MIN(F999:G999),MAX(F999:G999))</f>
        <v>3.15</v>
      </c>
      <c r="J999" s="1">
        <f t="shared" si="45"/>
        <v>1.4</v>
      </c>
      <c r="K999">
        <f t="shared" si="46"/>
        <v>0</v>
      </c>
      <c r="L999">
        <f t="shared" si="47"/>
        <v>0</v>
      </c>
    </row>
    <row r="1000" spans="1:12">
      <c r="A1000">
        <v>998</v>
      </c>
      <c r="B1000" t="s">
        <v>116</v>
      </c>
      <c r="C1000" t="s">
        <v>130</v>
      </c>
      <c r="D1000">
        <v>5.67</v>
      </c>
      <c r="F1000">
        <f>MATCH(B1000,[1]fares!$A$2:$A$45,0)</f>
        <v>33</v>
      </c>
      <c r="G1000">
        <f>MATCH(C1000,[1]fares!$A$2:$A$45,0)</f>
        <v>35</v>
      </c>
      <c r="I1000" s="1">
        <f>INDEX([1]fares!$B$2:$AS$45,MIN(F1000:G1000),MAX(F1000:G1000))</f>
        <v>1.75</v>
      </c>
      <c r="J1000" s="1">
        <f t="shared" si="45"/>
        <v>0</v>
      </c>
      <c r="K1000">
        <f t="shared" si="46"/>
        <v>0</v>
      </c>
      <c r="L1000">
        <f t="shared" si="47"/>
        <v>0</v>
      </c>
    </row>
    <row r="1001" spans="1:12">
      <c r="A1001">
        <v>999</v>
      </c>
      <c r="B1001" t="s">
        <v>116</v>
      </c>
      <c r="C1001" t="s">
        <v>105</v>
      </c>
      <c r="D1001">
        <v>19.420000000000002</v>
      </c>
      <c r="F1001">
        <f>MATCH(B1001,[1]fares!$A$2:$A$45,0)</f>
        <v>33</v>
      </c>
      <c r="G1001">
        <f>MATCH(C1001,[1]fares!$A$2:$A$45,0)</f>
        <v>5</v>
      </c>
      <c r="I1001" s="1">
        <f>INDEX([1]fares!$B$2:$AS$45,MIN(F1001:G1001),MAX(F1001:G1001))</f>
        <v>3.85</v>
      </c>
      <c r="J1001" s="1">
        <f t="shared" si="45"/>
        <v>2.1</v>
      </c>
      <c r="K1001">
        <f t="shared" si="46"/>
        <v>0</v>
      </c>
      <c r="L1001">
        <f t="shared" si="47"/>
        <v>0</v>
      </c>
    </row>
    <row r="1002" spans="1:12">
      <c r="A1002">
        <v>1000</v>
      </c>
      <c r="B1002" t="s">
        <v>116</v>
      </c>
      <c r="C1002" t="s">
        <v>106</v>
      </c>
      <c r="D1002">
        <v>22.73</v>
      </c>
      <c r="F1002">
        <f>MATCH(B1002,[1]fares!$A$2:$A$45,0)</f>
        <v>33</v>
      </c>
      <c r="G1002">
        <f>MATCH(C1002,[1]fares!$A$2:$A$45,0)</f>
        <v>18</v>
      </c>
      <c r="I1002" s="1">
        <f>INDEX([1]fares!$B$2:$AS$45,MIN(F1002:G1002),MAX(F1002:G1002))</f>
        <v>3.7</v>
      </c>
      <c r="J1002" s="1">
        <f t="shared" si="45"/>
        <v>1.9500000000000002</v>
      </c>
      <c r="K1002">
        <f t="shared" si="46"/>
        <v>0</v>
      </c>
      <c r="L1002">
        <f t="shared" si="47"/>
        <v>0</v>
      </c>
    </row>
    <row r="1003" spans="1:12">
      <c r="A1003">
        <v>1001</v>
      </c>
      <c r="B1003" t="s">
        <v>116</v>
      </c>
      <c r="C1003" t="s">
        <v>107</v>
      </c>
      <c r="D1003">
        <v>18.489999999999998</v>
      </c>
      <c r="F1003">
        <f>MATCH(B1003,[1]fares!$A$2:$A$45,0)</f>
        <v>33</v>
      </c>
      <c r="G1003">
        <f>MATCH(C1003,[1]fares!$A$2:$A$45,0)</f>
        <v>6</v>
      </c>
      <c r="I1003" s="1">
        <f>INDEX([1]fares!$B$2:$AS$45,MIN(F1003:G1003),MAX(F1003:G1003))</f>
        <v>3.85</v>
      </c>
      <c r="J1003" s="1">
        <f t="shared" si="45"/>
        <v>2.1</v>
      </c>
      <c r="K1003">
        <f t="shared" si="46"/>
        <v>0</v>
      </c>
      <c r="L1003">
        <f t="shared" si="47"/>
        <v>0</v>
      </c>
    </row>
    <row r="1004" spans="1:12">
      <c r="A1004">
        <v>1002</v>
      </c>
      <c r="B1004" t="s">
        <v>116</v>
      </c>
      <c r="C1004" t="s">
        <v>131</v>
      </c>
      <c r="D1004">
        <v>6.03</v>
      </c>
      <c r="F1004">
        <f>MATCH(B1004,[1]fares!$A$2:$A$45,0)</f>
        <v>33</v>
      </c>
      <c r="G1004">
        <f>MATCH(C1004,[1]fares!$A$2:$A$45,0)</f>
        <v>28</v>
      </c>
      <c r="I1004" s="1">
        <f>INDEX([1]fares!$B$2:$AS$45,MIN(F1004:G1004),MAX(F1004:G1004))</f>
        <v>1.75</v>
      </c>
      <c r="J1004" s="1">
        <f t="shared" si="45"/>
        <v>0</v>
      </c>
      <c r="K1004">
        <f t="shared" si="46"/>
        <v>0</v>
      </c>
      <c r="L1004">
        <f t="shared" si="47"/>
        <v>0</v>
      </c>
    </row>
    <row r="1005" spans="1:12">
      <c r="A1005">
        <v>1003</v>
      </c>
      <c r="B1005" t="s">
        <v>116</v>
      </c>
      <c r="C1005" t="s">
        <v>132</v>
      </c>
      <c r="D1005">
        <v>24.34</v>
      </c>
      <c r="F1005">
        <f>MATCH(B1005,[1]fares!$A$2:$A$45,0)</f>
        <v>33</v>
      </c>
      <c r="G1005">
        <f>MATCH(C1005,[1]fares!$A$2:$A$45,0)</f>
        <v>44</v>
      </c>
      <c r="I1005" s="1">
        <f>INDEX([1]fares!$B$2:$AS$45,MIN(F1005:G1005),MAX(F1005:G1005))</f>
        <v>4.05</v>
      </c>
      <c r="J1005" s="1">
        <f t="shared" si="45"/>
        <v>2.2999999999999998</v>
      </c>
      <c r="K1005">
        <f t="shared" si="46"/>
        <v>0</v>
      </c>
      <c r="L1005">
        <f t="shared" si="47"/>
        <v>0</v>
      </c>
    </row>
    <row r="1006" spans="1:12">
      <c r="A1006">
        <v>1004</v>
      </c>
      <c r="B1006" t="s">
        <v>116</v>
      </c>
      <c r="C1006" t="s">
        <v>108</v>
      </c>
      <c r="D1006">
        <v>11.51</v>
      </c>
      <c r="F1006">
        <f>MATCH(B1006,[1]fares!$A$2:$A$45,0)</f>
        <v>33</v>
      </c>
      <c r="G1006">
        <f>MATCH(C1006,[1]fares!$A$2:$A$45,0)</f>
        <v>25</v>
      </c>
      <c r="I1006" s="1">
        <f>INDEX([1]fares!$B$2:$AS$45,MIN(F1006:G1006),MAX(F1006:G1006))</f>
        <v>2.35</v>
      </c>
      <c r="J1006" s="1">
        <f t="shared" si="45"/>
        <v>0.60000000000000009</v>
      </c>
      <c r="K1006">
        <f t="shared" si="46"/>
        <v>0</v>
      </c>
      <c r="L1006">
        <f t="shared" si="47"/>
        <v>0</v>
      </c>
    </row>
    <row r="1007" spans="1:12">
      <c r="A1007">
        <v>1005</v>
      </c>
      <c r="B1007" t="s">
        <v>116</v>
      </c>
      <c r="C1007" t="s">
        <v>109</v>
      </c>
      <c r="D1007">
        <v>10.199999999999999</v>
      </c>
      <c r="F1007">
        <f>MATCH(B1007,[1]fares!$A$2:$A$45,0)</f>
        <v>33</v>
      </c>
      <c r="G1007">
        <f>MATCH(C1007,[1]fares!$A$2:$A$45,0)</f>
        <v>26</v>
      </c>
      <c r="I1007" s="1">
        <f>INDEX([1]fares!$B$2:$AS$45,MIN(F1007:G1007),MAX(F1007:G1007))</f>
        <v>2.1</v>
      </c>
      <c r="J1007" s="1">
        <f t="shared" si="45"/>
        <v>0.35000000000000009</v>
      </c>
      <c r="K1007">
        <f t="shared" si="46"/>
        <v>0</v>
      </c>
      <c r="L1007">
        <f t="shared" si="47"/>
        <v>0</v>
      </c>
    </row>
    <row r="1008" spans="1:12">
      <c r="A1008">
        <v>1006</v>
      </c>
      <c r="B1008" t="s">
        <v>116</v>
      </c>
      <c r="C1008" t="s">
        <v>110</v>
      </c>
      <c r="D1008">
        <v>10.67</v>
      </c>
      <c r="F1008">
        <f>MATCH(B1008,[1]fares!$A$2:$A$45,0)</f>
        <v>33</v>
      </c>
      <c r="G1008">
        <f>MATCH(C1008,[1]fares!$A$2:$A$45,0)</f>
        <v>14</v>
      </c>
      <c r="I1008" s="1">
        <f>INDEX([1]fares!$B$2:$AS$45,MIN(F1008:G1008),MAX(F1008:G1008))</f>
        <v>3.15</v>
      </c>
      <c r="J1008" s="1">
        <f t="shared" si="45"/>
        <v>1.4</v>
      </c>
      <c r="K1008">
        <f t="shared" si="46"/>
        <v>0</v>
      </c>
      <c r="L1008">
        <f t="shared" si="47"/>
        <v>0</v>
      </c>
    </row>
    <row r="1009" spans="1:12">
      <c r="A1009">
        <v>1007</v>
      </c>
      <c r="B1009" t="s">
        <v>116</v>
      </c>
      <c r="C1009" t="s">
        <v>111</v>
      </c>
      <c r="D1009">
        <v>26.72</v>
      </c>
      <c r="F1009">
        <f>MATCH(B1009,[1]fares!$A$2:$A$45,0)</f>
        <v>33</v>
      </c>
      <c r="G1009">
        <f>MATCH(C1009,[1]fares!$A$2:$A$45,0)</f>
        <v>41</v>
      </c>
      <c r="I1009" s="1">
        <f>INDEX([1]fares!$B$2:$AS$45,MIN(F1009:G1009),MAX(F1009:G1009))</f>
        <v>4.05</v>
      </c>
      <c r="J1009" s="1">
        <f t="shared" si="45"/>
        <v>2.2999999999999998</v>
      </c>
      <c r="K1009">
        <f t="shared" si="46"/>
        <v>0</v>
      </c>
      <c r="L1009">
        <f t="shared" si="47"/>
        <v>0</v>
      </c>
    </row>
    <row r="1010" spans="1:12">
      <c r="A1010">
        <v>1008</v>
      </c>
      <c r="B1010" t="s">
        <v>116</v>
      </c>
      <c r="C1010" t="s">
        <v>112</v>
      </c>
      <c r="D1010">
        <v>3.38</v>
      </c>
      <c r="F1010">
        <f>MATCH(B1010,[1]fares!$A$2:$A$45,0)</f>
        <v>33</v>
      </c>
      <c r="G1010">
        <f>MATCH(C1010,[1]fares!$A$2:$A$45,0)</f>
        <v>34</v>
      </c>
      <c r="I1010" s="1">
        <f>INDEX([1]fares!$B$2:$AS$45,MIN(F1010:G1010),MAX(F1010:G1010))</f>
        <v>1.75</v>
      </c>
      <c r="J1010" s="1">
        <f t="shared" si="45"/>
        <v>0</v>
      </c>
      <c r="K1010">
        <f t="shared" si="46"/>
        <v>0</v>
      </c>
      <c r="L1010">
        <f t="shared" si="47"/>
        <v>0</v>
      </c>
    </row>
    <row r="1011" spans="1:12">
      <c r="A1011">
        <v>1009</v>
      </c>
      <c r="B1011" t="s">
        <v>116</v>
      </c>
      <c r="C1011" t="s">
        <v>113</v>
      </c>
      <c r="D1011">
        <v>15.58</v>
      </c>
      <c r="F1011">
        <f>MATCH(B1011,[1]fares!$A$2:$A$45,0)</f>
        <v>33</v>
      </c>
      <c r="G1011">
        <f>MATCH(C1011,[1]fares!$A$2:$A$45,0)</f>
        <v>8</v>
      </c>
      <c r="I1011" s="1">
        <f>INDEX([1]fares!$B$2:$AS$45,MIN(F1011:G1011),MAX(F1011:G1011))</f>
        <v>3.65</v>
      </c>
      <c r="J1011" s="1">
        <f t="shared" si="45"/>
        <v>1.9</v>
      </c>
      <c r="K1011">
        <f t="shared" si="46"/>
        <v>0</v>
      </c>
      <c r="L1011">
        <f t="shared" si="47"/>
        <v>0</v>
      </c>
    </row>
    <row r="1012" spans="1:12">
      <c r="A1012">
        <v>1010</v>
      </c>
      <c r="B1012" t="s">
        <v>116</v>
      </c>
      <c r="C1012" t="s">
        <v>114</v>
      </c>
      <c r="D1012">
        <v>14.24</v>
      </c>
      <c r="F1012">
        <f>MATCH(B1012,[1]fares!$A$2:$A$45,0)</f>
        <v>33</v>
      </c>
      <c r="G1012">
        <f>MATCH(C1012,[1]fares!$A$2:$A$45,0)</f>
        <v>38</v>
      </c>
      <c r="I1012" s="1">
        <f>INDEX([1]fares!$B$2:$AS$45,MIN(F1012:G1012),MAX(F1012:G1012))</f>
        <v>3.05</v>
      </c>
      <c r="J1012" s="1">
        <f t="shared" si="45"/>
        <v>1.2999999999999998</v>
      </c>
      <c r="K1012">
        <f t="shared" si="46"/>
        <v>0</v>
      </c>
      <c r="L1012">
        <f t="shared" si="47"/>
        <v>0</v>
      </c>
    </row>
    <row r="1013" spans="1:12">
      <c r="A1013">
        <v>1011</v>
      </c>
      <c r="B1013" t="s">
        <v>116</v>
      </c>
      <c r="C1013" t="s">
        <v>115</v>
      </c>
      <c r="D1013">
        <v>13.64</v>
      </c>
      <c r="F1013">
        <f>MATCH(B1013,[1]fares!$A$2:$A$45,0)</f>
        <v>33</v>
      </c>
      <c r="G1013">
        <f>MATCH(C1013,[1]fares!$A$2:$A$45,0)</f>
        <v>21</v>
      </c>
      <c r="I1013" s="1">
        <f>INDEX([1]fares!$B$2:$AS$45,MIN(F1013:G1013),MAX(F1013:G1013))</f>
        <v>2.8</v>
      </c>
      <c r="J1013" s="1">
        <f t="shared" si="45"/>
        <v>1.0499999999999998</v>
      </c>
      <c r="K1013">
        <f t="shared" si="46"/>
        <v>0</v>
      </c>
      <c r="L1013">
        <f t="shared" si="47"/>
        <v>0</v>
      </c>
    </row>
    <row r="1014" spans="1:12">
      <c r="A1014">
        <v>1012</v>
      </c>
      <c r="B1014" t="s">
        <v>116</v>
      </c>
      <c r="C1014" t="s">
        <v>117</v>
      </c>
      <c r="D1014">
        <v>3.19</v>
      </c>
      <c r="F1014">
        <f>MATCH(B1014,[1]fares!$A$2:$A$45,0)</f>
        <v>33</v>
      </c>
      <c r="G1014">
        <f>MATCH(C1014,[1]fares!$A$2:$A$45,0)</f>
        <v>30</v>
      </c>
      <c r="I1014" s="1">
        <f>INDEX([1]fares!$B$2:$AS$45,MIN(F1014:G1014),MAX(F1014:G1014))</f>
        <v>1.75</v>
      </c>
      <c r="J1014" s="1">
        <f t="shared" si="45"/>
        <v>0</v>
      </c>
      <c r="K1014">
        <f t="shared" si="46"/>
        <v>0</v>
      </c>
      <c r="L1014">
        <f t="shared" si="47"/>
        <v>0</v>
      </c>
    </row>
    <row r="1015" spans="1:12">
      <c r="A1015">
        <v>1013</v>
      </c>
      <c r="B1015" t="s">
        <v>116</v>
      </c>
      <c r="C1015" t="s">
        <v>118</v>
      </c>
      <c r="D1015">
        <v>24.17</v>
      </c>
      <c r="F1015">
        <f>MATCH(B1015,[1]fares!$A$2:$A$45,0)</f>
        <v>33</v>
      </c>
      <c r="G1015">
        <f>MATCH(C1015,[1]fares!$A$2:$A$45,0)</f>
        <v>1</v>
      </c>
      <c r="I1015" s="1">
        <f>INDEX([1]fares!$B$2:$AS$45,MIN(F1015:G1015),MAX(F1015:G1015))</f>
        <v>4.55</v>
      </c>
      <c r="J1015" s="1">
        <f t="shared" si="45"/>
        <v>2.8</v>
      </c>
      <c r="K1015">
        <f t="shared" si="46"/>
        <v>0</v>
      </c>
      <c r="L1015">
        <f t="shared" si="47"/>
        <v>0</v>
      </c>
    </row>
    <row r="1016" spans="1:12">
      <c r="A1016">
        <v>1014</v>
      </c>
      <c r="B1016" t="s">
        <v>116</v>
      </c>
      <c r="C1016" t="s">
        <v>133</v>
      </c>
      <c r="D1016">
        <v>11.14</v>
      </c>
      <c r="F1016">
        <f>MATCH(B1016,[1]fares!$A$2:$A$45,0)</f>
        <v>33</v>
      </c>
      <c r="G1016">
        <f>MATCH(C1016,[1]fares!$A$2:$A$45,0)</f>
        <v>13</v>
      </c>
      <c r="I1016" s="1">
        <f>INDEX([1]fares!$B$2:$AS$45,MIN(F1016:G1016),MAX(F1016:G1016))</f>
        <v>3.15</v>
      </c>
      <c r="J1016" s="1">
        <f t="shared" si="45"/>
        <v>1.4</v>
      </c>
      <c r="K1016">
        <f t="shared" si="46"/>
        <v>0</v>
      </c>
      <c r="L1016">
        <f t="shared" si="47"/>
        <v>0</v>
      </c>
    </row>
    <row r="1017" spans="1:12">
      <c r="A1017">
        <v>1015</v>
      </c>
      <c r="B1017" t="s">
        <v>116</v>
      </c>
      <c r="C1017" t="s">
        <v>119</v>
      </c>
      <c r="D1017">
        <v>8.49</v>
      </c>
      <c r="F1017">
        <f>MATCH(B1017,[1]fares!$A$2:$A$45,0)</f>
        <v>33</v>
      </c>
      <c r="G1017">
        <f>MATCH(C1017,[1]fares!$A$2:$A$45,0)</f>
        <v>27</v>
      </c>
      <c r="I1017" s="1">
        <f>INDEX([1]fares!$B$2:$AS$45,MIN(F1017:G1017),MAX(F1017:G1017))</f>
        <v>1.8</v>
      </c>
      <c r="J1017" s="1">
        <f t="shared" si="45"/>
        <v>5.0000000000000044E-2</v>
      </c>
      <c r="K1017">
        <f t="shared" si="46"/>
        <v>0</v>
      </c>
      <c r="L1017">
        <f t="shared" si="47"/>
        <v>0</v>
      </c>
    </row>
    <row r="1018" spans="1:12">
      <c r="A1018">
        <v>1016</v>
      </c>
      <c r="B1018" t="s">
        <v>116</v>
      </c>
      <c r="C1018" t="s">
        <v>134</v>
      </c>
      <c r="D1018">
        <v>25.19</v>
      </c>
      <c r="F1018">
        <f>MATCH(B1018,[1]fares!$A$2:$A$45,0)</f>
        <v>33</v>
      </c>
      <c r="G1018">
        <f>MATCH(C1018,[1]fares!$A$2:$A$45,0)</f>
        <v>17</v>
      </c>
      <c r="I1018" s="1">
        <f>INDEX([1]fares!$B$2:$AS$45,MIN(F1018:G1018),MAX(F1018:G1018))</f>
        <v>3.9</v>
      </c>
      <c r="J1018" s="1">
        <f t="shared" si="45"/>
        <v>2.15</v>
      </c>
      <c r="K1018">
        <f t="shared" si="46"/>
        <v>0</v>
      </c>
      <c r="L1018">
        <f t="shared" si="47"/>
        <v>0</v>
      </c>
    </row>
    <row r="1019" spans="1:12">
      <c r="A1019">
        <v>1017</v>
      </c>
      <c r="B1019" t="s">
        <v>116</v>
      </c>
      <c r="C1019" t="s">
        <v>120</v>
      </c>
      <c r="D1019">
        <v>9.94</v>
      </c>
      <c r="F1019">
        <f>MATCH(B1019,[1]fares!$A$2:$A$45,0)</f>
        <v>33</v>
      </c>
      <c r="G1019">
        <f>MATCH(C1019,[1]fares!$A$2:$A$45,0)</f>
        <v>22</v>
      </c>
      <c r="I1019" s="1">
        <f>INDEX([1]fares!$B$2:$AS$45,MIN(F1019:G1019),MAX(F1019:G1019))</f>
        <v>2.2000000000000002</v>
      </c>
      <c r="J1019" s="1">
        <f t="shared" si="45"/>
        <v>0.45000000000000018</v>
      </c>
      <c r="K1019">
        <f t="shared" si="46"/>
        <v>0</v>
      </c>
      <c r="L1019">
        <f t="shared" si="47"/>
        <v>0</v>
      </c>
    </row>
    <row r="1020" spans="1:12">
      <c r="A1020">
        <v>1018</v>
      </c>
      <c r="B1020" t="s">
        <v>116</v>
      </c>
      <c r="C1020" t="s">
        <v>135</v>
      </c>
      <c r="D1020">
        <v>29.67</v>
      </c>
      <c r="F1020">
        <f>MATCH(B1020,[1]fares!$A$2:$A$45,0)</f>
        <v>33</v>
      </c>
      <c r="G1020">
        <f>MATCH(C1020,[1]fares!$A$2:$A$45,0)</f>
        <v>16</v>
      </c>
      <c r="I1020" s="1">
        <f>INDEX([1]fares!$B$2:$AS$45,MIN(F1020:G1020),MAX(F1020:G1020))</f>
        <v>4.4000000000000004</v>
      </c>
      <c r="J1020" s="1">
        <f t="shared" si="45"/>
        <v>2.6500000000000004</v>
      </c>
      <c r="K1020">
        <f t="shared" si="46"/>
        <v>0</v>
      </c>
      <c r="L1020">
        <f t="shared" si="47"/>
        <v>0</v>
      </c>
    </row>
    <row r="1021" spans="1:12">
      <c r="A1021">
        <v>1019</v>
      </c>
      <c r="B1021" t="s">
        <v>116</v>
      </c>
      <c r="C1021" t="s">
        <v>136</v>
      </c>
      <c r="D1021">
        <v>18.52</v>
      </c>
      <c r="F1021">
        <f>MATCH(B1021,[1]fares!$A$2:$A$45,0)</f>
        <v>33</v>
      </c>
      <c r="G1021">
        <f>MATCH(C1021,[1]fares!$A$2:$A$45,0)</f>
        <v>19</v>
      </c>
      <c r="I1021" s="1">
        <f>INDEX([1]fares!$B$2:$AS$45,MIN(F1021:G1021),MAX(F1021:G1021))</f>
        <v>3.35</v>
      </c>
      <c r="J1021" s="1">
        <f t="shared" si="45"/>
        <v>1.6</v>
      </c>
      <c r="K1021">
        <f t="shared" si="46"/>
        <v>0</v>
      </c>
      <c r="L1021">
        <f t="shared" si="47"/>
        <v>0</v>
      </c>
    </row>
    <row r="1022" spans="1:12">
      <c r="A1022">
        <v>1020</v>
      </c>
      <c r="B1022" t="s">
        <v>116</v>
      </c>
      <c r="C1022" t="s">
        <v>137</v>
      </c>
      <c r="D1022">
        <v>11.13</v>
      </c>
      <c r="F1022">
        <f>MATCH(B1022,[1]fares!$A$2:$A$45,0)</f>
        <v>33</v>
      </c>
      <c r="G1022">
        <f>MATCH(C1022,[1]fares!$A$2:$A$45,0)</f>
        <v>12</v>
      </c>
      <c r="I1022" s="1">
        <f>INDEX([1]fares!$B$2:$AS$45,MIN(F1022:G1022),MAX(F1022:G1022))</f>
        <v>3.15</v>
      </c>
      <c r="J1022" s="1">
        <f t="shared" si="45"/>
        <v>1.4</v>
      </c>
      <c r="K1022">
        <f t="shared" si="46"/>
        <v>0</v>
      </c>
      <c r="L1022">
        <f t="shared" si="47"/>
        <v>0</v>
      </c>
    </row>
    <row r="1023" spans="1:12">
      <c r="A1023">
        <v>1021</v>
      </c>
      <c r="B1023" t="s">
        <v>116</v>
      </c>
      <c r="C1023" t="s">
        <v>121</v>
      </c>
      <c r="D1023">
        <v>13.07</v>
      </c>
      <c r="F1023">
        <f>MATCH(B1023,[1]fares!$A$2:$A$45,0)</f>
        <v>33</v>
      </c>
      <c r="G1023">
        <f>MATCH(C1023,[1]fares!$A$2:$A$45,0)</f>
        <v>24</v>
      </c>
      <c r="I1023" s="1">
        <f>INDEX([1]fares!$B$2:$AS$45,MIN(F1023:G1023),MAX(F1023:G1023))</f>
        <v>2.65</v>
      </c>
      <c r="J1023" s="1">
        <f t="shared" si="45"/>
        <v>0.89999999999999991</v>
      </c>
      <c r="K1023">
        <f t="shared" si="46"/>
        <v>0</v>
      </c>
      <c r="L1023">
        <f t="shared" si="47"/>
        <v>0</v>
      </c>
    </row>
    <row r="1024" spans="1:12">
      <c r="A1024">
        <v>1022</v>
      </c>
      <c r="B1024" t="s">
        <v>116</v>
      </c>
      <c r="C1024" t="s">
        <v>122</v>
      </c>
      <c r="D1024">
        <v>4.71</v>
      </c>
      <c r="F1024">
        <f>MATCH(B1024,[1]fares!$A$2:$A$45,0)</f>
        <v>33</v>
      </c>
      <c r="G1024">
        <f>MATCH(C1024,[1]fares!$A$2:$A$45,0)</f>
        <v>23</v>
      </c>
      <c r="I1024" s="1">
        <f>INDEX([1]fares!$B$2:$AS$45,MIN(F1024:G1024),MAX(F1024:G1024))</f>
        <v>1.75</v>
      </c>
      <c r="J1024" s="1">
        <f t="shared" si="45"/>
        <v>0</v>
      </c>
      <c r="K1024">
        <f t="shared" si="46"/>
        <v>0</v>
      </c>
      <c r="L1024">
        <f t="shared" si="47"/>
        <v>0</v>
      </c>
    </row>
    <row r="1025" spans="1:12">
      <c r="A1025">
        <v>1023</v>
      </c>
      <c r="B1025" t="s">
        <v>116</v>
      </c>
      <c r="C1025" t="s">
        <v>123</v>
      </c>
      <c r="D1025">
        <v>22.74</v>
      </c>
      <c r="F1025">
        <f>MATCH(B1025,[1]fares!$A$2:$A$45,0)</f>
        <v>33</v>
      </c>
      <c r="G1025">
        <f>MATCH(C1025,[1]fares!$A$2:$A$45,0)</f>
        <v>3</v>
      </c>
      <c r="I1025" s="1">
        <f>INDEX([1]fares!$B$2:$AS$45,MIN(F1025:G1025),MAX(F1025:G1025))</f>
        <v>4.25</v>
      </c>
      <c r="J1025" s="1">
        <f t="shared" si="45"/>
        <v>2.5</v>
      </c>
      <c r="K1025">
        <f t="shared" si="46"/>
        <v>0</v>
      </c>
      <c r="L1025">
        <f t="shared" si="47"/>
        <v>0</v>
      </c>
    </row>
    <row r="1026" spans="1:12">
      <c r="A1026">
        <v>1024</v>
      </c>
      <c r="B1026" t="s">
        <v>116</v>
      </c>
      <c r="C1026" t="s">
        <v>138</v>
      </c>
      <c r="D1026">
        <v>23.64</v>
      </c>
      <c r="F1026">
        <f>MATCH(B1026,[1]fares!$A$2:$A$45,0)</f>
        <v>33</v>
      </c>
      <c r="G1026">
        <f>MATCH(C1026,[1]fares!$A$2:$A$45,0)</f>
        <v>2</v>
      </c>
      <c r="I1026" s="1">
        <f>INDEX([1]fares!$B$2:$AS$45,MIN(F1026:G1026),MAX(F1026:G1026))</f>
        <v>8.5</v>
      </c>
      <c r="J1026" s="1">
        <f t="shared" si="45"/>
        <v>6.75</v>
      </c>
      <c r="K1026">
        <f t="shared" si="46"/>
        <v>0</v>
      </c>
      <c r="L1026">
        <f t="shared" si="47"/>
        <v>1</v>
      </c>
    </row>
    <row r="1027" spans="1:12">
      <c r="A1027">
        <v>1025</v>
      </c>
      <c r="B1027" t="s">
        <v>116</v>
      </c>
      <c r="C1027" t="s">
        <v>124</v>
      </c>
      <c r="D1027">
        <v>8.81</v>
      </c>
      <c r="F1027">
        <f>MATCH(B1027,[1]fares!$A$2:$A$45,0)</f>
        <v>33</v>
      </c>
      <c r="G1027">
        <f>MATCH(C1027,[1]fares!$A$2:$A$45,0)</f>
        <v>36</v>
      </c>
      <c r="I1027" s="1">
        <f>INDEX([1]fares!$B$2:$AS$45,MIN(F1027:G1027),MAX(F1027:G1027))</f>
        <v>2.2999999999999998</v>
      </c>
      <c r="J1027" s="1">
        <f t="shared" ref="J1027:J1090" si="48">I1027-1.75</f>
        <v>0.54999999999999982</v>
      </c>
      <c r="K1027">
        <f t="shared" ref="K1027:K1090" si="49">IF(B1027=C1027,1,0)</f>
        <v>0</v>
      </c>
      <c r="L1027">
        <f t="shared" ref="L1027:L1090" si="50">IF(OR(B1027="SFIA",C1027="SFIA"),1,0)</f>
        <v>0</v>
      </c>
    </row>
    <row r="1028" spans="1:12">
      <c r="A1028">
        <v>1026</v>
      </c>
      <c r="B1028" t="s">
        <v>116</v>
      </c>
      <c r="C1028" t="s">
        <v>125</v>
      </c>
      <c r="D1028">
        <v>17.579999999999998</v>
      </c>
      <c r="F1028">
        <f>MATCH(B1028,[1]fares!$A$2:$A$45,0)</f>
        <v>33</v>
      </c>
      <c r="G1028">
        <f>MATCH(C1028,[1]fares!$A$2:$A$45,0)</f>
        <v>39</v>
      </c>
      <c r="I1028" s="1">
        <f>INDEX([1]fares!$B$2:$AS$45,MIN(F1028:G1028),MAX(F1028:G1028))</f>
        <v>3.3</v>
      </c>
      <c r="J1028" s="1">
        <f t="shared" si="48"/>
        <v>1.5499999999999998</v>
      </c>
      <c r="K1028">
        <f t="shared" si="49"/>
        <v>0</v>
      </c>
      <c r="L1028">
        <f t="shared" si="50"/>
        <v>0</v>
      </c>
    </row>
    <row r="1029" spans="1:12">
      <c r="A1029">
        <v>1027</v>
      </c>
      <c r="B1029" t="s">
        <v>116</v>
      </c>
      <c r="C1029" t="s">
        <v>139</v>
      </c>
      <c r="D1029">
        <v>22.07</v>
      </c>
      <c r="F1029">
        <f>MATCH(B1029,[1]fares!$A$2:$A$45,0)</f>
        <v>33</v>
      </c>
      <c r="G1029">
        <f>MATCH(C1029,[1]fares!$A$2:$A$45,0)</f>
        <v>4</v>
      </c>
      <c r="I1029" s="1">
        <f>INDEX([1]fares!$B$2:$AS$45,MIN(F1029:G1029),MAX(F1029:G1029))</f>
        <v>4</v>
      </c>
      <c r="J1029" s="1">
        <f t="shared" si="48"/>
        <v>2.25</v>
      </c>
      <c r="K1029">
        <f t="shared" si="49"/>
        <v>0</v>
      </c>
      <c r="L1029">
        <f t="shared" si="50"/>
        <v>0</v>
      </c>
    </row>
    <row r="1030" spans="1:12">
      <c r="A1030">
        <v>1028</v>
      </c>
      <c r="B1030" t="s">
        <v>116</v>
      </c>
      <c r="C1030" t="s">
        <v>126</v>
      </c>
      <c r="D1030">
        <v>20.96</v>
      </c>
      <c r="F1030">
        <f>MATCH(B1030,[1]fares!$A$2:$A$45,0)</f>
        <v>33</v>
      </c>
      <c r="G1030">
        <f>MATCH(C1030,[1]fares!$A$2:$A$45,0)</f>
        <v>40</v>
      </c>
      <c r="I1030" s="1">
        <f>INDEX([1]fares!$B$2:$AS$45,MIN(F1030:G1030),MAX(F1030:G1030))</f>
        <v>3.75</v>
      </c>
      <c r="J1030" s="1">
        <f t="shared" si="48"/>
        <v>2</v>
      </c>
      <c r="K1030">
        <f t="shared" si="49"/>
        <v>0</v>
      </c>
      <c r="L1030">
        <f t="shared" si="50"/>
        <v>0</v>
      </c>
    </row>
    <row r="1031" spans="1:12">
      <c r="A1031">
        <v>1029</v>
      </c>
      <c r="B1031" t="s">
        <v>116</v>
      </c>
      <c r="C1031" t="s">
        <v>127</v>
      </c>
      <c r="D1031">
        <v>16.850000000000001</v>
      </c>
      <c r="F1031">
        <f>MATCH(B1031,[1]fares!$A$2:$A$45,0)</f>
        <v>33</v>
      </c>
      <c r="G1031">
        <f>MATCH(C1031,[1]fares!$A$2:$A$45,0)</f>
        <v>20</v>
      </c>
      <c r="I1031" s="1">
        <f>INDEX([1]fares!$B$2:$AS$45,MIN(F1031:G1031),MAX(F1031:G1031))</f>
        <v>3.2</v>
      </c>
      <c r="J1031" s="1">
        <f t="shared" si="48"/>
        <v>1.4500000000000002</v>
      </c>
      <c r="K1031">
        <f t="shared" si="49"/>
        <v>0</v>
      </c>
      <c r="L1031">
        <f t="shared" si="50"/>
        <v>0</v>
      </c>
    </row>
    <row r="1032" spans="1:12">
      <c r="A1032">
        <v>1030</v>
      </c>
      <c r="B1032" t="s">
        <v>116</v>
      </c>
      <c r="C1032" t="s">
        <v>140</v>
      </c>
      <c r="D1032">
        <v>23.15</v>
      </c>
      <c r="F1032">
        <f>MATCH(B1032,[1]fares!$A$2:$A$45,0)</f>
        <v>33</v>
      </c>
      <c r="G1032">
        <f>MATCH(C1032,[1]fares!$A$2:$A$45,0)</f>
        <v>43</v>
      </c>
      <c r="I1032" s="1">
        <f>INDEX([1]fares!$B$2:$AS$45,MIN(F1032:G1032),MAX(F1032:G1032))</f>
        <v>3.9</v>
      </c>
      <c r="J1032" s="1">
        <f t="shared" si="48"/>
        <v>2.15</v>
      </c>
      <c r="K1032">
        <f t="shared" si="49"/>
        <v>0</v>
      </c>
      <c r="L1032">
        <f t="shared" si="50"/>
        <v>0</v>
      </c>
    </row>
    <row r="1033" spans="1:12">
      <c r="A1033">
        <v>1031</v>
      </c>
      <c r="B1033" t="s">
        <v>116</v>
      </c>
      <c r="C1033" t="s">
        <v>128</v>
      </c>
      <c r="D1033">
        <v>2.97</v>
      </c>
      <c r="F1033">
        <f>MATCH(B1033,[1]fares!$A$2:$A$45,0)</f>
        <v>33</v>
      </c>
      <c r="G1033">
        <f>MATCH(C1033,[1]fares!$A$2:$A$45,0)</f>
        <v>15</v>
      </c>
      <c r="I1033" s="1">
        <f>INDEX([1]fares!$B$2:$AS$45,MIN(F1033:G1033),MAX(F1033:G1033))</f>
        <v>1.75</v>
      </c>
      <c r="J1033" s="1">
        <f t="shared" si="48"/>
        <v>0</v>
      </c>
      <c r="K1033">
        <f t="shared" si="49"/>
        <v>0</v>
      </c>
      <c r="L1033">
        <f t="shared" si="50"/>
        <v>0</v>
      </c>
    </row>
    <row r="1034" spans="1:12">
      <c r="A1034">
        <v>1032</v>
      </c>
      <c r="B1034" t="s">
        <v>117</v>
      </c>
      <c r="C1034" t="s">
        <v>97</v>
      </c>
      <c r="D1034">
        <v>1.87</v>
      </c>
      <c r="F1034">
        <f>MATCH(B1034,[1]fares!$A$2:$A$45,0)</f>
        <v>30</v>
      </c>
      <c r="G1034">
        <f>MATCH(C1034,[1]fares!$A$2:$A$45,0)</f>
        <v>32</v>
      </c>
      <c r="I1034" s="1">
        <f>INDEX([1]fares!$B$2:$AS$45,MIN(F1034:G1034),MAX(F1034:G1034))</f>
        <v>1.75</v>
      </c>
      <c r="J1034" s="1">
        <f t="shared" si="48"/>
        <v>0</v>
      </c>
      <c r="K1034">
        <f t="shared" si="49"/>
        <v>0</v>
      </c>
      <c r="L1034">
        <f t="shared" si="50"/>
        <v>0</v>
      </c>
    </row>
    <row r="1035" spans="1:12">
      <c r="A1035">
        <v>1033</v>
      </c>
      <c r="B1035" t="s">
        <v>117</v>
      </c>
      <c r="C1035" t="s">
        <v>98</v>
      </c>
      <c r="D1035">
        <v>11.95</v>
      </c>
      <c r="F1035">
        <f>MATCH(B1035,[1]fares!$A$2:$A$45,0)</f>
        <v>30</v>
      </c>
      <c r="G1035">
        <f>MATCH(C1035,[1]fares!$A$2:$A$45,0)</f>
        <v>10</v>
      </c>
      <c r="I1035" s="1">
        <f>INDEX([1]fares!$B$2:$AS$45,MIN(F1035:G1035),MAX(F1035:G1035))</f>
        <v>3.5</v>
      </c>
      <c r="J1035" s="1">
        <f t="shared" si="48"/>
        <v>1.75</v>
      </c>
      <c r="K1035">
        <f t="shared" si="49"/>
        <v>0</v>
      </c>
      <c r="L1035">
        <f t="shared" si="50"/>
        <v>0</v>
      </c>
    </row>
    <row r="1036" spans="1:12">
      <c r="A1036">
        <v>1034</v>
      </c>
      <c r="B1036" t="s">
        <v>117</v>
      </c>
      <c r="C1036" t="s">
        <v>99</v>
      </c>
      <c r="D1036">
        <v>1.59</v>
      </c>
      <c r="F1036">
        <f>MATCH(B1036,[1]fares!$A$2:$A$45,0)</f>
        <v>30</v>
      </c>
      <c r="G1036">
        <f>MATCH(C1036,[1]fares!$A$2:$A$45,0)</f>
        <v>31</v>
      </c>
      <c r="I1036" s="1">
        <f>INDEX([1]fares!$B$2:$AS$45,MIN(F1036:G1036),MAX(F1036:G1036))</f>
        <v>1.75</v>
      </c>
      <c r="J1036" s="1">
        <f t="shared" si="48"/>
        <v>0</v>
      </c>
      <c r="K1036">
        <f t="shared" si="49"/>
        <v>0</v>
      </c>
      <c r="L1036">
        <f t="shared" si="50"/>
        <v>0</v>
      </c>
    </row>
    <row r="1037" spans="1:12">
      <c r="A1037">
        <v>1035</v>
      </c>
      <c r="B1037" t="s">
        <v>117</v>
      </c>
      <c r="C1037" t="s">
        <v>100</v>
      </c>
      <c r="D1037">
        <v>13.09</v>
      </c>
      <c r="F1037">
        <f>MATCH(B1037,[1]fares!$A$2:$A$45,0)</f>
        <v>30</v>
      </c>
      <c r="G1037">
        <f>MATCH(C1037,[1]fares!$A$2:$A$45,0)</f>
        <v>9</v>
      </c>
      <c r="I1037" s="1">
        <f>INDEX([1]fares!$B$2:$AS$45,MIN(F1037:G1037),MAX(F1037:G1037))</f>
        <v>3.6</v>
      </c>
      <c r="J1037" s="1">
        <f t="shared" si="48"/>
        <v>1.85</v>
      </c>
      <c r="K1037">
        <f t="shared" si="49"/>
        <v>0</v>
      </c>
      <c r="L1037">
        <f t="shared" si="50"/>
        <v>0</v>
      </c>
    </row>
    <row r="1038" spans="1:12">
      <c r="A1038">
        <v>1036</v>
      </c>
      <c r="B1038" t="s">
        <v>117</v>
      </c>
      <c r="C1038" t="s">
        <v>101</v>
      </c>
      <c r="D1038">
        <v>2.0699999999999998</v>
      </c>
      <c r="F1038">
        <f>MATCH(B1038,[1]fares!$A$2:$A$45,0)</f>
        <v>30</v>
      </c>
      <c r="G1038">
        <f>MATCH(C1038,[1]fares!$A$2:$A$45,0)</f>
        <v>29</v>
      </c>
      <c r="I1038" s="1">
        <f>INDEX([1]fares!$B$2:$AS$45,MIN(F1038:G1038),MAX(F1038:G1038))</f>
        <v>1.75</v>
      </c>
      <c r="J1038" s="1">
        <f t="shared" si="48"/>
        <v>0</v>
      </c>
      <c r="K1038">
        <f t="shared" si="49"/>
        <v>0</v>
      </c>
      <c r="L1038">
        <f t="shared" si="50"/>
        <v>0</v>
      </c>
    </row>
    <row r="1039" spans="1:12">
      <c r="A1039">
        <v>1037</v>
      </c>
      <c r="B1039" t="s">
        <v>117</v>
      </c>
      <c r="C1039" t="s">
        <v>102</v>
      </c>
      <c r="D1039">
        <v>15.7</v>
      </c>
      <c r="F1039">
        <f>MATCH(B1039,[1]fares!$A$2:$A$45,0)</f>
        <v>30</v>
      </c>
      <c r="G1039">
        <f>MATCH(C1039,[1]fares!$A$2:$A$45,0)</f>
        <v>7</v>
      </c>
      <c r="I1039" s="1">
        <f>INDEX([1]fares!$B$2:$AS$45,MIN(F1039:G1039),MAX(F1039:G1039))</f>
        <v>3.85</v>
      </c>
      <c r="J1039" s="1">
        <f t="shared" si="48"/>
        <v>2.1</v>
      </c>
      <c r="K1039">
        <f t="shared" si="49"/>
        <v>0</v>
      </c>
      <c r="L1039">
        <f t="shared" si="50"/>
        <v>0</v>
      </c>
    </row>
    <row r="1040" spans="1:12">
      <c r="A1040">
        <v>1038</v>
      </c>
      <c r="B1040" t="s">
        <v>117</v>
      </c>
      <c r="C1040" t="s">
        <v>103</v>
      </c>
      <c r="D1040">
        <v>13.94</v>
      </c>
      <c r="F1040">
        <f>MATCH(B1040,[1]fares!$A$2:$A$45,0)</f>
        <v>30</v>
      </c>
      <c r="G1040">
        <f>MATCH(C1040,[1]fares!$A$2:$A$45,0)</f>
        <v>37</v>
      </c>
      <c r="I1040" s="1">
        <f>INDEX([1]fares!$B$2:$AS$45,MIN(F1040:G1040),MAX(F1040:G1040))</f>
        <v>2.8</v>
      </c>
      <c r="J1040" s="1">
        <f t="shared" si="48"/>
        <v>1.0499999999999998</v>
      </c>
      <c r="K1040">
        <f t="shared" si="49"/>
        <v>0</v>
      </c>
      <c r="L1040">
        <f t="shared" si="50"/>
        <v>0</v>
      </c>
    </row>
    <row r="1041" spans="1:12">
      <c r="A1041">
        <v>1039</v>
      </c>
      <c r="B1041" t="s">
        <v>117</v>
      </c>
      <c r="C1041" t="s">
        <v>104</v>
      </c>
      <c r="D1041">
        <v>16.149999999999999</v>
      </c>
      <c r="F1041">
        <f>MATCH(B1041,[1]fares!$A$2:$A$45,0)</f>
        <v>30</v>
      </c>
      <c r="G1041">
        <f>MATCH(C1041,[1]fares!$A$2:$A$45,0)</f>
        <v>42</v>
      </c>
      <c r="I1041" s="1">
        <f>INDEX([1]fares!$B$2:$AS$45,MIN(F1041:G1041),MAX(F1041:G1041))</f>
        <v>3.1</v>
      </c>
      <c r="J1041" s="1">
        <f t="shared" si="48"/>
        <v>1.35</v>
      </c>
      <c r="K1041">
        <f t="shared" si="49"/>
        <v>0</v>
      </c>
      <c r="L1041">
        <f t="shared" si="50"/>
        <v>0</v>
      </c>
    </row>
    <row r="1042" spans="1:12">
      <c r="A1042">
        <v>1040</v>
      </c>
      <c r="B1042" t="s">
        <v>117</v>
      </c>
      <c r="C1042" t="s">
        <v>129</v>
      </c>
      <c r="D1042">
        <v>10.67</v>
      </c>
      <c r="F1042">
        <f>MATCH(B1042,[1]fares!$A$2:$A$45,0)</f>
        <v>30</v>
      </c>
      <c r="G1042">
        <f>MATCH(C1042,[1]fares!$A$2:$A$45,0)</f>
        <v>11</v>
      </c>
      <c r="I1042" s="1">
        <f>INDEX([1]fares!$B$2:$AS$45,MIN(F1042:G1042),MAX(F1042:G1042))</f>
        <v>3.35</v>
      </c>
      <c r="J1042" s="1">
        <f t="shared" si="48"/>
        <v>1.6</v>
      </c>
      <c r="K1042">
        <f t="shared" si="49"/>
        <v>0</v>
      </c>
      <c r="L1042">
        <f t="shared" si="50"/>
        <v>0</v>
      </c>
    </row>
    <row r="1043" spans="1:12">
      <c r="A1043">
        <v>1041</v>
      </c>
      <c r="B1043" t="s">
        <v>117</v>
      </c>
      <c r="C1043" t="s">
        <v>130</v>
      </c>
      <c r="D1043">
        <v>9.39</v>
      </c>
      <c r="F1043">
        <f>MATCH(B1043,[1]fares!$A$2:$A$45,0)</f>
        <v>30</v>
      </c>
      <c r="G1043">
        <f>MATCH(C1043,[1]fares!$A$2:$A$45,0)</f>
        <v>35</v>
      </c>
      <c r="I1043" s="1">
        <f>INDEX([1]fares!$B$2:$AS$45,MIN(F1043:G1043),MAX(F1043:G1043))</f>
        <v>2.0499999999999998</v>
      </c>
      <c r="J1043" s="1">
        <f t="shared" si="48"/>
        <v>0.29999999999999982</v>
      </c>
      <c r="K1043">
        <f t="shared" si="49"/>
        <v>0</v>
      </c>
      <c r="L1043">
        <f t="shared" si="50"/>
        <v>0</v>
      </c>
    </row>
    <row r="1044" spans="1:12">
      <c r="A1044">
        <v>1042</v>
      </c>
      <c r="B1044" t="s">
        <v>117</v>
      </c>
      <c r="C1044" t="s">
        <v>105</v>
      </c>
      <c r="D1044">
        <v>18.68</v>
      </c>
      <c r="F1044">
        <f>MATCH(B1044,[1]fares!$A$2:$A$45,0)</f>
        <v>30</v>
      </c>
      <c r="G1044">
        <f>MATCH(C1044,[1]fares!$A$2:$A$45,0)</f>
        <v>5</v>
      </c>
      <c r="I1044" s="1">
        <f>INDEX([1]fares!$B$2:$AS$45,MIN(F1044:G1044),MAX(F1044:G1044))</f>
        <v>3.95</v>
      </c>
      <c r="J1044" s="1">
        <f t="shared" si="48"/>
        <v>2.2000000000000002</v>
      </c>
      <c r="K1044">
        <f t="shared" si="49"/>
        <v>0</v>
      </c>
      <c r="L1044">
        <f t="shared" si="50"/>
        <v>0</v>
      </c>
    </row>
    <row r="1045" spans="1:12">
      <c r="A1045">
        <v>1043</v>
      </c>
      <c r="B1045" t="s">
        <v>117</v>
      </c>
      <c r="C1045" t="s">
        <v>106</v>
      </c>
      <c r="D1045">
        <v>19.71</v>
      </c>
      <c r="F1045">
        <f>MATCH(B1045,[1]fares!$A$2:$A$45,0)</f>
        <v>30</v>
      </c>
      <c r="G1045">
        <f>MATCH(C1045,[1]fares!$A$2:$A$45,0)</f>
        <v>18</v>
      </c>
      <c r="I1045" s="1">
        <f>INDEX([1]fares!$B$2:$AS$45,MIN(F1045:G1045),MAX(F1045:G1045))</f>
        <v>3.7</v>
      </c>
      <c r="J1045" s="1">
        <f t="shared" si="48"/>
        <v>1.9500000000000002</v>
      </c>
      <c r="K1045">
        <f t="shared" si="49"/>
        <v>0</v>
      </c>
      <c r="L1045">
        <f t="shared" si="50"/>
        <v>0</v>
      </c>
    </row>
    <row r="1046" spans="1:12">
      <c r="A1046">
        <v>1044</v>
      </c>
      <c r="B1046" t="s">
        <v>117</v>
      </c>
      <c r="C1046" t="s">
        <v>107</v>
      </c>
      <c r="D1046">
        <v>17.739999999999998</v>
      </c>
      <c r="F1046">
        <f>MATCH(B1046,[1]fares!$A$2:$A$45,0)</f>
        <v>30</v>
      </c>
      <c r="G1046">
        <f>MATCH(C1046,[1]fares!$A$2:$A$45,0)</f>
        <v>6</v>
      </c>
      <c r="I1046" s="1">
        <f>INDEX([1]fares!$B$2:$AS$45,MIN(F1046:G1046),MAX(F1046:G1046))</f>
        <v>3.95</v>
      </c>
      <c r="J1046" s="1">
        <f t="shared" si="48"/>
        <v>2.2000000000000002</v>
      </c>
      <c r="K1046">
        <f t="shared" si="49"/>
        <v>0</v>
      </c>
      <c r="L1046">
        <f t="shared" si="50"/>
        <v>0</v>
      </c>
    </row>
    <row r="1047" spans="1:12">
      <c r="A1047">
        <v>1045</v>
      </c>
      <c r="B1047" t="s">
        <v>117</v>
      </c>
      <c r="C1047" t="s">
        <v>131</v>
      </c>
      <c r="D1047">
        <v>3.03</v>
      </c>
      <c r="F1047">
        <f>MATCH(B1047,[1]fares!$A$2:$A$45,0)</f>
        <v>30</v>
      </c>
      <c r="G1047">
        <f>MATCH(C1047,[1]fares!$A$2:$A$45,0)</f>
        <v>28</v>
      </c>
      <c r="I1047" s="1">
        <f>INDEX([1]fares!$B$2:$AS$45,MIN(F1047:G1047),MAX(F1047:G1047))</f>
        <v>1.75</v>
      </c>
      <c r="J1047" s="1">
        <f t="shared" si="48"/>
        <v>0</v>
      </c>
      <c r="K1047">
        <f t="shared" si="49"/>
        <v>0</v>
      </c>
      <c r="L1047">
        <f t="shared" si="50"/>
        <v>0</v>
      </c>
    </row>
    <row r="1048" spans="1:12">
      <c r="A1048">
        <v>1046</v>
      </c>
      <c r="B1048" t="s">
        <v>117</v>
      </c>
      <c r="C1048" t="s">
        <v>132</v>
      </c>
      <c r="D1048">
        <v>26.11</v>
      </c>
      <c r="F1048">
        <f>MATCH(B1048,[1]fares!$A$2:$A$45,0)</f>
        <v>30</v>
      </c>
      <c r="G1048">
        <f>MATCH(C1048,[1]fares!$A$2:$A$45,0)</f>
        <v>44</v>
      </c>
      <c r="I1048" s="1">
        <f>INDEX([1]fares!$B$2:$AS$45,MIN(F1048:G1048),MAX(F1048:G1048))</f>
        <v>4.1500000000000004</v>
      </c>
      <c r="J1048" s="1">
        <f t="shared" si="48"/>
        <v>2.4000000000000004</v>
      </c>
      <c r="K1048">
        <f t="shared" si="49"/>
        <v>0</v>
      </c>
      <c r="L1048">
        <f t="shared" si="50"/>
        <v>0</v>
      </c>
    </row>
    <row r="1049" spans="1:12">
      <c r="A1049">
        <v>1047</v>
      </c>
      <c r="B1049" t="s">
        <v>117</v>
      </c>
      <c r="C1049" t="s">
        <v>108</v>
      </c>
      <c r="D1049">
        <v>9.1300000000000008</v>
      </c>
      <c r="F1049">
        <f>MATCH(B1049,[1]fares!$A$2:$A$45,0)</f>
        <v>30</v>
      </c>
      <c r="G1049">
        <f>MATCH(C1049,[1]fares!$A$2:$A$45,0)</f>
        <v>25</v>
      </c>
      <c r="I1049" s="1">
        <f>INDEX([1]fares!$B$2:$AS$45,MIN(F1049:G1049),MAX(F1049:G1049))</f>
        <v>2.15</v>
      </c>
      <c r="J1049" s="1">
        <f t="shared" si="48"/>
        <v>0.39999999999999991</v>
      </c>
      <c r="K1049">
        <f t="shared" si="49"/>
        <v>0</v>
      </c>
      <c r="L1049">
        <f t="shared" si="50"/>
        <v>0</v>
      </c>
    </row>
    <row r="1050" spans="1:12">
      <c r="A1050">
        <v>1048</v>
      </c>
      <c r="B1050" t="s">
        <v>117</v>
      </c>
      <c r="C1050" t="s">
        <v>109</v>
      </c>
      <c r="D1050">
        <v>7.81</v>
      </c>
      <c r="F1050">
        <f>MATCH(B1050,[1]fares!$A$2:$A$45,0)</f>
        <v>30</v>
      </c>
      <c r="G1050">
        <f>MATCH(C1050,[1]fares!$A$2:$A$45,0)</f>
        <v>26</v>
      </c>
      <c r="I1050" s="1">
        <f>INDEX([1]fares!$B$2:$AS$45,MIN(F1050:G1050),MAX(F1050:G1050))</f>
        <v>1.9</v>
      </c>
      <c r="J1050" s="1">
        <f t="shared" si="48"/>
        <v>0.14999999999999991</v>
      </c>
      <c r="K1050">
        <f t="shared" si="49"/>
        <v>0</v>
      </c>
      <c r="L1050">
        <f t="shared" si="50"/>
        <v>0</v>
      </c>
    </row>
    <row r="1051" spans="1:12">
      <c r="A1051">
        <v>1049</v>
      </c>
      <c r="B1051" t="s">
        <v>117</v>
      </c>
      <c r="C1051" t="s">
        <v>110</v>
      </c>
      <c r="D1051">
        <v>9.92</v>
      </c>
      <c r="F1051">
        <f>MATCH(B1051,[1]fares!$A$2:$A$45,0)</f>
        <v>30</v>
      </c>
      <c r="G1051">
        <f>MATCH(C1051,[1]fares!$A$2:$A$45,0)</f>
        <v>14</v>
      </c>
      <c r="I1051" s="1">
        <f>INDEX([1]fares!$B$2:$AS$45,MIN(F1051:G1051),MAX(F1051:G1051))</f>
        <v>3.35</v>
      </c>
      <c r="J1051" s="1">
        <f t="shared" si="48"/>
        <v>1.6</v>
      </c>
      <c r="K1051">
        <f t="shared" si="49"/>
        <v>0</v>
      </c>
      <c r="L1051">
        <f t="shared" si="50"/>
        <v>0</v>
      </c>
    </row>
    <row r="1052" spans="1:12">
      <c r="A1052">
        <v>1050</v>
      </c>
      <c r="B1052" t="s">
        <v>117</v>
      </c>
      <c r="C1052" t="s">
        <v>111</v>
      </c>
      <c r="D1052">
        <v>30.44</v>
      </c>
      <c r="F1052">
        <f>MATCH(B1052,[1]fares!$A$2:$A$45,0)</f>
        <v>30</v>
      </c>
      <c r="G1052">
        <f>MATCH(C1052,[1]fares!$A$2:$A$45,0)</f>
        <v>41</v>
      </c>
      <c r="I1052" s="1">
        <f>INDEX([1]fares!$B$2:$AS$45,MIN(F1052:G1052),MAX(F1052:G1052))</f>
        <v>4.1500000000000004</v>
      </c>
      <c r="J1052" s="1">
        <f t="shared" si="48"/>
        <v>2.4000000000000004</v>
      </c>
      <c r="K1052">
        <f t="shared" si="49"/>
        <v>0</v>
      </c>
      <c r="L1052">
        <f t="shared" si="50"/>
        <v>0</v>
      </c>
    </row>
    <row r="1053" spans="1:12">
      <c r="A1053">
        <v>1051</v>
      </c>
      <c r="B1053" t="s">
        <v>117</v>
      </c>
      <c r="C1053" t="s">
        <v>112</v>
      </c>
      <c r="D1053">
        <v>7.1</v>
      </c>
      <c r="F1053">
        <f>MATCH(B1053,[1]fares!$A$2:$A$45,0)</f>
        <v>30</v>
      </c>
      <c r="G1053">
        <f>MATCH(C1053,[1]fares!$A$2:$A$45,0)</f>
        <v>34</v>
      </c>
      <c r="I1053" s="1">
        <f>INDEX([1]fares!$B$2:$AS$45,MIN(F1053:G1053),MAX(F1053:G1053))</f>
        <v>1.75</v>
      </c>
      <c r="J1053" s="1">
        <f t="shared" si="48"/>
        <v>0</v>
      </c>
      <c r="K1053">
        <f t="shared" si="49"/>
        <v>0</v>
      </c>
      <c r="L1053">
        <f t="shared" si="50"/>
        <v>0</v>
      </c>
    </row>
    <row r="1054" spans="1:12">
      <c r="A1054">
        <v>1052</v>
      </c>
      <c r="B1054" t="s">
        <v>117</v>
      </c>
      <c r="C1054" t="s">
        <v>113</v>
      </c>
      <c r="D1054">
        <v>14.84</v>
      </c>
      <c r="F1054">
        <f>MATCH(B1054,[1]fares!$A$2:$A$45,0)</f>
        <v>30</v>
      </c>
      <c r="G1054">
        <f>MATCH(C1054,[1]fares!$A$2:$A$45,0)</f>
        <v>8</v>
      </c>
      <c r="I1054" s="1">
        <f>INDEX([1]fares!$B$2:$AS$45,MIN(F1054:G1054),MAX(F1054:G1054))</f>
        <v>3.8</v>
      </c>
      <c r="J1054" s="1">
        <f t="shared" si="48"/>
        <v>2.0499999999999998</v>
      </c>
      <c r="K1054">
        <f t="shared" si="49"/>
        <v>0</v>
      </c>
      <c r="L1054">
        <f t="shared" si="50"/>
        <v>0</v>
      </c>
    </row>
    <row r="1055" spans="1:12">
      <c r="A1055">
        <v>1053</v>
      </c>
      <c r="B1055" t="s">
        <v>117</v>
      </c>
      <c r="C1055" t="s">
        <v>114</v>
      </c>
      <c r="D1055">
        <v>16.59</v>
      </c>
      <c r="F1055">
        <f>MATCH(B1055,[1]fares!$A$2:$A$45,0)</f>
        <v>30</v>
      </c>
      <c r="G1055">
        <f>MATCH(C1055,[1]fares!$A$2:$A$45,0)</f>
        <v>38</v>
      </c>
      <c r="I1055" s="1">
        <f>INDEX([1]fares!$B$2:$AS$45,MIN(F1055:G1055),MAX(F1055:G1055))</f>
        <v>3.15</v>
      </c>
      <c r="J1055" s="1">
        <f t="shared" si="48"/>
        <v>1.4</v>
      </c>
      <c r="K1055">
        <f t="shared" si="49"/>
        <v>0</v>
      </c>
      <c r="L1055">
        <f t="shared" si="50"/>
        <v>0</v>
      </c>
    </row>
    <row r="1056" spans="1:12">
      <c r="A1056">
        <v>1054</v>
      </c>
      <c r="B1056" t="s">
        <v>117</v>
      </c>
      <c r="C1056" t="s">
        <v>115</v>
      </c>
      <c r="D1056">
        <v>10.63</v>
      </c>
      <c r="F1056">
        <f>MATCH(B1056,[1]fares!$A$2:$A$45,0)</f>
        <v>30</v>
      </c>
      <c r="G1056">
        <f>MATCH(C1056,[1]fares!$A$2:$A$45,0)</f>
        <v>21</v>
      </c>
      <c r="I1056" s="1">
        <f>INDEX([1]fares!$B$2:$AS$45,MIN(F1056:G1056),MAX(F1056:G1056))</f>
        <v>2.65</v>
      </c>
      <c r="J1056" s="1">
        <f t="shared" si="48"/>
        <v>0.89999999999999991</v>
      </c>
      <c r="K1056">
        <f t="shared" si="49"/>
        <v>0</v>
      </c>
      <c r="L1056">
        <f t="shared" si="50"/>
        <v>0</v>
      </c>
    </row>
    <row r="1057" spans="1:12">
      <c r="A1057">
        <v>1055</v>
      </c>
      <c r="B1057" t="s">
        <v>117</v>
      </c>
      <c r="C1057" t="s">
        <v>116</v>
      </c>
      <c r="D1057">
        <v>2.62</v>
      </c>
      <c r="F1057">
        <f>MATCH(B1057,[1]fares!$A$2:$A$45,0)</f>
        <v>30</v>
      </c>
      <c r="G1057">
        <f>MATCH(C1057,[1]fares!$A$2:$A$45,0)</f>
        <v>33</v>
      </c>
      <c r="I1057" s="1">
        <f>INDEX([1]fares!$B$2:$AS$45,MIN(F1057:G1057),MAX(F1057:G1057))</f>
        <v>1.75</v>
      </c>
      <c r="J1057" s="1">
        <f t="shared" si="48"/>
        <v>0</v>
      </c>
      <c r="K1057">
        <f t="shared" si="49"/>
        <v>0</v>
      </c>
      <c r="L1057">
        <f t="shared" si="50"/>
        <v>0</v>
      </c>
    </row>
    <row r="1058" spans="1:12">
      <c r="A1058">
        <v>1056</v>
      </c>
      <c r="B1058" t="s">
        <v>117</v>
      </c>
      <c r="C1058" t="s">
        <v>118</v>
      </c>
      <c r="D1058">
        <v>23.43</v>
      </c>
      <c r="F1058">
        <f>MATCH(B1058,[1]fares!$A$2:$A$45,0)</f>
        <v>30</v>
      </c>
      <c r="G1058">
        <f>MATCH(C1058,[1]fares!$A$2:$A$45,0)</f>
        <v>1</v>
      </c>
      <c r="I1058" s="1">
        <f>INDEX([1]fares!$B$2:$AS$45,MIN(F1058:G1058),MAX(F1058:G1058))</f>
        <v>4.6500000000000004</v>
      </c>
      <c r="J1058" s="1">
        <f t="shared" si="48"/>
        <v>2.9000000000000004</v>
      </c>
      <c r="K1058">
        <f t="shared" si="49"/>
        <v>0</v>
      </c>
      <c r="L1058">
        <f t="shared" si="50"/>
        <v>0</v>
      </c>
    </row>
    <row r="1059" spans="1:12">
      <c r="A1059">
        <v>1057</v>
      </c>
      <c r="B1059" t="s">
        <v>117</v>
      </c>
      <c r="C1059" t="s">
        <v>133</v>
      </c>
      <c r="D1059">
        <v>10.4</v>
      </c>
      <c r="F1059">
        <f>MATCH(B1059,[1]fares!$A$2:$A$45,0)</f>
        <v>30</v>
      </c>
      <c r="G1059">
        <f>MATCH(C1059,[1]fares!$A$2:$A$45,0)</f>
        <v>13</v>
      </c>
      <c r="I1059" s="1">
        <f>INDEX([1]fares!$B$2:$AS$45,MIN(F1059:G1059),MAX(F1059:G1059))</f>
        <v>3.35</v>
      </c>
      <c r="J1059" s="1">
        <f t="shared" si="48"/>
        <v>1.6</v>
      </c>
      <c r="K1059">
        <f t="shared" si="49"/>
        <v>0</v>
      </c>
      <c r="L1059">
        <f t="shared" si="50"/>
        <v>0</v>
      </c>
    </row>
    <row r="1060" spans="1:12">
      <c r="A1060">
        <v>1058</v>
      </c>
      <c r="B1060" t="s">
        <v>117</v>
      </c>
      <c r="C1060" t="s">
        <v>119</v>
      </c>
      <c r="D1060">
        <v>3.8</v>
      </c>
      <c r="F1060">
        <f>MATCH(B1060,[1]fares!$A$2:$A$45,0)</f>
        <v>30</v>
      </c>
      <c r="G1060">
        <f>MATCH(C1060,[1]fares!$A$2:$A$45,0)</f>
        <v>27</v>
      </c>
      <c r="I1060" s="1">
        <f>INDEX([1]fares!$B$2:$AS$45,MIN(F1060:G1060),MAX(F1060:G1060))</f>
        <v>1.75</v>
      </c>
      <c r="J1060" s="1">
        <f t="shared" si="48"/>
        <v>0</v>
      </c>
      <c r="K1060">
        <f t="shared" si="49"/>
        <v>0</v>
      </c>
      <c r="L1060">
        <f t="shared" si="50"/>
        <v>0</v>
      </c>
    </row>
    <row r="1061" spans="1:12">
      <c r="A1061">
        <v>1059</v>
      </c>
      <c r="B1061" t="s">
        <v>117</v>
      </c>
      <c r="C1061" t="s">
        <v>134</v>
      </c>
      <c r="D1061">
        <v>22.17</v>
      </c>
      <c r="F1061">
        <f>MATCH(B1061,[1]fares!$A$2:$A$45,0)</f>
        <v>30</v>
      </c>
      <c r="G1061">
        <f>MATCH(C1061,[1]fares!$A$2:$A$45,0)</f>
        <v>17</v>
      </c>
      <c r="I1061" s="1">
        <f>INDEX([1]fares!$B$2:$AS$45,MIN(F1061:G1061),MAX(F1061:G1061))</f>
        <v>3.9</v>
      </c>
      <c r="J1061" s="1">
        <f t="shared" si="48"/>
        <v>2.15</v>
      </c>
      <c r="K1061">
        <f t="shared" si="49"/>
        <v>0</v>
      </c>
      <c r="L1061">
        <f t="shared" si="50"/>
        <v>0</v>
      </c>
    </row>
    <row r="1062" spans="1:12">
      <c r="A1062">
        <v>1060</v>
      </c>
      <c r="B1062" t="s">
        <v>117</v>
      </c>
      <c r="C1062" t="s">
        <v>120</v>
      </c>
      <c r="D1062">
        <v>6.92</v>
      </c>
      <c r="F1062">
        <f>MATCH(B1062,[1]fares!$A$2:$A$45,0)</f>
        <v>30</v>
      </c>
      <c r="G1062">
        <f>MATCH(C1062,[1]fares!$A$2:$A$45,0)</f>
        <v>22</v>
      </c>
      <c r="I1062" s="1">
        <f>INDEX([1]fares!$B$2:$AS$45,MIN(F1062:G1062),MAX(F1062:G1062))</f>
        <v>1.75</v>
      </c>
      <c r="J1062" s="1">
        <f t="shared" si="48"/>
        <v>0</v>
      </c>
      <c r="K1062">
        <f t="shared" si="49"/>
        <v>0</v>
      </c>
      <c r="L1062">
        <f t="shared" si="50"/>
        <v>0</v>
      </c>
    </row>
    <row r="1063" spans="1:12">
      <c r="A1063">
        <v>1061</v>
      </c>
      <c r="B1063" t="s">
        <v>117</v>
      </c>
      <c r="C1063" t="s">
        <v>135</v>
      </c>
      <c r="D1063">
        <v>26.66</v>
      </c>
      <c r="F1063">
        <f>MATCH(B1063,[1]fares!$A$2:$A$45,0)</f>
        <v>30</v>
      </c>
      <c r="G1063">
        <f>MATCH(C1063,[1]fares!$A$2:$A$45,0)</f>
        <v>16</v>
      </c>
      <c r="I1063" s="1">
        <f>INDEX([1]fares!$B$2:$AS$45,MIN(F1063:G1063),MAX(F1063:G1063))</f>
        <v>4.3499999999999996</v>
      </c>
      <c r="J1063" s="1">
        <f t="shared" si="48"/>
        <v>2.5999999999999996</v>
      </c>
      <c r="K1063">
        <f t="shared" si="49"/>
        <v>0</v>
      </c>
      <c r="L1063">
        <f t="shared" si="50"/>
        <v>0</v>
      </c>
    </row>
    <row r="1064" spans="1:12">
      <c r="A1064">
        <v>1062</v>
      </c>
      <c r="B1064" t="s">
        <v>117</v>
      </c>
      <c r="C1064" t="s">
        <v>136</v>
      </c>
      <c r="D1064">
        <v>15.5</v>
      </c>
      <c r="F1064">
        <f>MATCH(B1064,[1]fares!$A$2:$A$45,0)</f>
        <v>30</v>
      </c>
      <c r="G1064">
        <f>MATCH(C1064,[1]fares!$A$2:$A$45,0)</f>
        <v>19</v>
      </c>
      <c r="I1064" s="1">
        <f>INDEX([1]fares!$B$2:$AS$45,MIN(F1064:G1064),MAX(F1064:G1064))</f>
        <v>3.3</v>
      </c>
      <c r="J1064" s="1">
        <f t="shared" si="48"/>
        <v>1.5499999999999998</v>
      </c>
      <c r="K1064">
        <f t="shared" si="49"/>
        <v>0</v>
      </c>
      <c r="L1064">
        <f t="shared" si="50"/>
        <v>0</v>
      </c>
    </row>
    <row r="1065" spans="1:12">
      <c r="A1065">
        <v>1063</v>
      </c>
      <c r="B1065" t="s">
        <v>117</v>
      </c>
      <c r="C1065" t="s">
        <v>137</v>
      </c>
      <c r="D1065">
        <v>10.39</v>
      </c>
      <c r="F1065">
        <f>MATCH(B1065,[1]fares!$A$2:$A$45,0)</f>
        <v>30</v>
      </c>
      <c r="G1065">
        <f>MATCH(C1065,[1]fares!$A$2:$A$45,0)</f>
        <v>12</v>
      </c>
      <c r="I1065" s="1">
        <f>INDEX([1]fares!$B$2:$AS$45,MIN(F1065:G1065),MAX(F1065:G1065))</f>
        <v>3.35</v>
      </c>
      <c r="J1065" s="1">
        <f t="shared" si="48"/>
        <v>1.6</v>
      </c>
      <c r="K1065">
        <f t="shared" si="49"/>
        <v>0</v>
      </c>
      <c r="L1065">
        <f t="shared" si="50"/>
        <v>0</v>
      </c>
    </row>
    <row r="1066" spans="1:12">
      <c r="A1066">
        <v>1064</v>
      </c>
      <c r="B1066" t="s">
        <v>117</v>
      </c>
      <c r="C1066" t="s">
        <v>121</v>
      </c>
      <c r="D1066">
        <v>10.68</v>
      </c>
      <c r="F1066">
        <f>MATCH(B1066,[1]fares!$A$2:$A$45,0)</f>
        <v>30</v>
      </c>
      <c r="G1066">
        <f>MATCH(C1066,[1]fares!$A$2:$A$45,0)</f>
        <v>24</v>
      </c>
      <c r="I1066" s="1">
        <f>INDEX([1]fares!$B$2:$AS$45,MIN(F1066:G1066),MAX(F1066:G1066))</f>
        <v>2.4500000000000002</v>
      </c>
      <c r="J1066" s="1">
        <f t="shared" si="48"/>
        <v>0.70000000000000018</v>
      </c>
      <c r="K1066">
        <f t="shared" si="49"/>
        <v>0</v>
      </c>
      <c r="L1066">
        <f t="shared" si="50"/>
        <v>0</v>
      </c>
    </row>
    <row r="1067" spans="1:12">
      <c r="A1067">
        <v>1065</v>
      </c>
      <c r="B1067" t="s">
        <v>117</v>
      </c>
      <c r="C1067" t="s">
        <v>122</v>
      </c>
      <c r="D1067">
        <v>1.77</v>
      </c>
      <c r="F1067">
        <f>MATCH(B1067,[1]fares!$A$2:$A$45,0)</f>
        <v>30</v>
      </c>
      <c r="G1067">
        <f>MATCH(C1067,[1]fares!$A$2:$A$45,0)</f>
        <v>23</v>
      </c>
      <c r="I1067" s="1">
        <f>INDEX([1]fares!$B$2:$AS$45,MIN(F1067:G1067),MAX(F1067:G1067))</f>
        <v>1.75</v>
      </c>
      <c r="J1067" s="1">
        <f t="shared" si="48"/>
        <v>0</v>
      </c>
      <c r="K1067">
        <f t="shared" si="49"/>
        <v>0</v>
      </c>
      <c r="L1067">
        <f t="shared" si="50"/>
        <v>0</v>
      </c>
    </row>
    <row r="1068" spans="1:12">
      <c r="A1068">
        <v>1066</v>
      </c>
      <c r="B1068" t="s">
        <v>117</v>
      </c>
      <c r="C1068" t="s">
        <v>123</v>
      </c>
      <c r="D1068">
        <v>21.99</v>
      </c>
      <c r="F1068">
        <f>MATCH(B1068,[1]fares!$A$2:$A$45,0)</f>
        <v>30</v>
      </c>
      <c r="G1068">
        <f>MATCH(C1068,[1]fares!$A$2:$A$45,0)</f>
        <v>3</v>
      </c>
      <c r="I1068" s="1">
        <f>INDEX([1]fares!$B$2:$AS$45,MIN(F1068:G1068),MAX(F1068:G1068))</f>
        <v>4.3499999999999996</v>
      </c>
      <c r="J1068" s="1">
        <f t="shared" si="48"/>
        <v>2.5999999999999996</v>
      </c>
      <c r="K1068">
        <f t="shared" si="49"/>
        <v>0</v>
      </c>
      <c r="L1068">
        <f t="shared" si="50"/>
        <v>0</v>
      </c>
    </row>
    <row r="1069" spans="1:12">
      <c r="A1069">
        <v>1067</v>
      </c>
      <c r="B1069" t="s">
        <v>117</v>
      </c>
      <c r="C1069" t="s">
        <v>138</v>
      </c>
      <c r="D1069">
        <v>22.9</v>
      </c>
      <c r="F1069">
        <f>MATCH(B1069,[1]fares!$A$2:$A$45,0)</f>
        <v>30</v>
      </c>
      <c r="G1069">
        <f>MATCH(C1069,[1]fares!$A$2:$A$45,0)</f>
        <v>2</v>
      </c>
      <c r="I1069" s="1">
        <f>INDEX([1]fares!$B$2:$AS$45,MIN(F1069:G1069),MAX(F1069:G1069))</f>
        <v>8.6</v>
      </c>
      <c r="J1069" s="1">
        <f t="shared" si="48"/>
        <v>6.85</v>
      </c>
      <c r="K1069">
        <f t="shared" si="49"/>
        <v>0</v>
      </c>
      <c r="L1069">
        <f t="shared" si="50"/>
        <v>1</v>
      </c>
    </row>
    <row r="1070" spans="1:12">
      <c r="A1070">
        <v>1068</v>
      </c>
      <c r="B1070" t="s">
        <v>117</v>
      </c>
      <c r="C1070" t="s">
        <v>124</v>
      </c>
      <c r="D1070">
        <v>12.53</v>
      </c>
      <c r="F1070">
        <f>MATCH(B1070,[1]fares!$A$2:$A$45,0)</f>
        <v>30</v>
      </c>
      <c r="G1070">
        <f>MATCH(C1070,[1]fares!$A$2:$A$45,0)</f>
        <v>36</v>
      </c>
      <c r="I1070" s="1">
        <f>INDEX([1]fares!$B$2:$AS$45,MIN(F1070:G1070),MAX(F1070:G1070))</f>
        <v>2.5</v>
      </c>
      <c r="J1070" s="1">
        <f t="shared" si="48"/>
        <v>0.75</v>
      </c>
      <c r="K1070">
        <f t="shared" si="49"/>
        <v>0</v>
      </c>
      <c r="L1070">
        <f t="shared" si="50"/>
        <v>0</v>
      </c>
    </row>
    <row r="1071" spans="1:12">
      <c r="A1071">
        <v>1069</v>
      </c>
      <c r="B1071" t="s">
        <v>117</v>
      </c>
      <c r="C1071" t="s">
        <v>125</v>
      </c>
      <c r="D1071">
        <v>21.3</v>
      </c>
      <c r="F1071">
        <f>MATCH(B1071,[1]fares!$A$2:$A$45,0)</f>
        <v>30</v>
      </c>
      <c r="G1071">
        <f>MATCH(C1071,[1]fares!$A$2:$A$45,0)</f>
        <v>39</v>
      </c>
      <c r="I1071" s="1">
        <f>INDEX([1]fares!$B$2:$AS$45,MIN(F1071:G1071),MAX(F1071:G1071))</f>
        <v>3.4</v>
      </c>
      <c r="J1071" s="1">
        <f t="shared" si="48"/>
        <v>1.65</v>
      </c>
      <c r="K1071">
        <f t="shared" si="49"/>
        <v>0</v>
      </c>
      <c r="L1071">
        <f t="shared" si="50"/>
        <v>0</v>
      </c>
    </row>
    <row r="1072" spans="1:12">
      <c r="A1072">
        <v>1070</v>
      </c>
      <c r="B1072" t="s">
        <v>117</v>
      </c>
      <c r="C1072" t="s">
        <v>139</v>
      </c>
      <c r="D1072">
        <v>21.32</v>
      </c>
      <c r="F1072">
        <f>MATCH(B1072,[1]fares!$A$2:$A$45,0)</f>
        <v>30</v>
      </c>
      <c r="G1072">
        <f>MATCH(C1072,[1]fares!$A$2:$A$45,0)</f>
        <v>4</v>
      </c>
      <c r="I1072" s="1">
        <f>INDEX([1]fares!$B$2:$AS$45,MIN(F1072:G1072),MAX(F1072:G1072))</f>
        <v>4.0999999999999996</v>
      </c>
      <c r="J1072" s="1">
        <f t="shared" si="48"/>
        <v>2.3499999999999996</v>
      </c>
      <c r="K1072">
        <f t="shared" si="49"/>
        <v>0</v>
      </c>
      <c r="L1072">
        <f t="shared" si="50"/>
        <v>0</v>
      </c>
    </row>
    <row r="1073" spans="1:12">
      <c r="A1073">
        <v>1071</v>
      </c>
      <c r="B1073" t="s">
        <v>117</v>
      </c>
      <c r="C1073" t="s">
        <v>126</v>
      </c>
      <c r="D1073">
        <v>24.68</v>
      </c>
      <c r="F1073">
        <f>MATCH(B1073,[1]fares!$A$2:$A$45,0)</f>
        <v>30</v>
      </c>
      <c r="G1073">
        <f>MATCH(C1073,[1]fares!$A$2:$A$45,0)</f>
        <v>40</v>
      </c>
      <c r="I1073" s="1">
        <f>INDEX([1]fares!$B$2:$AS$45,MIN(F1073:G1073),MAX(F1073:G1073))</f>
        <v>3.85</v>
      </c>
      <c r="J1073" s="1">
        <f t="shared" si="48"/>
        <v>2.1</v>
      </c>
      <c r="K1073">
        <f t="shared" si="49"/>
        <v>0</v>
      </c>
      <c r="L1073">
        <f t="shared" si="50"/>
        <v>0</v>
      </c>
    </row>
    <row r="1074" spans="1:12">
      <c r="A1074">
        <v>1072</v>
      </c>
      <c r="B1074" t="s">
        <v>117</v>
      </c>
      <c r="C1074" t="s">
        <v>127</v>
      </c>
      <c r="D1074">
        <v>13.84</v>
      </c>
      <c r="F1074">
        <f>MATCH(B1074,[1]fares!$A$2:$A$45,0)</f>
        <v>30</v>
      </c>
      <c r="G1074">
        <f>MATCH(C1074,[1]fares!$A$2:$A$45,0)</f>
        <v>20</v>
      </c>
      <c r="I1074" s="1">
        <f>INDEX([1]fares!$B$2:$AS$45,MIN(F1074:G1074),MAX(F1074:G1074))</f>
        <v>3.15</v>
      </c>
      <c r="J1074" s="1">
        <f t="shared" si="48"/>
        <v>1.4</v>
      </c>
      <c r="K1074">
        <f t="shared" si="49"/>
        <v>0</v>
      </c>
      <c r="L1074">
        <f t="shared" si="50"/>
        <v>0</v>
      </c>
    </row>
    <row r="1075" spans="1:12">
      <c r="A1075">
        <v>1073</v>
      </c>
      <c r="B1075" t="s">
        <v>117</v>
      </c>
      <c r="C1075" t="s">
        <v>140</v>
      </c>
      <c r="D1075">
        <v>24.92</v>
      </c>
      <c r="F1075">
        <f>MATCH(B1075,[1]fares!$A$2:$A$45,0)</f>
        <v>30</v>
      </c>
      <c r="G1075">
        <f>MATCH(C1075,[1]fares!$A$2:$A$45,0)</f>
        <v>43</v>
      </c>
      <c r="I1075" s="1">
        <f>INDEX([1]fares!$B$2:$AS$45,MIN(F1075:G1075),MAX(F1075:G1075))</f>
        <v>4</v>
      </c>
      <c r="J1075" s="1">
        <f t="shared" si="48"/>
        <v>2.25</v>
      </c>
      <c r="K1075">
        <f t="shared" si="49"/>
        <v>0</v>
      </c>
      <c r="L1075">
        <f t="shared" si="50"/>
        <v>0</v>
      </c>
    </row>
    <row r="1076" spans="1:12">
      <c r="A1076">
        <v>1074</v>
      </c>
      <c r="B1076" t="s">
        <v>117</v>
      </c>
      <c r="C1076" t="s">
        <v>128</v>
      </c>
      <c r="D1076">
        <v>4.21</v>
      </c>
      <c r="F1076">
        <f>MATCH(B1076,[1]fares!$A$2:$A$45,0)</f>
        <v>30</v>
      </c>
      <c r="G1076">
        <f>MATCH(C1076,[1]fares!$A$2:$A$45,0)</f>
        <v>15</v>
      </c>
      <c r="I1076" s="1">
        <f>INDEX([1]fares!$B$2:$AS$45,MIN(F1076:G1076),MAX(F1076:G1076))</f>
        <v>1.75</v>
      </c>
      <c r="J1076" s="1">
        <f t="shared" si="48"/>
        <v>0</v>
      </c>
      <c r="K1076">
        <f t="shared" si="49"/>
        <v>0</v>
      </c>
      <c r="L1076">
        <f t="shared" si="50"/>
        <v>0</v>
      </c>
    </row>
    <row r="1077" spans="1:12">
      <c r="A1077">
        <v>1075</v>
      </c>
      <c r="B1077" t="s">
        <v>118</v>
      </c>
      <c r="C1077" t="s">
        <v>97</v>
      </c>
      <c r="D1077">
        <v>24.27</v>
      </c>
      <c r="F1077">
        <f>MATCH(B1077,[1]fares!$A$2:$A$45,0)</f>
        <v>1</v>
      </c>
      <c r="G1077">
        <f>MATCH(C1077,[1]fares!$A$2:$A$45,0)</f>
        <v>32</v>
      </c>
      <c r="I1077" s="1">
        <f>INDEX([1]fares!$B$2:$AS$45,MIN(F1077:G1077),MAX(F1077:G1077))</f>
        <v>4.55</v>
      </c>
      <c r="J1077" s="1">
        <f t="shared" si="48"/>
        <v>2.8</v>
      </c>
      <c r="K1077">
        <f t="shared" si="49"/>
        <v>0</v>
      </c>
      <c r="L1077">
        <f t="shared" si="50"/>
        <v>0</v>
      </c>
    </row>
    <row r="1078" spans="1:12">
      <c r="A1078">
        <v>1076</v>
      </c>
      <c r="B1078" t="s">
        <v>118</v>
      </c>
      <c r="C1078" t="s">
        <v>98</v>
      </c>
      <c r="D1078">
        <v>14.55</v>
      </c>
      <c r="F1078">
        <f>MATCH(B1078,[1]fares!$A$2:$A$45,0)</f>
        <v>1</v>
      </c>
      <c r="G1078">
        <f>MATCH(C1078,[1]fares!$A$2:$A$45,0)</f>
        <v>10</v>
      </c>
      <c r="I1078" s="1">
        <f>INDEX([1]fares!$B$2:$AS$45,MIN(F1078:G1078),MAX(F1078:G1078))</f>
        <v>4.25</v>
      </c>
      <c r="J1078" s="1">
        <f t="shared" si="48"/>
        <v>2.5</v>
      </c>
      <c r="K1078">
        <f t="shared" si="49"/>
        <v>0</v>
      </c>
      <c r="L1078">
        <f t="shared" si="50"/>
        <v>0</v>
      </c>
    </row>
    <row r="1079" spans="1:12">
      <c r="A1079">
        <v>1077</v>
      </c>
      <c r="B1079" t="s">
        <v>118</v>
      </c>
      <c r="C1079" t="s">
        <v>99</v>
      </c>
      <c r="D1079">
        <v>23.74</v>
      </c>
      <c r="F1079">
        <f>MATCH(B1079,[1]fares!$A$2:$A$45,0)</f>
        <v>1</v>
      </c>
      <c r="G1079">
        <f>MATCH(C1079,[1]fares!$A$2:$A$45,0)</f>
        <v>31</v>
      </c>
      <c r="I1079" s="1">
        <f>INDEX([1]fares!$B$2:$AS$45,MIN(F1079:G1079),MAX(F1079:G1079))</f>
        <v>4.55</v>
      </c>
      <c r="J1079" s="1">
        <f t="shared" si="48"/>
        <v>2.8</v>
      </c>
      <c r="K1079">
        <f t="shared" si="49"/>
        <v>0</v>
      </c>
      <c r="L1079">
        <f t="shared" si="50"/>
        <v>0</v>
      </c>
    </row>
    <row r="1080" spans="1:12">
      <c r="A1080">
        <v>1078</v>
      </c>
      <c r="B1080" t="s">
        <v>118</v>
      </c>
      <c r="C1080" t="s">
        <v>100</v>
      </c>
      <c r="D1080">
        <v>12.77</v>
      </c>
      <c r="F1080">
        <f>MATCH(B1080,[1]fares!$A$2:$A$45,0)</f>
        <v>1</v>
      </c>
      <c r="G1080">
        <f>MATCH(C1080,[1]fares!$A$2:$A$45,0)</f>
        <v>9</v>
      </c>
      <c r="I1080" s="1">
        <f>INDEX([1]fares!$B$2:$AS$45,MIN(F1080:G1080),MAX(F1080:G1080))</f>
        <v>4.1500000000000004</v>
      </c>
      <c r="J1080" s="1">
        <f t="shared" si="48"/>
        <v>2.4000000000000004</v>
      </c>
      <c r="K1080">
        <f t="shared" si="49"/>
        <v>0</v>
      </c>
      <c r="L1080">
        <f t="shared" si="50"/>
        <v>0</v>
      </c>
    </row>
    <row r="1081" spans="1:12">
      <c r="A1081">
        <v>1079</v>
      </c>
      <c r="B1081" t="s">
        <v>118</v>
      </c>
      <c r="C1081" t="s">
        <v>101</v>
      </c>
      <c r="D1081">
        <v>24.16</v>
      </c>
      <c r="F1081">
        <f>MATCH(B1081,[1]fares!$A$2:$A$45,0)</f>
        <v>1</v>
      </c>
      <c r="G1081">
        <f>MATCH(C1081,[1]fares!$A$2:$A$45,0)</f>
        <v>29</v>
      </c>
      <c r="I1081" s="1">
        <f>INDEX([1]fares!$B$2:$AS$45,MIN(F1081:G1081),MAX(F1081:G1081))</f>
        <v>4.75</v>
      </c>
      <c r="J1081" s="1">
        <f t="shared" si="48"/>
        <v>3</v>
      </c>
      <c r="K1081">
        <f t="shared" si="49"/>
        <v>0</v>
      </c>
      <c r="L1081">
        <f t="shared" si="50"/>
        <v>0</v>
      </c>
    </row>
    <row r="1082" spans="1:12">
      <c r="A1082">
        <v>1080</v>
      </c>
      <c r="B1082" t="s">
        <v>118</v>
      </c>
      <c r="C1082" t="s">
        <v>102</v>
      </c>
      <c r="D1082">
        <v>12.76</v>
      </c>
      <c r="F1082">
        <f>MATCH(B1082,[1]fares!$A$2:$A$45,0)</f>
        <v>1</v>
      </c>
      <c r="G1082">
        <f>MATCH(C1082,[1]fares!$A$2:$A$45,0)</f>
        <v>7</v>
      </c>
      <c r="I1082" s="1">
        <f>INDEX([1]fares!$B$2:$AS$45,MIN(F1082:G1082),MAX(F1082:G1082))</f>
        <v>3.8</v>
      </c>
      <c r="J1082" s="1">
        <f t="shared" si="48"/>
        <v>2.0499999999999998</v>
      </c>
      <c r="K1082">
        <f t="shared" si="49"/>
        <v>0</v>
      </c>
      <c r="L1082">
        <f t="shared" si="50"/>
        <v>0</v>
      </c>
    </row>
    <row r="1083" spans="1:12">
      <c r="A1083">
        <v>1081</v>
      </c>
      <c r="B1083" t="s">
        <v>118</v>
      </c>
      <c r="C1083" t="s">
        <v>103</v>
      </c>
      <c r="D1083">
        <v>24</v>
      </c>
      <c r="F1083">
        <f>MATCH(B1083,[1]fares!$A$2:$A$45,0)</f>
        <v>1</v>
      </c>
      <c r="G1083">
        <f>MATCH(C1083,[1]fares!$A$2:$A$45,0)</f>
        <v>37</v>
      </c>
      <c r="I1083" s="1">
        <f>INDEX([1]fares!$B$2:$AS$45,MIN(F1083:G1083),MAX(F1083:G1083))</f>
        <v>5.5</v>
      </c>
      <c r="J1083" s="1">
        <f t="shared" si="48"/>
        <v>3.75</v>
      </c>
      <c r="K1083">
        <f t="shared" si="49"/>
        <v>0</v>
      </c>
      <c r="L1083">
        <f t="shared" si="50"/>
        <v>0</v>
      </c>
    </row>
    <row r="1084" spans="1:12">
      <c r="A1084">
        <v>1082</v>
      </c>
      <c r="B1084" t="s">
        <v>118</v>
      </c>
      <c r="C1084" t="s">
        <v>104</v>
      </c>
      <c r="D1084">
        <v>23.11</v>
      </c>
      <c r="F1084">
        <f>MATCH(B1084,[1]fares!$A$2:$A$45,0)</f>
        <v>1</v>
      </c>
      <c r="G1084">
        <f>MATCH(C1084,[1]fares!$A$2:$A$45,0)</f>
        <v>42</v>
      </c>
      <c r="I1084" s="1">
        <f>INDEX([1]fares!$B$2:$AS$45,MIN(F1084:G1084),MAX(F1084:G1084))</f>
        <v>5.75</v>
      </c>
      <c r="J1084" s="1">
        <f t="shared" si="48"/>
        <v>4</v>
      </c>
      <c r="K1084">
        <f t="shared" si="49"/>
        <v>0</v>
      </c>
      <c r="L1084">
        <f t="shared" si="50"/>
        <v>0</v>
      </c>
    </row>
    <row r="1085" spans="1:12">
      <c r="A1085">
        <v>1083</v>
      </c>
      <c r="B1085" t="s">
        <v>118</v>
      </c>
      <c r="C1085" t="s">
        <v>129</v>
      </c>
      <c r="D1085">
        <v>14.16</v>
      </c>
      <c r="F1085">
        <f>MATCH(B1085,[1]fares!$A$2:$A$45,0)</f>
        <v>1</v>
      </c>
      <c r="G1085">
        <f>MATCH(C1085,[1]fares!$A$2:$A$45,0)</f>
        <v>11</v>
      </c>
      <c r="I1085" s="1">
        <f>INDEX([1]fares!$B$2:$AS$45,MIN(F1085:G1085),MAX(F1085:G1085))</f>
        <v>4.3</v>
      </c>
      <c r="J1085" s="1">
        <f t="shared" si="48"/>
        <v>2.5499999999999998</v>
      </c>
      <c r="K1085">
        <f t="shared" si="49"/>
        <v>0</v>
      </c>
      <c r="L1085">
        <f t="shared" si="50"/>
        <v>0</v>
      </c>
    </row>
    <row r="1086" spans="1:12">
      <c r="A1086">
        <v>1084</v>
      </c>
      <c r="B1086" t="s">
        <v>118</v>
      </c>
      <c r="C1086" t="s">
        <v>130</v>
      </c>
      <c r="D1086">
        <v>29.23</v>
      </c>
      <c r="F1086">
        <f>MATCH(B1086,[1]fares!$A$2:$A$45,0)</f>
        <v>1</v>
      </c>
      <c r="G1086">
        <f>MATCH(C1086,[1]fares!$A$2:$A$45,0)</f>
        <v>35</v>
      </c>
      <c r="I1086" s="1">
        <f>INDEX([1]fares!$B$2:$AS$45,MIN(F1086:G1086),MAX(F1086:G1086))</f>
        <v>5</v>
      </c>
      <c r="J1086" s="1">
        <f t="shared" si="48"/>
        <v>3.25</v>
      </c>
      <c r="K1086">
        <f t="shared" si="49"/>
        <v>0</v>
      </c>
      <c r="L1086">
        <f t="shared" si="50"/>
        <v>0</v>
      </c>
    </row>
    <row r="1087" spans="1:12">
      <c r="A1087">
        <v>1085</v>
      </c>
      <c r="B1087" t="s">
        <v>118</v>
      </c>
      <c r="C1087" t="s">
        <v>105</v>
      </c>
      <c r="D1087">
        <v>9.8699999999999992</v>
      </c>
      <c r="F1087">
        <f>MATCH(B1087,[1]fares!$A$2:$A$45,0)</f>
        <v>1</v>
      </c>
      <c r="G1087">
        <f>MATCH(C1087,[1]fares!$A$2:$A$45,0)</f>
        <v>5</v>
      </c>
      <c r="I1087" s="1">
        <f>INDEX([1]fares!$B$2:$AS$45,MIN(F1087:G1087),MAX(F1087:G1087))</f>
        <v>3.45</v>
      </c>
      <c r="J1087" s="1">
        <f t="shared" si="48"/>
        <v>1.7000000000000002</v>
      </c>
      <c r="K1087">
        <f t="shared" si="49"/>
        <v>0</v>
      </c>
      <c r="L1087">
        <f t="shared" si="50"/>
        <v>0</v>
      </c>
    </row>
    <row r="1088" spans="1:12">
      <c r="A1088">
        <v>1086</v>
      </c>
      <c r="B1088" t="s">
        <v>118</v>
      </c>
      <c r="C1088" t="s">
        <v>106</v>
      </c>
      <c r="D1088">
        <v>42.54</v>
      </c>
      <c r="F1088">
        <f>MATCH(B1088,[1]fares!$A$2:$A$45,0)</f>
        <v>1</v>
      </c>
      <c r="G1088">
        <f>MATCH(C1088,[1]fares!$A$2:$A$45,0)</f>
        <v>18</v>
      </c>
      <c r="I1088" s="1">
        <f>INDEX([1]fares!$B$2:$AS$45,MIN(F1088:G1088),MAX(F1088:G1088))</f>
        <v>6.45</v>
      </c>
      <c r="J1088" s="1">
        <f t="shared" si="48"/>
        <v>4.7</v>
      </c>
      <c r="K1088">
        <f t="shared" si="49"/>
        <v>0</v>
      </c>
      <c r="L1088">
        <f t="shared" si="50"/>
        <v>0</v>
      </c>
    </row>
    <row r="1089" spans="1:12">
      <c r="A1089">
        <v>1087</v>
      </c>
      <c r="B1089" t="s">
        <v>118</v>
      </c>
      <c r="C1089" t="s">
        <v>107</v>
      </c>
      <c r="D1089">
        <v>11.02</v>
      </c>
      <c r="F1089">
        <f>MATCH(B1089,[1]fares!$A$2:$A$45,0)</f>
        <v>1</v>
      </c>
      <c r="G1089">
        <f>MATCH(C1089,[1]fares!$A$2:$A$45,0)</f>
        <v>6</v>
      </c>
      <c r="I1089" s="1">
        <f>INDEX([1]fares!$B$2:$AS$45,MIN(F1089:G1089),MAX(F1089:G1089))</f>
        <v>3.6</v>
      </c>
      <c r="J1089" s="1">
        <f t="shared" si="48"/>
        <v>1.85</v>
      </c>
      <c r="K1089">
        <f t="shared" si="49"/>
        <v>0</v>
      </c>
      <c r="L1089">
        <f t="shared" si="50"/>
        <v>0</v>
      </c>
    </row>
    <row r="1090" spans="1:12">
      <c r="A1090">
        <v>1088</v>
      </c>
      <c r="B1090" t="s">
        <v>118</v>
      </c>
      <c r="C1090" t="s">
        <v>131</v>
      </c>
      <c r="D1090">
        <v>25.85</v>
      </c>
      <c r="F1090">
        <f>MATCH(B1090,[1]fares!$A$2:$A$45,0)</f>
        <v>1</v>
      </c>
      <c r="G1090">
        <f>MATCH(C1090,[1]fares!$A$2:$A$45,0)</f>
        <v>28</v>
      </c>
      <c r="I1090" s="1">
        <f>INDEX([1]fares!$B$2:$AS$45,MIN(F1090:G1090),MAX(F1090:G1090))</f>
        <v>4.8499999999999996</v>
      </c>
      <c r="J1090" s="1">
        <f t="shared" si="48"/>
        <v>3.0999999999999996</v>
      </c>
      <c r="K1090">
        <f t="shared" si="49"/>
        <v>0</v>
      </c>
      <c r="L1090">
        <f t="shared" si="50"/>
        <v>0</v>
      </c>
    </row>
    <row r="1091" spans="1:12">
      <c r="A1091">
        <v>1089</v>
      </c>
      <c r="B1091" t="s">
        <v>118</v>
      </c>
      <c r="C1091" t="s">
        <v>132</v>
      </c>
      <c r="D1091">
        <v>36.840000000000003</v>
      </c>
      <c r="F1091">
        <f>MATCH(B1091,[1]fares!$A$2:$A$45,0)</f>
        <v>1</v>
      </c>
      <c r="G1091">
        <f>MATCH(C1091,[1]fares!$A$2:$A$45,0)</f>
        <v>44</v>
      </c>
      <c r="I1091" s="1">
        <f>INDEX([1]fares!$B$2:$AS$45,MIN(F1091:G1091),MAX(F1091:G1091))</f>
        <v>6.75</v>
      </c>
      <c r="J1091" s="1">
        <f t="shared" ref="J1091:J1154" si="51">I1091-1.75</f>
        <v>5</v>
      </c>
      <c r="K1091">
        <f t="shared" ref="K1091:K1154" si="52">IF(B1091=C1091,1,0)</f>
        <v>0</v>
      </c>
      <c r="L1091">
        <f t="shared" ref="L1091:L1154" si="53">IF(OR(B1091="SFIA",C1091="SFIA"),1,0)</f>
        <v>0</v>
      </c>
    </row>
    <row r="1092" spans="1:12">
      <c r="A1092">
        <v>1090</v>
      </c>
      <c r="B1092" t="s">
        <v>118</v>
      </c>
      <c r="C1092" t="s">
        <v>108</v>
      </c>
      <c r="D1092">
        <v>28.38</v>
      </c>
      <c r="F1092">
        <f>MATCH(B1092,[1]fares!$A$2:$A$45,0)</f>
        <v>1</v>
      </c>
      <c r="G1092">
        <f>MATCH(C1092,[1]fares!$A$2:$A$45,0)</f>
        <v>25</v>
      </c>
      <c r="I1092" s="1">
        <f>INDEX([1]fares!$B$2:$AS$45,MIN(F1092:G1092),MAX(F1092:G1092))</f>
        <v>5.2</v>
      </c>
      <c r="J1092" s="1">
        <f t="shared" si="51"/>
        <v>3.45</v>
      </c>
      <c r="K1092">
        <f t="shared" si="52"/>
        <v>0</v>
      </c>
      <c r="L1092">
        <f t="shared" si="53"/>
        <v>0</v>
      </c>
    </row>
    <row r="1093" spans="1:12">
      <c r="A1093">
        <v>1091</v>
      </c>
      <c r="B1093" t="s">
        <v>118</v>
      </c>
      <c r="C1093" t="s">
        <v>109</v>
      </c>
      <c r="D1093">
        <v>27.07</v>
      </c>
      <c r="F1093">
        <f>MATCH(B1093,[1]fares!$A$2:$A$45,0)</f>
        <v>1</v>
      </c>
      <c r="G1093">
        <f>MATCH(C1093,[1]fares!$A$2:$A$45,0)</f>
        <v>26</v>
      </c>
      <c r="I1093" s="1">
        <f>INDEX([1]fares!$B$2:$AS$45,MIN(F1093:G1093),MAX(F1093:G1093))</f>
        <v>5.05</v>
      </c>
      <c r="J1093" s="1">
        <f t="shared" si="51"/>
        <v>3.3</v>
      </c>
      <c r="K1093">
        <f t="shared" si="52"/>
        <v>0</v>
      </c>
      <c r="L1093">
        <f t="shared" si="53"/>
        <v>0</v>
      </c>
    </row>
    <row r="1094" spans="1:12">
      <c r="A1094">
        <v>1092</v>
      </c>
      <c r="B1094" t="s">
        <v>118</v>
      </c>
      <c r="C1094" t="s">
        <v>110</v>
      </c>
      <c r="D1094">
        <v>15.38</v>
      </c>
      <c r="F1094">
        <f>MATCH(B1094,[1]fares!$A$2:$A$45,0)</f>
        <v>1</v>
      </c>
      <c r="G1094">
        <f>MATCH(C1094,[1]fares!$A$2:$A$45,0)</f>
        <v>14</v>
      </c>
      <c r="I1094" s="1">
        <f>INDEX([1]fares!$B$2:$AS$45,MIN(F1094:G1094),MAX(F1094:G1094))</f>
        <v>4.3</v>
      </c>
      <c r="J1094" s="1">
        <f t="shared" si="51"/>
        <v>2.5499999999999998</v>
      </c>
      <c r="K1094">
        <f t="shared" si="52"/>
        <v>0</v>
      </c>
      <c r="L1094">
        <f t="shared" si="53"/>
        <v>0</v>
      </c>
    </row>
    <row r="1095" spans="1:12">
      <c r="A1095">
        <v>1093</v>
      </c>
      <c r="B1095" t="s">
        <v>118</v>
      </c>
      <c r="C1095" t="s">
        <v>111</v>
      </c>
      <c r="D1095">
        <v>31.25</v>
      </c>
      <c r="F1095">
        <f>MATCH(B1095,[1]fares!$A$2:$A$45,0)</f>
        <v>1</v>
      </c>
      <c r="G1095">
        <f>MATCH(C1095,[1]fares!$A$2:$A$45,0)</f>
        <v>41</v>
      </c>
      <c r="I1095" s="1">
        <f>INDEX([1]fares!$B$2:$AS$45,MIN(F1095:G1095),MAX(F1095:G1095))</f>
        <v>6.75</v>
      </c>
      <c r="J1095" s="1">
        <f t="shared" si="51"/>
        <v>5</v>
      </c>
      <c r="K1095">
        <f t="shared" si="52"/>
        <v>0</v>
      </c>
      <c r="L1095">
        <f t="shared" si="53"/>
        <v>0</v>
      </c>
    </row>
    <row r="1096" spans="1:12">
      <c r="A1096">
        <v>1094</v>
      </c>
      <c r="B1096" t="s">
        <v>118</v>
      </c>
      <c r="C1096" t="s">
        <v>112</v>
      </c>
      <c r="D1096">
        <v>27.5</v>
      </c>
      <c r="F1096">
        <f>MATCH(B1096,[1]fares!$A$2:$A$45,0)</f>
        <v>1</v>
      </c>
      <c r="G1096">
        <f>MATCH(C1096,[1]fares!$A$2:$A$45,0)</f>
        <v>34</v>
      </c>
      <c r="I1096" s="1">
        <f>INDEX([1]fares!$B$2:$AS$45,MIN(F1096:G1096),MAX(F1096:G1096))</f>
        <v>4.8</v>
      </c>
      <c r="J1096" s="1">
        <f t="shared" si="51"/>
        <v>3.05</v>
      </c>
      <c r="K1096">
        <f t="shared" si="52"/>
        <v>0</v>
      </c>
      <c r="L1096">
        <f t="shared" si="53"/>
        <v>0</v>
      </c>
    </row>
    <row r="1097" spans="1:12">
      <c r="A1097">
        <v>1095</v>
      </c>
      <c r="B1097" t="s">
        <v>118</v>
      </c>
      <c r="C1097" t="s">
        <v>113</v>
      </c>
      <c r="D1097">
        <v>12.54</v>
      </c>
      <c r="F1097">
        <f>MATCH(B1097,[1]fares!$A$2:$A$45,0)</f>
        <v>1</v>
      </c>
      <c r="G1097">
        <f>MATCH(C1097,[1]fares!$A$2:$A$45,0)</f>
        <v>8</v>
      </c>
      <c r="I1097" s="1">
        <f>INDEX([1]fares!$B$2:$AS$45,MIN(F1097:G1097),MAX(F1097:G1097))</f>
        <v>3.95</v>
      </c>
      <c r="J1097" s="1">
        <f t="shared" si="51"/>
        <v>2.2000000000000002</v>
      </c>
      <c r="K1097">
        <f t="shared" si="52"/>
        <v>0</v>
      </c>
      <c r="L1097">
        <f t="shared" si="53"/>
        <v>0</v>
      </c>
    </row>
    <row r="1098" spans="1:12">
      <c r="A1098">
        <v>1096</v>
      </c>
      <c r="B1098" t="s">
        <v>118</v>
      </c>
      <c r="C1098" t="s">
        <v>114</v>
      </c>
      <c r="D1098">
        <v>21.55</v>
      </c>
      <c r="F1098">
        <f>MATCH(B1098,[1]fares!$A$2:$A$45,0)</f>
        <v>1</v>
      </c>
      <c r="G1098">
        <f>MATCH(C1098,[1]fares!$A$2:$A$45,0)</f>
        <v>38</v>
      </c>
      <c r="I1098" s="1">
        <f>INDEX([1]fares!$B$2:$AS$45,MIN(F1098:G1098),MAX(F1098:G1098))</f>
        <v>5.75</v>
      </c>
      <c r="J1098" s="1">
        <f t="shared" si="51"/>
        <v>4</v>
      </c>
      <c r="K1098">
        <f t="shared" si="52"/>
        <v>0</v>
      </c>
      <c r="L1098">
        <f t="shared" si="53"/>
        <v>0</v>
      </c>
    </row>
    <row r="1099" spans="1:12">
      <c r="A1099">
        <v>1097</v>
      </c>
      <c r="B1099" t="s">
        <v>118</v>
      </c>
      <c r="C1099" t="s">
        <v>115</v>
      </c>
      <c r="D1099">
        <v>33.46</v>
      </c>
      <c r="F1099">
        <f>MATCH(B1099,[1]fares!$A$2:$A$45,0)</f>
        <v>1</v>
      </c>
      <c r="G1099">
        <f>MATCH(C1099,[1]fares!$A$2:$A$45,0)</f>
        <v>21</v>
      </c>
      <c r="I1099" s="1">
        <f>INDEX([1]fares!$B$2:$AS$45,MIN(F1099:G1099),MAX(F1099:G1099))</f>
        <v>5.65</v>
      </c>
      <c r="J1099" s="1">
        <f t="shared" si="51"/>
        <v>3.9000000000000004</v>
      </c>
      <c r="K1099">
        <f t="shared" si="52"/>
        <v>0</v>
      </c>
      <c r="L1099">
        <f t="shared" si="53"/>
        <v>0</v>
      </c>
    </row>
    <row r="1100" spans="1:12">
      <c r="A1100">
        <v>1098</v>
      </c>
      <c r="B1100" t="s">
        <v>118</v>
      </c>
      <c r="C1100" t="s">
        <v>116</v>
      </c>
      <c r="D1100">
        <v>25.18</v>
      </c>
      <c r="F1100">
        <f>MATCH(B1100,[1]fares!$A$2:$A$45,0)</f>
        <v>1</v>
      </c>
      <c r="G1100">
        <f>MATCH(C1100,[1]fares!$A$2:$A$45,0)</f>
        <v>33</v>
      </c>
      <c r="I1100" s="1">
        <f>INDEX([1]fares!$B$2:$AS$45,MIN(F1100:G1100),MAX(F1100:G1100))</f>
        <v>4.55</v>
      </c>
      <c r="J1100" s="1">
        <f t="shared" si="51"/>
        <v>2.8</v>
      </c>
      <c r="K1100">
        <f t="shared" si="52"/>
        <v>0</v>
      </c>
      <c r="L1100">
        <f t="shared" si="53"/>
        <v>0</v>
      </c>
    </row>
    <row r="1101" spans="1:12">
      <c r="A1101">
        <v>1099</v>
      </c>
      <c r="B1101" t="s">
        <v>118</v>
      </c>
      <c r="C1101" t="s">
        <v>117</v>
      </c>
      <c r="D1101">
        <v>22.79</v>
      </c>
      <c r="F1101">
        <f>MATCH(B1101,[1]fares!$A$2:$A$45,0)</f>
        <v>1</v>
      </c>
      <c r="G1101">
        <f>MATCH(C1101,[1]fares!$A$2:$A$45,0)</f>
        <v>30</v>
      </c>
      <c r="I1101" s="1">
        <f>INDEX([1]fares!$B$2:$AS$45,MIN(F1101:G1101),MAX(F1101:G1101))</f>
        <v>4.6500000000000004</v>
      </c>
      <c r="J1101" s="1">
        <f t="shared" si="51"/>
        <v>2.9000000000000004</v>
      </c>
      <c r="K1101">
        <f t="shared" si="52"/>
        <v>0</v>
      </c>
      <c r="L1101">
        <f t="shared" si="53"/>
        <v>0</v>
      </c>
    </row>
    <row r="1102" spans="1:12">
      <c r="A1102">
        <v>1100</v>
      </c>
      <c r="B1102" t="s">
        <v>118</v>
      </c>
      <c r="C1102" t="s">
        <v>133</v>
      </c>
      <c r="D1102">
        <v>15.04</v>
      </c>
      <c r="F1102">
        <f>MATCH(B1102,[1]fares!$A$2:$A$45,0)</f>
        <v>1</v>
      </c>
      <c r="G1102">
        <f>MATCH(C1102,[1]fares!$A$2:$A$45,0)</f>
        <v>13</v>
      </c>
      <c r="I1102" s="1">
        <f>INDEX([1]fares!$B$2:$AS$45,MIN(F1102:G1102),MAX(F1102:G1102))</f>
        <v>4.3</v>
      </c>
      <c r="J1102" s="1">
        <f t="shared" si="51"/>
        <v>2.5499999999999998</v>
      </c>
      <c r="K1102">
        <f t="shared" si="52"/>
        <v>0</v>
      </c>
      <c r="L1102">
        <f t="shared" si="53"/>
        <v>0</v>
      </c>
    </row>
    <row r="1103" spans="1:12">
      <c r="A1103">
        <v>1101</v>
      </c>
      <c r="B1103" t="s">
        <v>118</v>
      </c>
      <c r="C1103" t="s">
        <v>119</v>
      </c>
      <c r="D1103">
        <v>25.36</v>
      </c>
      <c r="F1103">
        <f>MATCH(B1103,[1]fares!$A$2:$A$45,0)</f>
        <v>1</v>
      </c>
      <c r="G1103">
        <f>MATCH(C1103,[1]fares!$A$2:$A$45,0)</f>
        <v>27</v>
      </c>
      <c r="I1103" s="1">
        <f>INDEX([1]fares!$B$2:$AS$45,MIN(F1103:G1103),MAX(F1103:G1103))</f>
        <v>4.9000000000000004</v>
      </c>
      <c r="J1103" s="1">
        <f t="shared" si="51"/>
        <v>3.1500000000000004</v>
      </c>
      <c r="K1103">
        <f t="shared" si="52"/>
        <v>0</v>
      </c>
      <c r="L1103">
        <f t="shared" si="53"/>
        <v>0</v>
      </c>
    </row>
    <row r="1104" spans="1:12">
      <c r="A1104">
        <v>1102</v>
      </c>
      <c r="B1104" t="s">
        <v>118</v>
      </c>
      <c r="C1104" t="s">
        <v>134</v>
      </c>
      <c r="D1104">
        <v>45</v>
      </c>
      <c r="F1104">
        <f>MATCH(B1104,[1]fares!$A$2:$A$45,0)</f>
        <v>1</v>
      </c>
      <c r="G1104">
        <f>MATCH(C1104,[1]fares!$A$2:$A$45,0)</f>
        <v>17</v>
      </c>
      <c r="I1104" s="1">
        <f>INDEX([1]fares!$B$2:$AS$45,MIN(F1104:G1104),MAX(F1104:G1104))</f>
        <v>6.65</v>
      </c>
      <c r="J1104" s="1">
        <f t="shared" si="51"/>
        <v>4.9000000000000004</v>
      </c>
      <c r="K1104">
        <f t="shared" si="52"/>
        <v>0</v>
      </c>
      <c r="L1104">
        <f t="shared" si="53"/>
        <v>0</v>
      </c>
    </row>
    <row r="1105" spans="1:12">
      <c r="A1105">
        <v>1103</v>
      </c>
      <c r="B1105" t="s">
        <v>118</v>
      </c>
      <c r="C1105" t="s">
        <v>120</v>
      </c>
      <c r="D1105">
        <v>29.75</v>
      </c>
      <c r="F1105">
        <f>MATCH(B1105,[1]fares!$A$2:$A$45,0)</f>
        <v>1</v>
      </c>
      <c r="G1105">
        <f>MATCH(C1105,[1]fares!$A$2:$A$45,0)</f>
        <v>22</v>
      </c>
      <c r="I1105" s="1">
        <f>INDEX([1]fares!$B$2:$AS$45,MIN(F1105:G1105),MAX(F1105:G1105))</f>
        <v>5.3</v>
      </c>
      <c r="J1105" s="1">
        <f t="shared" si="51"/>
        <v>3.55</v>
      </c>
      <c r="K1105">
        <f t="shared" si="52"/>
        <v>0</v>
      </c>
      <c r="L1105">
        <f t="shared" si="53"/>
        <v>0</v>
      </c>
    </row>
    <row r="1106" spans="1:12">
      <c r="A1106">
        <v>1104</v>
      </c>
      <c r="B1106" t="s">
        <v>118</v>
      </c>
      <c r="C1106" t="s">
        <v>135</v>
      </c>
      <c r="D1106">
        <v>49.49</v>
      </c>
      <c r="F1106">
        <f>MATCH(B1106,[1]fares!$A$2:$A$45,0)</f>
        <v>1</v>
      </c>
      <c r="G1106">
        <f>MATCH(C1106,[1]fares!$A$2:$A$45,0)</f>
        <v>16</v>
      </c>
      <c r="I1106" s="1">
        <f>INDEX([1]fares!$B$2:$AS$45,MIN(F1106:G1106),MAX(F1106:G1106))</f>
        <v>7.15</v>
      </c>
      <c r="J1106" s="1">
        <f t="shared" si="51"/>
        <v>5.4</v>
      </c>
      <c r="K1106">
        <f t="shared" si="52"/>
        <v>0</v>
      </c>
      <c r="L1106">
        <f t="shared" si="53"/>
        <v>0</v>
      </c>
    </row>
    <row r="1107" spans="1:12">
      <c r="A1107">
        <v>1105</v>
      </c>
      <c r="B1107" t="s">
        <v>118</v>
      </c>
      <c r="C1107" t="s">
        <v>136</v>
      </c>
      <c r="D1107">
        <v>38.33</v>
      </c>
      <c r="F1107">
        <f>MATCH(B1107,[1]fares!$A$2:$A$45,0)</f>
        <v>1</v>
      </c>
      <c r="G1107">
        <f>MATCH(C1107,[1]fares!$A$2:$A$45,0)</f>
        <v>19</v>
      </c>
      <c r="I1107" s="1">
        <f>INDEX([1]fares!$B$2:$AS$45,MIN(F1107:G1107),MAX(F1107:G1107))</f>
        <v>6.1</v>
      </c>
      <c r="J1107" s="1">
        <f t="shared" si="51"/>
        <v>4.3499999999999996</v>
      </c>
      <c r="K1107">
        <f t="shared" si="52"/>
        <v>0</v>
      </c>
      <c r="L1107">
        <f t="shared" si="53"/>
        <v>0</v>
      </c>
    </row>
    <row r="1108" spans="1:12">
      <c r="A1108">
        <v>1106</v>
      </c>
      <c r="B1108" t="s">
        <v>118</v>
      </c>
      <c r="C1108" t="s">
        <v>137</v>
      </c>
      <c r="D1108">
        <v>14.58</v>
      </c>
      <c r="F1108">
        <f>MATCH(B1108,[1]fares!$A$2:$A$45,0)</f>
        <v>1</v>
      </c>
      <c r="G1108">
        <f>MATCH(C1108,[1]fares!$A$2:$A$45,0)</f>
        <v>12</v>
      </c>
      <c r="I1108" s="1">
        <f>INDEX([1]fares!$B$2:$AS$45,MIN(F1108:G1108),MAX(F1108:G1108))</f>
        <v>4.3</v>
      </c>
      <c r="J1108" s="1">
        <f t="shared" si="51"/>
        <v>2.5499999999999998</v>
      </c>
      <c r="K1108">
        <f t="shared" si="52"/>
        <v>0</v>
      </c>
      <c r="L1108">
        <f t="shared" si="53"/>
        <v>0</v>
      </c>
    </row>
    <row r="1109" spans="1:12">
      <c r="A1109">
        <v>1107</v>
      </c>
      <c r="B1109" t="s">
        <v>118</v>
      </c>
      <c r="C1109" t="s">
        <v>121</v>
      </c>
      <c r="D1109">
        <v>29.94</v>
      </c>
      <c r="F1109">
        <f>MATCH(B1109,[1]fares!$A$2:$A$45,0)</f>
        <v>1</v>
      </c>
      <c r="G1109">
        <f>MATCH(C1109,[1]fares!$A$2:$A$45,0)</f>
        <v>24</v>
      </c>
      <c r="I1109" s="1">
        <f>INDEX([1]fares!$B$2:$AS$45,MIN(F1109:G1109),MAX(F1109:G1109))</f>
        <v>5.4</v>
      </c>
      <c r="J1109" s="1">
        <f t="shared" si="51"/>
        <v>3.6500000000000004</v>
      </c>
      <c r="K1109">
        <f t="shared" si="52"/>
        <v>0</v>
      </c>
      <c r="L1109">
        <f t="shared" si="53"/>
        <v>0</v>
      </c>
    </row>
    <row r="1110" spans="1:12">
      <c r="A1110">
        <v>1108</v>
      </c>
      <c r="B1110" t="s">
        <v>118</v>
      </c>
      <c r="C1110" t="s">
        <v>122</v>
      </c>
      <c r="D1110">
        <v>24.52</v>
      </c>
      <c r="F1110">
        <f>MATCH(B1110,[1]fares!$A$2:$A$45,0)</f>
        <v>1</v>
      </c>
      <c r="G1110">
        <f>MATCH(C1110,[1]fares!$A$2:$A$45,0)</f>
        <v>23</v>
      </c>
      <c r="I1110" s="1">
        <f>INDEX([1]fares!$B$2:$AS$45,MIN(F1110:G1110),MAX(F1110:G1110))</f>
        <v>4.8</v>
      </c>
      <c r="J1110" s="1">
        <f t="shared" si="51"/>
        <v>3.05</v>
      </c>
      <c r="K1110">
        <f t="shared" si="52"/>
        <v>0</v>
      </c>
      <c r="L1110">
        <f t="shared" si="53"/>
        <v>0</v>
      </c>
    </row>
    <row r="1111" spans="1:12">
      <c r="A1111">
        <v>1109</v>
      </c>
      <c r="B1111" t="s">
        <v>118</v>
      </c>
      <c r="C1111" t="s">
        <v>123</v>
      </c>
      <c r="D1111">
        <v>4.79</v>
      </c>
      <c r="F1111">
        <f>MATCH(B1111,[1]fares!$A$2:$A$45,0)</f>
        <v>1</v>
      </c>
      <c r="G1111">
        <f>MATCH(C1111,[1]fares!$A$2:$A$45,0)</f>
        <v>3</v>
      </c>
      <c r="I1111" s="1">
        <f>INDEX([1]fares!$B$2:$AS$45,MIN(F1111:G1111),MAX(F1111:G1111))</f>
        <v>2.95</v>
      </c>
      <c r="J1111" s="1">
        <f t="shared" si="51"/>
        <v>1.2000000000000002</v>
      </c>
      <c r="K1111">
        <f t="shared" si="52"/>
        <v>0</v>
      </c>
      <c r="L1111">
        <f t="shared" si="53"/>
        <v>0</v>
      </c>
    </row>
    <row r="1112" spans="1:12">
      <c r="A1112">
        <v>1110</v>
      </c>
      <c r="B1112" t="s">
        <v>118</v>
      </c>
      <c r="C1112" t="s">
        <v>138</v>
      </c>
      <c r="D1112">
        <v>5.4</v>
      </c>
      <c r="F1112">
        <f>MATCH(B1112,[1]fares!$A$2:$A$45,0)</f>
        <v>1</v>
      </c>
      <c r="G1112">
        <f>MATCH(C1112,[1]fares!$A$2:$A$45,0)</f>
        <v>2</v>
      </c>
      <c r="I1112" s="1">
        <f>INDEX([1]fares!$B$2:$AS$45,MIN(F1112:G1112),MAX(F1112:G1112))</f>
        <v>4.05</v>
      </c>
      <c r="J1112" s="1">
        <f t="shared" si="51"/>
        <v>2.2999999999999998</v>
      </c>
      <c r="K1112">
        <f t="shared" si="52"/>
        <v>0</v>
      </c>
      <c r="L1112">
        <f t="shared" si="53"/>
        <v>1</v>
      </c>
    </row>
    <row r="1113" spans="1:12">
      <c r="A1113">
        <v>1111</v>
      </c>
      <c r="B1113" t="s">
        <v>118</v>
      </c>
      <c r="C1113" t="s">
        <v>124</v>
      </c>
      <c r="D1113">
        <v>27.36</v>
      </c>
      <c r="F1113">
        <f>MATCH(B1113,[1]fares!$A$2:$A$45,0)</f>
        <v>1</v>
      </c>
      <c r="G1113">
        <f>MATCH(C1113,[1]fares!$A$2:$A$45,0)</f>
        <v>36</v>
      </c>
      <c r="I1113" s="1">
        <f>INDEX([1]fares!$B$2:$AS$45,MIN(F1113:G1113),MAX(F1113:G1113))</f>
        <v>5.25</v>
      </c>
      <c r="J1113" s="1">
        <f t="shared" si="51"/>
        <v>3.5</v>
      </c>
      <c r="K1113">
        <f t="shared" si="52"/>
        <v>0</v>
      </c>
      <c r="L1113">
        <f t="shared" si="53"/>
        <v>0</v>
      </c>
    </row>
    <row r="1114" spans="1:12">
      <c r="A1114">
        <v>1112</v>
      </c>
      <c r="B1114" t="s">
        <v>118</v>
      </c>
      <c r="C1114" t="s">
        <v>125</v>
      </c>
      <c r="D1114">
        <v>22.11</v>
      </c>
      <c r="F1114">
        <f>MATCH(B1114,[1]fares!$A$2:$A$45,0)</f>
        <v>1</v>
      </c>
      <c r="G1114">
        <f>MATCH(C1114,[1]fares!$A$2:$A$45,0)</f>
        <v>39</v>
      </c>
      <c r="I1114" s="1">
        <f>INDEX([1]fares!$B$2:$AS$45,MIN(F1114:G1114),MAX(F1114:G1114))</f>
        <v>6</v>
      </c>
      <c r="J1114" s="1">
        <f t="shared" si="51"/>
        <v>4.25</v>
      </c>
      <c r="K1114">
        <f t="shared" si="52"/>
        <v>0</v>
      </c>
      <c r="L1114">
        <f t="shared" si="53"/>
        <v>0</v>
      </c>
    </row>
    <row r="1115" spans="1:12">
      <c r="A1115">
        <v>1113</v>
      </c>
      <c r="B1115" t="s">
        <v>118</v>
      </c>
      <c r="C1115" t="s">
        <v>139</v>
      </c>
      <c r="D1115">
        <v>6.89</v>
      </c>
      <c r="F1115">
        <f>MATCH(B1115,[1]fares!$A$2:$A$45,0)</f>
        <v>1</v>
      </c>
      <c r="G1115">
        <f>MATCH(C1115,[1]fares!$A$2:$A$45,0)</f>
        <v>4</v>
      </c>
      <c r="I1115" s="1">
        <f>INDEX([1]fares!$B$2:$AS$45,MIN(F1115:G1115),MAX(F1115:G1115))</f>
        <v>2.95</v>
      </c>
      <c r="J1115" s="1">
        <f t="shared" si="51"/>
        <v>1.2000000000000002</v>
      </c>
      <c r="K1115">
        <f t="shared" si="52"/>
        <v>0</v>
      </c>
      <c r="L1115">
        <f t="shared" si="53"/>
        <v>0</v>
      </c>
    </row>
    <row r="1116" spans="1:12">
      <c r="A1116">
        <v>1114</v>
      </c>
      <c r="B1116" t="s">
        <v>118</v>
      </c>
      <c r="C1116" t="s">
        <v>126</v>
      </c>
      <c r="D1116">
        <v>25.49</v>
      </c>
      <c r="F1116">
        <f>MATCH(B1116,[1]fares!$A$2:$A$45,0)</f>
        <v>1</v>
      </c>
      <c r="G1116">
        <f>MATCH(C1116,[1]fares!$A$2:$A$45,0)</f>
        <v>40</v>
      </c>
      <c r="I1116" s="1">
        <f>INDEX([1]fares!$B$2:$AS$45,MIN(F1116:G1116),MAX(F1116:G1116))</f>
        <v>6.45</v>
      </c>
      <c r="J1116" s="1">
        <f t="shared" si="51"/>
        <v>4.7</v>
      </c>
      <c r="K1116">
        <f t="shared" si="52"/>
        <v>0</v>
      </c>
      <c r="L1116">
        <f t="shared" si="53"/>
        <v>0</v>
      </c>
    </row>
    <row r="1117" spans="1:12">
      <c r="A1117">
        <v>1115</v>
      </c>
      <c r="B1117" t="s">
        <v>118</v>
      </c>
      <c r="C1117" t="s">
        <v>127</v>
      </c>
      <c r="D1117">
        <v>36.67</v>
      </c>
      <c r="F1117">
        <f>MATCH(B1117,[1]fares!$A$2:$A$45,0)</f>
        <v>1</v>
      </c>
      <c r="G1117">
        <f>MATCH(C1117,[1]fares!$A$2:$A$45,0)</f>
        <v>20</v>
      </c>
      <c r="I1117" s="1">
        <f>INDEX([1]fares!$B$2:$AS$45,MIN(F1117:G1117),MAX(F1117:G1117))</f>
        <v>5.95</v>
      </c>
      <c r="J1117" s="1">
        <f t="shared" si="51"/>
        <v>4.2</v>
      </c>
      <c r="K1117">
        <f t="shared" si="52"/>
        <v>0</v>
      </c>
      <c r="L1117">
        <f t="shared" si="53"/>
        <v>0</v>
      </c>
    </row>
    <row r="1118" spans="1:12">
      <c r="A1118">
        <v>1116</v>
      </c>
      <c r="B1118" t="s">
        <v>118</v>
      </c>
      <c r="C1118" t="s">
        <v>140</v>
      </c>
      <c r="D1118">
        <v>35.64</v>
      </c>
      <c r="F1118">
        <f>MATCH(B1118,[1]fares!$A$2:$A$45,0)</f>
        <v>1</v>
      </c>
      <c r="G1118">
        <f>MATCH(C1118,[1]fares!$A$2:$A$45,0)</f>
        <v>43</v>
      </c>
      <c r="I1118" s="1">
        <f>INDEX([1]fares!$B$2:$AS$45,MIN(F1118:G1118),MAX(F1118:G1118))</f>
        <v>6.6</v>
      </c>
      <c r="J1118" s="1">
        <f t="shared" si="51"/>
        <v>4.8499999999999996</v>
      </c>
      <c r="K1118">
        <f t="shared" si="52"/>
        <v>0</v>
      </c>
      <c r="L1118">
        <f t="shared" si="53"/>
        <v>0</v>
      </c>
    </row>
    <row r="1119" spans="1:12">
      <c r="A1119">
        <v>1117</v>
      </c>
      <c r="B1119" t="s">
        <v>118</v>
      </c>
      <c r="C1119" t="s">
        <v>128</v>
      </c>
      <c r="D1119">
        <v>22.63</v>
      </c>
      <c r="F1119">
        <f>MATCH(B1119,[1]fares!$A$2:$A$45,0)</f>
        <v>1</v>
      </c>
      <c r="G1119">
        <f>MATCH(C1119,[1]fares!$A$2:$A$45,0)</f>
        <v>15</v>
      </c>
      <c r="I1119" s="1">
        <f>INDEX([1]fares!$B$2:$AS$45,MIN(F1119:G1119),MAX(F1119:G1119))</f>
        <v>4.5</v>
      </c>
      <c r="J1119" s="1">
        <f t="shared" si="51"/>
        <v>2.75</v>
      </c>
      <c r="K1119">
        <f t="shared" si="52"/>
        <v>0</v>
      </c>
      <c r="L1119">
        <f t="shared" si="53"/>
        <v>0</v>
      </c>
    </row>
    <row r="1120" spans="1:12">
      <c r="A1120">
        <v>1118</v>
      </c>
      <c r="B1120" t="s">
        <v>133</v>
      </c>
      <c r="C1120" t="s">
        <v>97</v>
      </c>
      <c r="D1120">
        <v>10.39</v>
      </c>
      <c r="F1120">
        <f>MATCH(B1120,[1]fares!$A$2:$A$45,0)</f>
        <v>13</v>
      </c>
      <c r="G1120">
        <f>MATCH(C1120,[1]fares!$A$2:$A$45,0)</f>
        <v>32</v>
      </c>
      <c r="I1120" s="1">
        <f>INDEX([1]fares!$B$2:$AS$45,MIN(F1120:G1120),MAX(F1120:G1120))</f>
        <v>3.15</v>
      </c>
      <c r="J1120" s="1">
        <f t="shared" si="51"/>
        <v>1.4</v>
      </c>
      <c r="K1120">
        <f t="shared" si="52"/>
        <v>0</v>
      </c>
      <c r="L1120">
        <f t="shared" si="53"/>
        <v>0</v>
      </c>
    </row>
    <row r="1121" spans="1:12">
      <c r="A1121">
        <v>1119</v>
      </c>
      <c r="B1121" t="s">
        <v>133</v>
      </c>
      <c r="C1121" t="s">
        <v>98</v>
      </c>
      <c r="D1121">
        <v>2.2000000000000002</v>
      </c>
      <c r="F1121">
        <f>MATCH(B1121,[1]fares!$A$2:$A$45,0)</f>
        <v>13</v>
      </c>
      <c r="G1121">
        <f>MATCH(C1121,[1]fares!$A$2:$A$45,0)</f>
        <v>10</v>
      </c>
      <c r="I1121" s="1">
        <f>INDEX([1]fares!$B$2:$AS$45,MIN(F1121:G1121),MAX(F1121:G1121))</f>
        <v>1.75</v>
      </c>
      <c r="J1121" s="1">
        <f t="shared" si="51"/>
        <v>0</v>
      </c>
      <c r="K1121">
        <f t="shared" si="52"/>
        <v>0</v>
      </c>
      <c r="L1121">
        <f t="shared" si="53"/>
        <v>0</v>
      </c>
    </row>
    <row r="1122" spans="1:12">
      <c r="A1122">
        <v>1120</v>
      </c>
      <c r="B1122" t="s">
        <v>133</v>
      </c>
      <c r="C1122" t="s">
        <v>99</v>
      </c>
      <c r="D1122">
        <v>9.86</v>
      </c>
      <c r="F1122">
        <f>MATCH(B1122,[1]fares!$A$2:$A$45,0)</f>
        <v>13</v>
      </c>
      <c r="G1122">
        <f>MATCH(C1122,[1]fares!$A$2:$A$45,0)</f>
        <v>31</v>
      </c>
      <c r="I1122" s="1">
        <f>INDEX([1]fares!$B$2:$AS$45,MIN(F1122:G1122),MAX(F1122:G1122))</f>
        <v>3.15</v>
      </c>
      <c r="J1122" s="1">
        <f t="shared" si="51"/>
        <v>1.4</v>
      </c>
      <c r="K1122">
        <f t="shared" si="52"/>
        <v>0</v>
      </c>
      <c r="L1122">
        <f t="shared" si="53"/>
        <v>0</v>
      </c>
    </row>
    <row r="1123" spans="1:12">
      <c r="A1123">
        <v>1121</v>
      </c>
      <c r="B1123" t="s">
        <v>133</v>
      </c>
      <c r="C1123" t="s">
        <v>100</v>
      </c>
      <c r="D1123">
        <v>4.32</v>
      </c>
      <c r="F1123">
        <f>MATCH(B1123,[1]fares!$A$2:$A$45,0)</f>
        <v>13</v>
      </c>
      <c r="G1123">
        <f>MATCH(C1123,[1]fares!$A$2:$A$45,0)</f>
        <v>9</v>
      </c>
      <c r="I1123" s="1">
        <f>INDEX([1]fares!$B$2:$AS$45,MIN(F1123:G1123),MAX(F1123:G1123))</f>
        <v>1.75</v>
      </c>
      <c r="J1123" s="1">
        <f t="shared" si="51"/>
        <v>0</v>
      </c>
      <c r="K1123">
        <f t="shared" si="52"/>
        <v>0</v>
      </c>
      <c r="L1123">
        <f t="shared" si="53"/>
        <v>0</v>
      </c>
    </row>
    <row r="1124" spans="1:12">
      <c r="A1124">
        <v>1122</v>
      </c>
      <c r="B1124" t="s">
        <v>133</v>
      </c>
      <c r="C1124" t="s">
        <v>101</v>
      </c>
      <c r="D1124">
        <v>10.28</v>
      </c>
      <c r="F1124">
        <f>MATCH(B1124,[1]fares!$A$2:$A$45,0)</f>
        <v>13</v>
      </c>
      <c r="G1124">
        <f>MATCH(C1124,[1]fares!$A$2:$A$45,0)</f>
        <v>29</v>
      </c>
      <c r="I1124" s="1">
        <f>INDEX([1]fares!$B$2:$AS$45,MIN(F1124:G1124),MAX(F1124:G1124))</f>
        <v>3.55</v>
      </c>
      <c r="J1124" s="1">
        <f t="shared" si="51"/>
        <v>1.7999999999999998</v>
      </c>
      <c r="K1124">
        <f t="shared" si="52"/>
        <v>0</v>
      </c>
      <c r="L1124">
        <f t="shared" si="53"/>
        <v>0</v>
      </c>
    </row>
    <row r="1125" spans="1:12">
      <c r="A1125">
        <v>1123</v>
      </c>
      <c r="B1125" t="s">
        <v>133</v>
      </c>
      <c r="C1125" t="s">
        <v>102</v>
      </c>
      <c r="D1125">
        <v>7.35</v>
      </c>
      <c r="F1125">
        <f>MATCH(B1125,[1]fares!$A$2:$A$45,0)</f>
        <v>13</v>
      </c>
      <c r="G1125">
        <f>MATCH(C1125,[1]fares!$A$2:$A$45,0)</f>
        <v>7</v>
      </c>
      <c r="I1125" s="1">
        <f>INDEX([1]fares!$B$2:$AS$45,MIN(F1125:G1125),MAX(F1125:G1125))</f>
        <v>1.8</v>
      </c>
      <c r="J1125" s="1">
        <f t="shared" si="51"/>
        <v>5.0000000000000044E-2</v>
      </c>
      <c r="K1125">
        <f t="shared" si="52"/>
        <v>0</v>
      </c>
      <c r="L1125">
        <f t="shared" si="53"/>
        <v>0</v>
      </c>
    </row>
    <row r="1126" spans="1:12">
      <c r="A1126">
        <v>1124</v>
      </c>
      <c r="B1126" t="s">
        <v>133</v>
      </c>
      <c r="C1126" t="s">
        <v>103</v>
      </c>
      <c r="D1126">
        <v>22.32</v>
      </c>
      <c r="F1126">
        <f>MATCH(B1126,[1]fares!$A$2:$A$45,0)</f>
        <v>13</v>
      </c>
      <c r="G1126">
        <f>MATCH(C1126,[1]fares!$A$2:$A$45,0)</f>
        <v>37</v>
      </c>
      <c r="I1126" s="1">
        <f>INDEX([1]fares!$B$2:$AS$45,MIN(F1126:G1126),MAX(F1126:G1126))</f>
        <v>4.3499999999999996</v>
      </c>
      <c r="J1126" s="1">
        <f t="shared" si="51"/>
        <v>2.5999999999999996</v>
      </c>
      <c r="K1126">
        <f t="shared" si="52"/>
        <v>0</v>
      </c>
      <c r="L1126">
        <f t="shared" si="53"/>
        <v>0</v>
      </c>
    </row>
    <row r="1127" spans="1:12">
      <c r="A1127">
        <v>1125</v>
      </c>
      <c r="B1127" t="s">
        <v>133</v>
      </c>
      <c r="C1127" t="s">
        <v>104</v>
      </c>
      <c r="D1127">
        <v>24.53</v>
      </c>
      <c r="F1127">
        <f>MATCH(B1127,[1]fares!$A$2:$A$45,0)</f>
        <v>13</v>
      </c>
      <c r="G1127">
        <f>MATCH(C1127,[1]fares!$A$2:$A$45,0)</f>
        <v>42</v>
      </c>
      <c r="I1127" s="1">
        <f>INDEX([1]fares!$B$2:$AS$45,MIN(F1127:G1127),MAX(F1127:G1127))</f>
        <v>4.5999999999999996</v>
      </c>
      <c r="J1127" s="1">
        <f t="shared" si="51"/>
        <v>2.8499999999999996</v>
      </c>
      <c r="K1127">
        <f t="shared" si="52"/>
        <v>0</v>
      </c>
      <c r="L1127">
        <f t="shared" si="53"/>
        <v>0</v>
      </c>
    </row>
    <row r="1128" spans="1:12">
      <c r="A1128">
        <v>1126</v>
      </c>
      <c r="B1128" t="s">
        <v>133</v>
      </c>
      <c r="C1128" t="s">
        <v>129</v>
      </c>
      <c r="D1128">
        <v>0.85</v>
      </c>
      <c r="F1128">
        <f>MATCH(B1128,[1]fares!$A$2:$A$45,0)</f>
        <v>13</v>
      </c>
      <c r="G1128">
        <f>MATCH(C1128,[1]fares!$A$2:$A$45,0)</f>
        <v>11</v>
      </c>
      <c r="I1128" s="1">
        <f>INDEX([1]fares!$B$2:$AS$45,MIN(F1128:G1128),MAX(F1128:G1128))</f>
        <v>1.75</v>
      </c>
      <c r="J1128" s="1">
        <f t="shared" si="51"/>
        <v>0</v>
      </c>
      <c r="K1128">
        <f t="shared" si="52"/>
        <v>0</v>
      </c>
      <c r="L1128">
        <f t="shared" si="53"/>
        <v>0</v>
      </c>
    </row>
    <row r="1129" spans="1:12">
      <c r="A1129">
        <v>1127</v>
      </c>
      <c r="B1129" t="s">
        <v>133</v>
      </c>
      <c r="C1129" t="s">
        <v>130</v>
      </c>
      <c r="D1129">
        <v>15.92</v>
      </c>
      <c r="F1129">
        <f>MATCH(B1129,[1]fares!$A$2:$A$45,0)</f>
        <v>13</v>
      </c>
      <c r="G1129">
        <f>MATCH(C1129,[1]fares!$A$2:$A$45,0)</f>
        <v>35</v>
      </c>
      <c r="I1129" s="1">
        <f>INDEX([1]fares!$B$2:$AS$45,MIN(F1129:G1129),MAX(F1129:G1129))</f>
        <v>3.85</v>
      </c>
      <c r="J1129" s="1">
        <f t="shared" si="51"/>
        <v>2.1</v>
      </c>
      <c r="K1129">
        <f t="shared" si="52"/>
        <v>0</v>
      </c>
      <c r="L1129">
        <f t="shared" si="53"/>
        <v>0</v>
      </c>
    </row>
    <row r="1130" spans="1:12">
      <c r="A1130">
        <v>1128</v>
      </c>
      <c r="B1130" t="s">
        <v>133</v>
      </c>
      <c r="C1130" t="s">
        <v>105</v>
      </c>
      <c r="D1130">
        <v>10.33</v>
      </c>
      <c r="F1130">
        <f>MATCH(B1130,[1]fares!$A$2:$A$45,0)</f>
        <v>13</v>
      </c>
      <c r="G1130">
        <f>MATCH(C1130,[1]fares!$A$2:$A$45,0)</f>
        <v>5</v>
      </c>
      <c r="I1130" s="1">
        <f>INDEX([1]fares!$B$2:$AS$45,MIN(F1130:G1130),MAX(F1130:G1130))</f>
        <v>3.3</v>
      </c>
      <c r="J1130" s="1">
        <f t="shared" si="51"/>
        <v>1.5499999999999998</v>
      </c>
      <c r="K1130">
        <f t="shared" si="52"/>
        <v>0</v>
      </c>
      <c r="L1130">
        <f t="shared" si="53"/>
        <v>0</v>
      </c>
    </row>
    <row r="1131" spans="1:12">
      <c r="A1131">
        <v>1129</v>
      </c>
      <c r="B1131" t="s">
        <v>133</v>
      </c>
      <c r="C1131" t="s">
        <v>106</v>
      </c>
      <c r="D1131">
        <v>28.66</v>
      </c>
      <c r="F1131">
        <f>MATCH(B1131,[1]fares!$A$2:$A$45,0)</f>
        <v>13</v>
      </c>
      <c r="G1131">
        <f>MATCH(C1131,[1]fares!$A$2:$A$45,0)</f>
        <v>18</v>
      </c>
      <c r="I1131" s="1">
        <f>INDEX([1]fares!$B$2:$AS$45,MIN(F1131:G1131),MAX(F1131:G1131))</f>
        <v>5.35</v>
      </c>
      <c r="J1131" s="1">
        <f t="shared" si="51"/>
        <v>3.5999999999999996</v>
      </c>
      <c r="K1131">
        <f t="shared" si="52"/>
        <v>0</v>
      </c>
      <c r="L1131">
        <f t="shared" si="53"/>
        <v>0</v>
      </c>
    </row>
    <row r="1132" spans="1:12">
      <c r="A1132">
        <v>1130</v>
      </c>
      <c r="B1132" t="s">
        <v>133</v>
      </c>
      <c r="C1132" t="s">
        <v>107</v>
      </c>
      <c r="D1132">
        <v>9.4</v>
      </c>
      <c r="F1132">
        <f>MATCH(B1132,[1]fares!$A$2:$A$45,0)</f>
        <v>13</v>
      </c>
      <c r="G1132">
        <f>MATCH(C1132,[1]fares!$A$2:$A$45,0)</f>
        <v>6</v>
      </c>
      <c r="I1132" s="1">
        <f>INDEX([1]fares!$B$2:$AS$45,MIN(F1132:G1132),MAX(F1132:G1132))</f>
        <v>3</v>
      </c>
      <c r="J1132" s="1">
        <f t="shared" si="51"/>
        <v>1.25</v>
      </c>
      <c r="K1132">
        <f t="shared" si="52"/>
        <v>0</v>
      </c>
      <c r="L1132">
        <f t="shared" si="53"/>
        <v>0</v>
      </c>
    </row>
    <row r="1133" spans="1:12">
      <c r="A1133">
        <v>1131</v>
      </c>
      <c r="B1133" t="s">
        <v>133</v>
      </c>
      <c r="C1133" t="s">
        <v>131</v>
      </c>
      <c r="D1133">
        <v>11.97</v>
      </c>
      <c r="F1133">
        <f>MATCH(B1133,[1]fares!$A$2:$A$45,0)</f>
        <v>13</v>
      </c>
      <c r="G1133">
        <f>MATCH(C1133,[1]fares!$A$2:$A$45,0)</f>
        <v>28</v>
      </c>
      <c r="I1133" s="1">
        <f>INDEX([1]fares!$B$2:$AS$45,MIN(F1133:G1133),MAX(F1133:G1133))</f>
        <v>3.7</v>
      </c>
      <c r="J1133" s="1">
        <f t="shared" si="51"/>
        <v>1.9500000000000002</v>
      </c>
      <c r="K1133">
        <f t="shared" si="52"/>
        <v>0</v>
      </c>
      <c r="L1133">
        <f t="shared" si="53"/>
        <v>0</v>
      </c>
    </row>
    <row r="1134" spans="1:12">
      <c r="A1134">
        <v>1132</v>
      </c>
      <c r="B1134" t="s">
        <v>133</v>
      </c>
      <c r="C1134" t="s">
        <v>132</v>
      </c>
      <c r="D1134">
        <v>34.479999999999997</v>
      </c>
      <c r="F1134">
        <f>MATCH(B1134,[1]fares!$A$2:$A$45,0)</f>
        <v>13</v>
      </c>
      <c r="G1134">
        <f>MATCH(C1134,[1]fares!$A$2:$A$45,0)</f>
        <v>44</v>
      </c>
      <c r="I1134" s="1">
        <f>INDEX([1]fares!$B$2:$AS$45,MIN(F1134:G1134),MAX(F1134:G1134))</f>
        <v>5.65</v>
      </c>
      <c r="J1134" s="1">
        <f t="shared" si="51"/>
        <v>3.9000000000000004</v>
      </c>
      <c r="K1134">
        <f t="shared" si="52"/>
        <v>0</v>
      </c>
      <c r="L1134">
        <f t="shared" si="53"/>
        <v>0</v>
      </c>
    </row>
    <row r="1135" spans="1:12">
      <c r="A1135">
        <v>1133</v>
      </c>
      <c r="B1135" t="s">
        <v>133</v>
      </c>
      <c r="C1135" t="s">
        <v>108</v>
      </c>
      <c r="D1135">
        <v>14.5</v>
      </c>
      <c r="F1135">
        <f>MATCH(B1135,[1]fares!$A$2:$A$45,0)</f>
        <v>13</v>
      </c>
      <c r="G1135">
        <f>MATCH(C1135,[1]fares!$A$2:$A$45,0)</f>
        <v>25</v>
      </c>
      <c r="I1135" s="1">
        <f>INDEX([1]fares!$B$2:$AS$45,MIN(F1135:G1135),MAX(F1135:G1135))</f>
        <v>4.0999999999999996</v>
      </c>
      <c r="J1135" s="1">
        <f t="shared" si="51"/>
        <v>2.3499999999999996</v>
      </c>
      <c r="K1135">
        <f t="shared" si="52"/>
        <v>0</v>
      </c>
      <c r="L1135">
        <f t="shared" si="53"/>
        <v>0</v>
      </c>
    </row>
    <row r="1136" spans="1:12">
      <c r="A1136">
        <v>1134</v>
      </c>
      <c r="B1136" t="s">
        <v>133</v>
      </c>
      <c r="C1136" t="s">
        <v>109</v>
      </c>
      <c r="D1136">
        <v>13.19</v>
      </c>
      <c r="F1136">
        <f>MATCH(B1136,[1]fares!$A$2:$A$45,0)</f>
        <v>13</v>
      </c>
      <c r="G1136">
        <f>MATCH(C1136,[1]fares!$A$2:$A$45,0)</f>
        <v>26</v>
      </c>
      <c r="I1136" s="1">
        <f>INDEX([1]fares!$B$2:$AS$45,MIN(F1136:G1136),MAX(F1136:G1136))</f>
        <v>3.95</v>
      </c>
      <c r="J1136" s="1">
        <f t="shared" si="51"/>
        <v>2.2000000000000002</v>
      </c>
      <c r="K1136">
        <f t="shared" si="52"/>
        <v>0</v>
      </c>
      <c r="L1136">
        <f t="shared" si="53"/>
        <v>0</v>
      </c>
    </row>
    <row r="1137" spans="1:12">
      <c r="A1137">
        <v>1135</v>
      </c>
      <c r="B1137" t="s">
        <v>133</v>
      </c>
      <c r="C1137" t="s">
        <v>110</v>
      </c>
      <c r="D1137">
        <v>0.34</v>
      </c>
      <c r="F1137">
        <f>MATCH(B1137,[1]fares!$A$2:$A$45,0)</f>
        <v>13</v>
      </c>
      <c r="G1137">
        <f>MATCH(C1137,[1]fares!$A$2:$A$45,0)</f>
        <v>14</v>
      </c>
      <c r="I1137" s="1">
        <f>INDEX([1]fares!$B$2:$AS$45,MIN(F1137:G1137),MAX(F1137:G1137))</f>
        <v>1.75</v>
      </c>
      <c r="J1137" s="1">
        <f t="shared" si="51"/>
        <v>0</v>
      </c>
      <c r="K1137">
        <f t="shared" si="52"/>
        <v>0</v>
      </c>
      <c r="L1137">
        <f t="shared" si="53"/>
        <v>0</v>
      </c>
    </row>
    <row r="1138" spans="1:12">
      <c r="A1138">
        <v>1136</v>
      </c>
      <c r="B1138" t="s">
        <v>133</v>
      </c>
      <c r="C1138" t="s">
        <v>111</v>
      </c>
      <c r="D1138">
        <v>36.97</v>
      </c>
      <c r="F1138">
        <f>MATCH(B1138,[1]fares!$A$2:$A$45,0)</f>
        <v>13</v>
      </c>
      <c r="G1138">
        <f>MATCH(C1138,[1]fares!$A$2:$A$45,0)</f>
        <v>41</v>
      </c>
      <c r="I1138" s="1">
        <f>INDEX([1]fares!$B$2:$AS$45,MIN(F1138:G1138),MAX(F1138:G1138))</f>
        <v>5.65</v>
      </c>
      <c r="J1138" s="1">
        <f t="shared" si="51"/>
        <v>3.9000000000000004</v>
      </c>
      <c r="K1138">
        <f t="shared" si="52"/>
        <v>0</v>
      </c>
      <c r="L1138">
        <f t="shared" si="53"/>
        <v>0</v>
      </c>
    </row>
    <row r="1139" spans="1:12">
      <c r="A1139">
        <v>1137</v>
      </c>
      <c r="B1139" t="s">
        <v>133</v>
      </c>
      <c r="C1139" t="s">
        <v>112</v>
      </c>
      <c r="D1139">
        <v>13.62</v>
      </c>
      <c r="F1139">
        <f>MATCH(B1139,[1]fares!$A$2:$A$45,0)</f>
        <v>13</v>
      </c>
      <c r="G1139">
        <f>MATCH(C1139,[1]fares!$A$2:$A$45,0)</f>
        <v>34</v>
      </c>
      <c r="I1139" s="1">
        <f>INDEX([1]fares!$B$2:$AS$45,MIN(F1139:G1139),MAX(F1139:G1139))</f>
        <v>3.55</v>
      </c>
      <c r="J1139" s="1">
        <f t="shared" si="51"/>
        <v>1.7999999999999998</v>
      </c>
      <c r="K1139">
        <f t="shared" si="52"/>
        <v>0</v>
      </c>
      <c r="L1139">
        <f t="shared" si="53"/>
        <v>0</v>
      </c>
    </row>
    <row r="1140" spans="1:12">
      <c r="A1140">
        <v>1138</v>
      </c>
      <c r="B1140" t="s">
        <v>133</v>
      </c>
      <c r="C1140" t="s">
        <v>113</v>
      </c>
      <c r="D1140">
        <v>6.49</v>
      </c>
      <c r="F1140">
        <f>MATCH(B1140,[1]fares!$A$2:$A$45,0)</f>
        <v>13</v>
      </c>
      <c r="G1140">
        <f>MATCH(C1140,[1]fares!$A$2:$A$45,0)</f>
        <v>8</v>
      </c>
      <c r="I1140" s="1">
        <f>INDEX([1]fares!$B$2:$AS$45,MIN(F1140:G1140),MAX(F1140:G1140))</f>
        <v>1.75</v>
      </c>
      <c r="J1140" s="1">
        <f t="shared" si="51"/>
        <v>0</v>
      </c>
      <c r="K1140">
        <f t="shared" si="52"/>
        <v>0</v>
      </c>
      <c r="L1140">
        <f t="shared" si="53"/>
        <v>0</v>
      </c>
    </row>
    <row r="1141" spans="1:12">
      <c r="A1141">
        <v>1139</v>
      </c>
      <c r="B1141" t="s">
        <v>133</v>
      </c>
      <c r="C1141" t="s">
        <v>114</v>
      </c>
      <c r="D1141">
        <v>24.48</v>
      </c>
      <c r="F1141">
        <f>MATCH(B1141,[1]fares!$A$2:$A$45,0)</f>
        <v>13</v>
      </c>
      <c r="G1141">
        <f>MATCH(C1141,[1]fares!$A$2:$A$45,0)</f>
        <v>38</v>
      </c>
      <c r="I1141" s="1">
        <f>INDEX([1]fares!$B$2:$AS$45,MIN(F1141:G1141),MAX(F1141:G1141))</f>
        <v>4.5999999999999996</v>
      </c>
      <c r="J1141" s="1">
        <f t="shared" si="51"/>
        <v>2.8499999999999996</v>
      </c>
      <c r="K1141">
        <f t="shared" si="52"/>
        <v>0</v>
      </c>
      <c r="L1141">
        <f t="shared" si="53"/>
        <v>0</v>
      </c>
    </row>
    <row r="1142" spans="1:12">
      <c r="A1142">
        <v>1140</v>
      </c>
      <c r="B1142" t="s">
        <v>133</v>
      </c>
      <c r="C1142" t="s">
        <v>115</v>
      </c>
      <c r="D1142">
        <v>19.579999999999998</v>
      </c>
      <c r="F1142">
        <f>MATCH(B1142,[1]fares!$A$2:$A$45,0)</f>
        <v>13</v>
      </c>
      <c r="G1142">
        <f>MATCH(C1142,[1]fares!$A$2:$A$45,0)</f>
        <v>21</v>
      </c>
      <c r="I1142" s="1">
        <f>INDEX([1]fares!$B$2:$AS$45,MIN(F1142:G1142),MAX(F1142:G1142))</f>
        <v>4.5</v>
      </c>
      <c r="J1142" s="1">
        <f t="shared" si="51"/>
        <v>2.75</v>
      </c>
      <c r="K1142">
        <f t="shared" si="52"/>
        <v>0</v>
      </c>
      <c r="L1142">
        <f t="shared" si="53"/>
        <v>0</v>
      </c>
    </row>
    <row r="1143" spans="1:12">
      <c r="A1143">
        <v>1141</v>
      </c>
      <c r="B1143" t="s">
        <v>133</v>
      </c>
      <c r="C1143" t="s">
        <v>116</v>
      </c>
      <c r="D1143">
        <v>11.3</v>
      </c>
      <c r="F1143">
        <f>MATCH(B1143,[1]fares!$A$2:$A$45,0)</f>
        <v>13</v>
      </c>
      <c r="G1143">
        <f>MATCH(C1143,[1]fares!$A$2:$A$45,0)</f>
        <v>33</v>
      </c>
      <c r="I1143" s="1">
        <f>INDEX([1]fares!$B$2:$AS$45,MIN(F1143:G1143),MAX(F1143:G1143))</f>
        <v>3.15</v>
      </c>
      <c r="J1143" s="1">
        <f t="shared" si="51"/>
        <v>1.4</v>
      </c>
      <c r="K1143">
        <f t="shared" si="52"/>
        <v>0</v>
      </c>
      <c r="L1143">
        <f t="shared" si="53"/>
        <v>0</v>
      </c>
    </row>
    <row r="1144" spans="1:12">
      <c r="A1144">
        <v>1142</v>
      </c>
      <c r="B1144" t="s">
        <v>133</v>
      </c>
      <c r="C1144" t="s">
        <v>117</v>
      </c>
      <c r="D1144">
        <v>8.91</v>
      </c>
      <c r="F1144">
        <f>MATCH(B1144,[1]fares!$A$2:$A$45,0)</f>
        <v>13</v>
      </c>
      <c r="G1144">
        <f>MATCH(C1144,[1]fares!$A$2:$A$45,0)</f>
        <v>30</v>
      </c>
      <c r="I1144" s="1">
        <f>INDEX([1]fares!$B$2:$AS$45,MIN(F1144:G1144),MAX(F1144:G1144))</f>
        <v>3.35</v>
      </c>
      <c r="J1144" s="1">
        <f t="shared" si="51"/>
        <v>1.6</v>
      </c>
      <c r="K1144">
        <f t="shared" si="52"/>
        <v>0</v>
      </c>
      <c r="L1144">
        <f t="shared" si="53"/>
        <v>0</v>
      </c>
    </row>
    <row r="1145" spans="1:12">
      <c r="A1145">
        <v>1143</v>
      </c>
      <c r="B1145" t="s">
        <v>133</v>
      </c>
      <c r="C1145" t="s">
        <v>118</v>
      </c>
      <c r="D1145">
        <v>14.65</v>
      </c>
      <c r="F1145">
        <f>MATCH(B1145,[1]fares!$A$2:$A$45,0)</f>
        <v>13</v>
      </c>
      <c r="G1145">
        <f>MATCH(C1145,[1]fares!$A$2:$A$45,0)</f>
        <v>1</v>
      </c>
      <c r="I1145" s="1">
        <f>INDEX([1]fares!$B$2:$AS$45,MIN(F1145:G1145),MAX(F1145:G1145))</f>
        <v>4.3</v>
      </c>
      <c r="J1145" s="1">
        <f t="shared" si="51"/>
        <v>2.5499999999999998</v>
      </c>
      <c r="K1145">
        <f t="shared" si="52"/>
        <v>0</v>
      </c>
      <c r="L1145">
        <f t="shared" si="53"/>
        <v>0</v>
      </c>
    </row>
    <row r="1146" spans="1:12">
      <c r="A1146">
        <v>1144</v>
      </c>
      <c r="B1146" t="s">
        <v>133</v>
      </c>
      <c r="C1146" t="s">
        <v>119</v>
      </c>
      <c r="D1146">
        <v>11.48</v>
      </c>
      <c r="F1146">
        <f>MATCH(B1146,[1]fares!$A$2:$A$45,0)</f>
        <v>13</v>
      </c>
      <c r="G1146">
        <f>MATCH(C1146,[1]fares!$A$2:$A$45,0)</f>
        <v>27</v>
      </c>
      <c r="I1146" s="1">
        <f>INDEX([1]fares!$B$2:$AS$45,MIN(F1146:G1146),MAX(F1146:G1146))</f>
        <v>3.75</v>
      </c>
      <c r="J1146" s="1">
        <f t="shared" si="51"/>
        <v>2</v>
      </c>
      <c r="K1146">
        <f t="shared" si="52"/>
        <v>0</v>
      </c>
      <c r="L1146">
        <f t="shared" si="53"/>
        <v>0</v>
      </c>
    </row>
    <row r="1147" spans="1:12">
      <c r="A1147">
        <v>1145</v>
      </c>
      <c r="B1147" t="s">
        <v>133</v>
      </c>
      <c r="C1147" t="s">
        <v>134</v>
      </c>
      <c r="D1147">
        <v>31.12</v>
      </c>
      <c r="F1147">
        <f>MATCH(B1147,[1]fares!$A$2:$A$45,0)</f>
        <v>13</v>
      </c>
      <c r="G1147">
        <f>MATCH(C1147,[1]fares!$A$2:$A$45,0)</f>
        <v>17</v>
      </c>
      <c r="I1147" s="1">
        <f>INDEX([1]fares!$B$2:$AS$45,MIN(F1147:G1147),MAX(F1147:G1147))</f>
        <v>5.55</v>
      </c>
      <c r="J1147" s="1">
        <f t="shared" si="51"/>
        <v>3.8</v>
      </c>
      <c r="K1147">
        <f t="shared" si="52"/>
        <v>0</v>
      </c>
      <c r="L1147">
        <f t="shared" si="53"/>
        <v>0</v>
      </c>
    </row>
    <row r="1148" spans="1:12">
      <c r="A1148">
        <v>1146</v>
      </c>
      <c r="B1148" t="s">
        <v>133</v>
      </c>
      <c r="C1148" t="s">
        <v>120</v>
      </c>
      <c r="D1148">
        <v>15.87</v>
      </c>
      <c r="F1148">
        <f>MATCH(B1148,[1]fares!$A$2:$A$45,0)</f>
        <v>13</v>
      </c>
      <c r="G1148">
        <f>MATCH(C1148,[1]fares!$A$2:$A$45,0)</f>
        <v>22</v>
      </c>
      <c r="I1148" s="1">
        <f>INDEX([1]fares!$B$2:$AS$45,MIN(F1148:G1148),MAX(F1148:G1148))</f>
        <v>4.1500000000000004</v>
      </c>
      <c r="J1148" s="1">
        <f t="shared" si="51"/>
        <v>2.4000000000000004</v>
      </c>
      <c r="K1148">
        <f t="shared" si="52"/>
        <v>0</v>
      </c>
      <c r="L1148">
        <f t="shared" si="53"/>
        <v>0</v>
      </c>
    </row>
    <row r="1149" spans="1:12">
      <c r="A1149">
        <v>1147</v>
      </c>
      <c r="B1149" t="s">
        <v>133</v>
      </c>
      <c r="C1149" t="s">
        <v>135</v>
      </c>
      <c r="D1149">
        <v>35.61</v>
      </c>
      <c r="F1149">
        <f>MATCH(B1149,[1]fares!$A$2:$A$45,0)</f>
        <v>13</v>
      </c>
      <c r="G1149">
        <f>MATCH(C1149,[1]fares!$A$2:$A$45,0)</f>
        <v>16</v>
      </c>
      <c r="I1149" s="1">
        <f>INDEX([1]fares!$B$2:$AS$45,MIN(F1149:G1149),MAX(F1149:G1149))</f>
        <v>6</v>
      </c>
      <c r="J1149" s="1">
        <f t="shared" si="51"/>
        <v>4.25</v>
      </c>
      <c r="K1149">
        <f t="shared" si="52"/>
        <v>0</v>
      </c>
      <c r="L1149">
        <f t="shared" si="53"/>
        <v>0</v>
      </c>
    </row>
    <row r="1150" spans="1:12">
      <c r="A1150">
        <v>1148</v>
      </c>
      <c r="B1150" t="s">
        <v>133</v>
      </c>
      <c r="C1150" t="s">
        <v>136</v>
      </c>
      <c r="D1150">
        <v>24.45</v>
      </c>
      <c r="F1150">
        <f>MATCH(B1150,[1]fares!$A$2:$A$45,0)</f>
        <v>13</v>
      </c>
      <c r="G1150">
        <f>MATCH(C1150,[1]fares!$A$2:$A$45,0)</f>
        <v>19</v>
      </c>
      <c r="I1150" s="1">
        <f>INDEX([1]fares!$B$2:$AS$45,MIN(F1150:G1150),MAX(F1150:G1150))</f>
        <v>5</v>
      </c>
      <c r="J1150" s="1">
        <f t="shared" si="51"/>
        <v>3.25</v>
      </c>
      <c r="K1150">
        <f t="shared" si="52"/>
        <v>0</v>
      </c>
      <c r="L1150">
        <f t="shared" si="53"/>
        <v>0</v>
      </c>
    </row>
    <row r="1151" spans="1:12">
      <c r="A1151">
        <v>1149</v>
      </c>
      <c r="B1151" t="s">
        <v>133</v>
      </c>
      <c r="C1151" t="s">
        <v>137</v>
      </c>
      <c r="D1151">
        <v>0.41</v>
      </c>
      <c r="F1151">
        <f>MATCH(B1151,[1]fares!$A$2:$A$45,0)</f>
        <v>13</v>
      </c>
      <c r="G1151">
        <f>MATCH(C1151,[1]fares!$A$2:$A$45,0)</f>
        <v>12</v>
      </c>
      <c r="I1151" s="1">
        <f>INDEX([1]fares!$B$2:$AS$45,MIN(F1151:G1151),MAX(F1151:G1151))</f>
        <v>1.75</v>
      </c>
      <c r="J1151" s="1">
        <f t="shared" si="51"/>
        <v>0</v>
      </c>
      <c r="K1151">
        <f t="shared" si="52"/>
        <v>0</v>
      </c>
      <c r="L1151">
        <f t="shared" si="53"/>
        <v>0</v>
      </c>
    </row>
    <row r="1152" spans="1:12">
      <c r="A1152">
        <v>1150</v>
      </c>
      <c r="B1152" t="s">
        <v>133</v>
      </c>
      <c r="C1152" t="s">
        <v>121</v>
      </c>
      <c r="D1152">
        <v>16.059999999999999</v>
      </c>
      <c r="F1152">
        <f>MATCH(B1152,[1]fares!$A$2:$A$45,0)</f>
        <v>13</v>
      </c>
      <c r="G1152">
        <f>MATCH(C1152,[1]fares!$A$2:$A$45,0)</f>
        <v>24</v>
      </c>
      <c r="I1152" s="1">
        <f>INDEX([1]fares!$B$2:$AS$45,MIN(F1152:G1152),MAX(F1152:G1152))</f>
        <v>4.3</v>
      </c>
      <c r="J1152" s="1">
        <f t="shared" si="51"/>
        <v>2.5499999999999998</v>
      </c>
      <c r="K1152">
        <f t="shared" si="52"/>
        <v>0</v>
      </c>
      <c r="L1152">
        <f t="shared" si="53"/>
        <v>0</v>
      </c>
    </row>
    <row r="1153" spans="1:12">
      <c r="A1153">
        <v>1151</v>
      </c>
      <c r="B1153" t="s">
        <v>133</v>
      </c>
      <c r="C1153" t="s">
        <v>122</v>
      </c>
      <c r="D1153">
        <v>10.64</v>
      </c>
      <c r="F1153">
        <f>MATCH(B1153,[1]fares!$A$2:$A$45,0)</f>
        <v>13</v>
      </c>
      <c r="G1153">
        <f>MATCH(C1153,[1]fares!$A$2:$A$45,0)</f>
        <v>23</v>
      </c>
      <c r="I1153" s="1">
        <f>INDEX([1]fares!$B$2:$AS$45,MIN(F1153:G1153),MAX(F1153:G1153))</f>
        <v>3.55</v>
      </c>
      <c r="J1153" s="1">
        <f t="shared" si="51"/>
        <v>1.7999999999999998</v>
      </c>
      <c r="K1153">
        <f t="shared" si="52"/>
        <v>0</v>
      </c>
      <c r="L1153">
        <f t="shared" si="53"/>
        <v>0</v>
      </c>
    </row>
    <row r="1154" spans="1:12">
      <c r="A1154">
        <v>1152</v>
      </c>
      <c r="B1154" t="s">
        <v>133</v>
      </c>
      <c r="C1154" t="s">
        <v>123</v>
      </c>
      <c r="D1154">
        <v>13.22</v>
      </c>
      <c r="F1154">
        <f>MATCH(B1154,[1]fares!$A$2:$A$45,0)</f>
        <v>13</v>
      </c>
      <c r="G1154">
        <f>MATCH(C1154,[1]fares!$A$2:$A$45,0)</f>
        <v>3</v>
      </c>
      <c r="I1154" s="1">
        <f>INDEX([1]fares!$B$2:$AS$45,MIN(F1154:G1154),MAX(F1154:G1154))</f>
        <v>3.95</v>
      </c>
      <c r="J1154" s="1">
        <f t="shared" si="51"/>
        <v>2.2000000000000002</v>
      </c>
      <c r="K1154">
        <f t="shared" si="52"/>
        <v>0</v>
      </c>
      <c r="L1154">
        <f t="shared" si="53"/>
        <v>0</v>
      </c>
    </row>
    <row r="1155" spans="1:12">
      <c r="A1155">
        <v>1153</v>
      </c>
      <c r="B1155" t="s">
        <v>133</v>
      </c>
      <c r="C1155" t="s">
        <v>138</v>
      </c>
      <c r="D1155">
        <v>14.12</v>
      </c>
      <c r="F1155">
        <f>MATCH(B1155,[1]fares!$A$2:$A$45,0)</f>
        <v>13</v>
      </c>
      <c r="G1155">
        <f>MATCH(C1155,[1]fares!$A$2:$A$45,0)</f>
        <v>2</v>
      </c>
      <c r="I1155" s="1">
        <f>INDEX([1]fares!$B$2:$AS$45,MIN(F1155:G1155),MAX(F1155:G1155))</f>
        <v>8.25</v>
      </c>
      <c r="J1155" s="1">
        <f t="shared" ref="J1155:J1218" si="54">I1155-1.75</f>
        <v>6.5</v>
      </c>
      <c r="K1155">
        <f t="shared" ref="K1155:K1218" si="55">IF(B1155=C1155,1,0)</f>
        <v>0</v>
      </c>
      <c r="L1155">
        <f t="shared" ref="L1155:L1218" si="56">IF(OR(B1155="SFIA",C1155="SFIA"),1,0)</f>
        <v>1</v>
      </c>
    </row>
    <row r="1156" spans="1:12">
      <c r="A1156">
        <v>1154</v>
      </c>
      <c r="B1156" t="s">
        <v>133</v>
      </c>
      <c r="C1156" t="s">
        <v>124</v>
      </c>
      <c r="D1156">
        <v>19.05</v>
      </c>
      <c r="F1156">
        <f>MATCH(B1156,[1]fares!$A$2:$A$45,0)</f>
        <v>13</v>
      </c>
      <c r="G1156">
        <f>MATCH(C1156,[1]fares!$A$2:$A$45,0)</f>
        <v>36</v>
      </c>
      <c r="I1156" s="1">
        <f>INDEX([1]fares!$B$2:$AS$45,MIN(F1156:G1156),MAX(F1156:G1156))</f>
        <v>4.1500000000000004</v>
      </c>
      <c r="J1156" s="1">
        <f t="shared" si="54"/>
        <v>2.4000000000000004</v>
      </c>
      <c r="K1156">
        <f t="shared" si="55"/>
        <v>0</v>
      </c>
      <c r="L1156">
        <f t="shared" si="56"/>
        <v>0</v>
      </c>
    </row>
    <row r="1157" spans="1:12">
      <c r="A1157">
        <v>1155</v>
      </c>
      <c r="B1157" t="s">
        <v>133</v>
      </c>
      <c r="C1157" t="s">
        <v>125</v>
      </c>
      <c r="D1157">
        <v>27.83</v>
      </c>
      <c r="F1157">
        <f>MATCH(B1157,[1]fares!$A$2:$A$45,0)</f>
        <v>13</v>
      </c>
      <c r="G1157">
        <f>MATCH(C1157,[1]fares!$A$2:$A$45,0)</f>
        <v>39</v>
      </c>
      <c r="I1157" s="1">
        <f>INDEX([1]fares!$B$2:$AS$45,MIN(F1157:G1157),MAX(F1157:G1157))</f>
        <v>4.9000000000000004</v>
      </c>
      <c r="J1157" s="1">
        <f t="shared" si="54"/>
        <v>3.1500000000000004</v>
      </c>
      <c r="K1157">
        <f t="shared" si="55"/>
        <v>0</v>
      </c>
      <c r="L1157">
        <f t="shared" si="56"/>
        <v>0</v>
      </c>
    </row>
    <row r="1158" spans="1:12">
      <c r="A1158">
        <v>1156</v>
      </c>
      <c r="B1158" t="s">
        <v>133</v>
      </c>
      <c r="C1158" t="s">
        <v>139</v>
      </c>
      <c r="D1158">
        <v>12.55</v>
      </c>
      <c r="F1158">
        <f>MATCH(B1158,[1]fares!$A$2:$A$45,0)</f>
        <v>13</v>
      </c>
      <c r="G1158">
        <f>MATCH(C1158,[1]fares!$A$2:$A$45,0)</f>
        <v>4</v>
      </c>
      <c r="I1158" s="1">
        <f>INDEX([1]fares!$B$2:$AS$45,MIN(F1158:G1158),MAX(F1158:G1158))</f>
        <v>3.6</v>
      </c>
      <c r="J1158" s="1">
        <f t="shared" si="54"/>
        <v>1.85</v>
      </c>
      <c r="K1158">
        <f t="shared" si="55"/>
        <v>0</v>
      </c>
      <c r="L1158">
        <f t="shared" si="56"/>
        <v>0</v>
      </c>
    </row>
    <row r="1159" spans="1:12">
      <c r="A1159">
        <v>1157</v>
      </c>
      <c r="B1159" t="s">
        <v>133</v>
      </c>
      <c r="C1159" t="s">
        <v>126</v>
      </c>
      <c r="D1159">
        <v>31.21</v>
      </c>
      <c r="F1159">
        <f>MATCH(B1159,[1]fares!$A$2:$A$45,0)</f>
        <v>13</v>
      </c>
      <c r="G1159">
        <f>MATCH(C1159,[1]fares!$A$2:$A$45,0)</f>
        <v>40</v>
      </c>
      <c r="I1159" s="1">
        <f>INDEX([1]fares!$B$2:$AS$45,MIN(F1159:G1159),MAX(F1159:G1159))</f>
        <v>5.35</v>
      </c>
      <c r="J1159" s="1">
        <f t="shared" si="54"/>
        <v>3.5999999999999996</v>
      </c>
      <c r="K1159">
        <f t="shared" si="55"/>
        <v>0</v>
      </c>
      <c r="L1159">
        <f t="shared" si="56"/>
        <v>0</v>
      </c>
    </row>
    <row r="1160" spans="1:12">
      <c r="A1160">
        <v>1158</v>
      </c>
      <c r="B1160" t="s">
        <v>133</v>
      </c>
      <c r="C1160" t="s">
        <v>127</v>
      </c>
      <c r="D1160">
        <v>22.79</v>
      </c>
      <c r="F1160">
        <f>MATCH(B1160,[1]fares!$A$2:$A$45,0)</f>
        <v>13</v>
      </c>
      <c r="G1160">
        <f>MATCH(C1160,[1]fares!$A$2:$A$45,0)</f>
        <v>20</v>
      </c>
      <c r="I1160" s="1">
        <f>INDEX([1]fares!$B$2:$AS$45,MIN(F1160:G1160),MAX(F1160:G1160))</f>
        <v>4.8499999999999996</v>
      </c>
      <c r="J1160" s="1">
        <f t="shared" si="54"/>
        <v>3.0999999999999996</v>
      </c>
      <c r="K1160">
        <f t="shared" si="55"/>
        <v>0</v>
      </c>
      <c r="L1160">
        <f t="shared" si="56"/>
        <v>0</v>
      </c>
    </row>
    <row r="1161" spans="1:12">
      <c r="A1161">
        <v>1159</v>
      </c>
      <c r="B1161" t="s">
        <v>133</v>
      </c>
      <c r="C1161" t="s">
        <v>140</v>
      </c>
      <c r="D1161">
        <v>33.29</v>
      </c>
      <c r="F1161">
        <f>MATCH(B1161,[1]fares!$A$2:$A$45,0)</f>
        <v>13</v>
      </c>
      <c r="G1161">
        <f>MATCH(C1161,[1]fares!$A$2:$A$45,0)</f>
        <v>43</v>
      </c>
      <c r="I1161" s="1">
        <f>INDEX([1]fares!$B$2:$AS$45,MIN(F1161:G1161),MAX(F1161:G1161))</f>
        <v>5.5</v>
      </c>
      <c r="J1161" s="1">
        <f t="shared" si="54"/>
        <v>3.75</v>
      </c>
      <c r="K1161">
        <f t="shared" si="55"/>
        <v>0</v>
      </c>
      <c r="L1161">
        <f t="shared" si="56"/>
        <v>0</v>
      </c>
    </row>
    <row r="1162" spans="1:12">
      <c r="A1162">
        <v>1160</v>
      </c>
      <c r="B1162" t="s">
        <v>133</v>
      </c>
      <c r="C1162" t="s">
        <v>128</v>
      </c>
      <c r="D1162">
        <v>8.75</v>
      </c>
      <c r="F1162">
        <f>MATCH(B1162,[1]fares!$A$2:$A$45,0)</f>
        <v>13</v>
      </c>
      <c r="G1162">
        <f>MATCH(C1162,[1]fares!$A$2:$A$45,0)</f>
        <v>15</v>
      </c>
      <c r="I1162" s="1">
        <f>INDEX([1]fares!$B$2:$AS$45,MIN(F1162:G1162),MAX(F1162:G1162))</f>
        <v>2.9</v>
      </c>
      <c r="J1162" s="1">
        <f t="shared" si="54"/>
        <v>1.1499999999999999</v>
      </c>
      <c r="K1162">
        <f t="shared" si="55"/>
        <v>0</v>
      </c>
      <c r="L1162">
        <f t="shared" si="56"/>
        <v>0</v>
      </c>
    </row>
    <row r="1163" spans="1:12">
      <c r="A1163">
        <v>1161</v>
      </c>
      <c r="B1163" t="s">
        <v>119</v>
      </c>
      <c r="C1163" t="s">
        <v>97</v>
      </c>
      <c r="D1163">
        <v>7.6</v>
      </c>
      <c r="F1163">
        <f>MATCH(B1163,[1]fares!$A$2:$A$45,0)</f>
        <v>27</v>
      </c>
      <c r="G1163">
        <f>MATCH(C1163,[1]fares!$A$2:$A$45,0)</f>
        <v>32</v>
      </c>
      <c r="I1163" s="1">
        <f>INDEX([1]fares!$B$2:$AS$45,MIN(F1163:G1163),MAX(F1163:G1163))</f>
        <v>1.8</v>
      </c>
      <c r="J1163" s="1">
        <f t="shared" si="54"/>
        <v>5.0000000000000044E-2</v>
      </c>
      <c r="K1163">
        <f t="shared" si="55"/>
        <v>0</v>
      </c>
      <c r="L1163">
        <f t="shared" si="56"/>
        <v>0</v>
      </c>
    </row>
    <row r="1164" spans="1:12">
      <c r="A1164">
        <v>1162</v>
      </c>
      <c r="B1164" t="s">
        <v>119</v>
      </c>
      <c r="C1164" t="s">
        <v>98</v>
      </c>
      <c r="D1164">
        <v>13.58</v>
      </c>
      <c r="F1164">
        <f>MATCH(B1164,[1]fares!$A$2:$A$45,0)</f>
        <v>27</v>
      </c>
      <c r="G1164">
        <f>MATCH(C1164,[1]fares!$A$2:$A$45,0)</f>
        <v>10</v>
      </c>
      <c r="I1164" s="1">
        <f>INDEX([1]fares!$B$2:$AS$45,MIN(F1164:G1164),MAX(F1164:G1164))</f>
        <v>3.85</v>
      </c>
      <c r="J1164" s="1">
        <f t="shared" si="54"/>
        <v>2.1</v>
      </c>
      <c r="K1164">
        <f t="shared" si="55"/>
        <v>0</v>
      </c>
      <c r="L1164">
        <f t="shared" si="56"/>
        <v>0</v>
      </c>
    </row>
    <row r="1165" spans="1:12">
      <c r="A1165">
        <v>1163</v>
      </c>
      <c r="B1165" t="s">
        <v>119</v>
      </c>
      <c r="C1165" t="s">
        <v>99</v>
      </c>
      <c r="D1165">
        <v>7.07</v>
      </c>
      <c r="F1165">
        <f>MATCH(B1165,[1]fares!$A$2:$A$45,0)</f>
        <v>27</v>
      </c>
      <c r="G1165">
        <f>MATCH(C1165,[1]fares!$A$2:$A$45,0)</f>
        <v>31</v>
      </c>
      <c r="I1165" s="1">
        <f>INDEX([1]fares!$B$2:$AS$45,MIN(F1165:G1165),MAX(F1165:G1165))</f>
        <v>1.8</v>
      </c>
      <c r="J1165" s="1">
        <f t="shared" si="54"/>
        <v>5.0000000000000044E-2</v>
      </c>
      <c r="K1165">
        <f t="shared" si="55"/>
        <v>0</v>
      </c>
      <c r="L1165">
        <f t="shared" si="56"/>
        <v>0</v>
      </c>
    </row>
    <row r="1166" spans="1:12">
      <c r="A1166">
        <v>1164</v>
      </c>
      <c r="B1166" t="s">
        <v>119</v>
      </c>
      <c r="C1166" t="s">
        <v>100</v>
      </c>
      <c r="D1166">
        <v>14.72</v>
      </c>
      <c r="F1166">
        <f>MATCH(B1166,[1]fares!$A$2:$A$45,0)</f>
        <v>27</v>
      </c>
      <c r="G1166">
        <f>MATCH(C1166,[1]fares!$A$2:$A$45,0)</f>
        <v>9</v>
      </c>
      <c r="I1166" s="1">
        <f>INDEX([1]fares!$B$2:$AS$45,MIN(F1166:G1166),MAX(F1166:G1166))</f>
        <v>3.9</v>
      </c>
      <c r="J1166" s="1">
        <f t="shared" si="54"/>
        <v>2.15</v>
      </c>
      <c r="K1166">
        <f t="shared" si="55"/>
        <v>0</v>
      </c>
      <c r="L1166">
        <f t="shared" si="56"/>
        <v>0</v>
      </c>
    </row>
    <row r="1167" spans="1:12">
      <c r="A1167">
        <v>1165</v>
      </c>
      <c r="B1167" t="s">
        <v>119</v>
      </c>
      <c r="C1167" t="s">
        <v>101</v>
      </c>
      <c r="D1167">
        <v>2.06</v>
      </c>
      <c r="F1167">
        <f>MATCH(B1167,[1]fares!$A$2:$A$45,0)</f>
        <v>27</v>
      </c>
      <c r="G1167">
        <f>MATCH(C1167,[1]fares!$A$2:$A$45,0)</f>
        <v>29</v>
      </c>
      <c r="I1167" s="1">
        <f>INDEX([1]fares!$B$2:$AS$45,MIN(F1167:G1167),MAX(F1167:G1167))</f>
        <v>1.75</v>
      </c>
      <c r="J1167" s="1">
        <f t="shared" si="54"/>
        <v>0</v>
      </c>
      <c r="K1167">
        <f t="shared" si="55"/>
        <v>0</v>
      </c>
      <c r="L1167">
        <f t="shared" si="56"/>
        <v>0</v>
      </c>
    </row>
    <row r="1168" spans="1:12">
      <c r="A1168">
        <v>1166</v>
      </c>
      <c r="B1168" t="s">
        <v>119</v>
      </c>
      <c r="C1168" t="s">
        <v>102</v>
      </c>
      <c r="D1168">
        <v>17.329999999999998</v>
      </c>
      <c r="F1168">
        <f>MATCH(B1168,[1]fares!$A$2:$A$45,0)</f>
        <v>27</v>
      </c>
      <c r="G1168">
        <f>MATCH(C1168,[1]fares!$A$2:$A$45,0)</f>
        <v>7</v>
      </c>
      <c r="I1168" s="1">
        <f>INDEX([1]fares!$B$2:$AS$45,MIN(F1168:G1168),MAX(F1168:G1168))</f>
        <v>4.0999999999999996</v>
      </c>
      <c r="J1168" s="1">
        <f t="shared" si="54"/>
        <v>2.3499999999999996</v>
      </c>
      <c r="K1168">
        <f t="shared" si="55"/>
        <v>0</v>
      </c>
      <c r="L1168">
        <f t="shared" si="56"/>
        <v>0</v>
      </c>
    </row>
    <row r="1169" spans="1:12">
      <c r="A1169">
        <v>1167</v>
      </c>
      <c r="B1169" t="s">
        <v>119</v>
      </c>
      <c r="C1169" t="s">
        <v>103</v>
      </c>
      <c r="D1169">
        <v>19.53</v>
      </c>
      <c r="F1169">
        <f>MATCH(B1169,[1]fares!$A$2:$A$45,0)</f>
        <v>27</v>
      </c>
      <c r="G1169">
        <f>MATCH(C1169,[1]fares!$A$2:$A$45,0)</f>
        <v>37</v>
      </c>
      <c r="I1169" s="1">
        <f>INDEX([1]fares!$B$2:$AS$45,MIN(F1169:G1169),MAX(F1169:G1169))</f>
        <v>3.1</v>
      </c>
      <c r="J1169" s="1">
        <f t="shared" si="54"/>
        <v>1.35</v>
      </c>
      <c r="K1169">
        <f t="shared" si="55"/>
        <v>0</v>
      </c>
      <c r="L1169">
        <f t="shared" si="56"/>
        <v>0</v>
      </c>
    </row>
    <row r="1170" spans="1:12">
      <c r="A1170">
        <v>1168</v>
      </c>
      <c r="B1170" t="s">
        <v>119</v>
      </c>
      <c r="C1170" t="s">
        <v>104</v>
      </c>
      <c r="D1170">
        <v>21.74</v>
      </c>
      <c r="F1170">
        <f>MATCH(B1170,[1]fares!$A$2:$A$45,0)</f>
        <v>27</v>
      </c>
      <c r="G1170">
        <f>MATCH(C1170,[1]fares!$A$2:$A$45,0)</f>
        <v>42</v>
      </c>
      <c r="I1170" s="1">
        <f>INDEX([1]fares!$B$2:$AS$45,MIN(F1170:G1170),MAX(F1170:G1170))</f>
        <v>3.35</v>
      </c>
      <c r="J1170" s="1">
        <f t="shared" si="54"/>
        <v>1.6</v>
      </c>
      <c r="K1170">
        <f t="shared" si="55"/>
        <v>0</v>
      </c>
      <c r="L1170">
        <f t="shared" si="56"/>
        <v>0</v>
      </c>
    </row>
    <row r="1171" spans="1:12">
      <c r="A1171">
        <v>1169</v>
      </c>
      <c r="B1171" t="s">
        <v>119</v>
      </c>
      <c r="C1171" t="s">
        <v>129</v>
      </c>
      <c r="D1171">
        <v>12.29</v>
      </c>
      <c r="F1171">
        <f>MATCH(B1171,[1]fares!$A$2:$A$45,0)</f>
        <v>27</v>
      </c>
      <c r="G1171">
        <f>MATCH(C1171,[1]fares!$A$2:$A$45,0)</f>
        <v>11</v>
      </c>
      <c r="I1171" s="1">
        <f>INDEX([1]fares!$B$2:$AS$45,MIN(F1171:G1171),MAX(F1171:G1171))</f>
        <v>3.75</v>
      </c>
      <c r="J1171" s="1">
        <f t="shared" si="54"/>
        <v>2</v>
      </c>
      <c r="K1171">
        <f t="shared" si="55"/>
        <v>0</v>
      </c>
      <c r="L1171">
        <f t="shared" si="56"/>
        <v>0</v>
      </c>
    </row>
    <row r="1172" spans="1:12">
      <c r="A1172">
        <v>1170</v>
      </c>
      <c r="B1172" t="s">
        <v>119</v>
      </c>
      <c r="C1172" t="s">
        <v>130</v>
      </c>
      <c r="D1172">
        <v>13.93</v>
      </c>
      <c r="F1172">
        <f>MATCH(B1172,[1]fares!$A$2:$A$45,0)</f>
        <v>27</v>
      </c>
      <c r="G1172">
        <f>MATCH(C1172,[1]fares!$A$2:$A$45,0)</f>
        <v>35</v>
      </c>
      <c r="I1172" s="1">
        <f>INDEX([1]fares!$B$2:$AS$45,MIN(F1172:G1172),MAX(F1172:G1172))</f>
        <v>2.5</v>
      </c>
      <c r="J1172" s="1">
        <f t="shared" si="54"/>
        <v>0.75</v>
      </c>
      <c r="K1172">
        <f t="shared" si="55"/>
        <v>0</v>
      </c>
      <c r="L1172">
        <f t="shared" si="56"/>
        <v>0</v>
      </c>
    </row>
    <row r="1173" spans="1:12">
      <c r="A1173">
        <v>1171</v>
      </c>
      <c r="B1173" t="s">
        <v>119</v>
      </c>
      <c r="C1173" t="s">
        <v>105</v>
      </c>
      <c r="D1173">
        <v>20.3</v>
      </c>
      <c r="F1173">
        <f>MATCH(B1173,[1]fares!$A$2:$A$45,0)</f>
        <v>27</v>
      </c>
      <c r="G1173">
        <f>MATCH(C1173,[1]fares!$A$2:$A$45,0)</f>
        <v>5</v>
      </c>
      <c r="I1173" s="1">
        <f>INDEX([1]fares!$B$2:$AS$45,MIN(F1173:G1173),MAX(F1173:G1173))</f>
        <v>4.2</v>
      </c>
      <c r="J1173" s="1">
        <f t="shared" si="54"/>
        <v>2.4500000000000002</v>
      </c>
      <c r="K1173">
        <f t="shared" si="55"/>
        <v>0</v>
      </c>
      <c r="L1173">
        <f t="shared" si="56"/>
        <v>0</v>
      </c>
    </row>
    <row r="1174" spans="1:12">
      <c r="A1174">
        <v>1172</v>
      </c>
      <c r="B1174" t="s">
        <v>119</v>
      </c>
      <c r="C1174" t="s">
        <v>106</v>
      </c>
      <c r="D1174">
        <v>22.03</v>
      </c>
      <c r="F1174">
        <f>MATCH(B1174,[1]fares!$A$2:$A$45,0)</f>
        <v>27</v>
      </c>
      <c r="G1174">
        <f>MATCH(C1174,[1]fares!$A$2:$A$45,0)</f>
        <v>18</v>
      </c>
      <c r="I1174" s="1">
        <f>INDEX([1]fares!$B$2:$AS$45,MIN(F1174:G1174),MAX(F1174:G1174))</f>
        <v>3.8</v>
      </c>
      <c r="J1174" s="1">
        <f t="shared" si="54"/>
        <v>2.0499999999999998</v>
      </c>
      <c r="K1174">
        <f t="shared" si="55"/>
        <v>0</v>
      </c>
      <c r="L1174">
        <f t="shared" si="56"/>
        <v>0</v>
      </c>
    </row>
    <row r="1175" spans="1:12">
      <c r="A1175">
        <v>1173</v>
      </c>
      <c r="B1175" t="s">
        <v>119</v>
      </c>
      <c r="C1175" t="s">
        <v>107</v>
      </c>
      <c r="D1175">
        <v>19.37</v>
      </c>
      <c r="F1175">
        <f>MATCH(B1175,[1]fares!$A$2:$A$45,0)</f>
        <v>27</v>
      </c>
      <c r="G1175">
        <f>MATCH(C1175,[1]fares!$A$2:$A$45,0)</f>
        <v>6</v>
      </c>
      <c r="I1175" s="1">
        <f>INDEX([1]fares!$B$2:$AS$45,MIN(F1175:G1175),MAX(F1175:G1175))</f>
        <v>4.2</v>
      </c>
      <c r="J1175" s="1">
        <f t="shared" si="54"/>
        <v>2.4500000000000002</v>
      </c>
      <c r="K1175">
        <f t="shared" si="55"/>
        <v>0</v>
      </c>
      <c r="L1175">
        <f t="shared" si="56"/>
        <v>0</v>
      </c>
    </row>
    <row r="1176" spans="1:12">
      <c r="A1176">
        <v>1174</v>
      </c>
      <c r="B1176" t="s">
        <v>119</v>
      </c>
      <c r="C1176" t="s">
        <v>131</v>
      </c>
      <c r="D1176">
        <v>1.1299999999999999</v>
      </c>
      <c r="F1176">
        <f>MATCH(B1176,[1]fares!$A$2:$A$45,0)</f>
        <v>27</v>
      </c>
      <c r="G1176">
        <f>MATCH(C1176,[1]fares!$A$2:$A$45,0)</f>
        <v>28</v>
      </c>
      <c r="I1176" s="1">
        <f>INDEX([1]fares!$B$2:$AS$45,MIN(F1176:G1176),MAX(F1176:G1176))</f>
        <v>1.75</v>
      </c>
      <c r="J1176" s="1">
        <f t="shared" si="54"/>
        <v>0</v>
      </c>
      <c r="K1176">
        <f t="shared" si="55"/>
        <v>0</v>
      </c>
      <c r="L1176">
        <f t="shared" si="56"/>
        <v>0</v>
      </c>
    </row>
    <row r="1177" spans="1:12">
      <c r="A1177">
        <v>1175</v>
      </c>
      <c r="B1177" t="s">
        <v>119</v>
      </c>
      <c r="C1177" t="s">
        <v>132</v>
      </c>
      <c r="D1177">
        <v>31.7</v>
      </c>
      <c r="F1177">
        <f>MATCH(B1177,[1]fares!$A$2:$A$45,0)</f>
        <v>27</v>
      </c>
      <c r="G1177">
        <f>MATCH(C1177,[1]fares!$A$2:$A$45,0)</f>
        <v>44</v>
      </c>
      <c r="I1177" s="1">
        <f>INDEX([1]fares!$B$2:$AS$45,MIN(F1177:G1177),MAX(F1177:G1177))</f>
        <v>4.4000000000000004</v>
      </c>
      <c r="J1177" s="1">
        <f t="shared" si="54"/>
        <v>2.6500000000000004</v>
      </c>
      <c r="K1177">
        <f t="shared" si="55"/>
        <v>0</v>
      </c>
      <c r="L1177">
        <f t="shared" si="56"/>
        <v>0</v>
      </c>
    </row>
    <row r="1178" spans="1:12">
      <c r="A1178">
        <v>1176</v>
      </c>
      <c r="B1178" t="s">
        <v>119</v>
      </c>
      <c r="C1178" t="s">
        <v>108</v>
      </c>
      <c r="D1178">
        <v>6.01</v>
      </c>
      <c r="F1178">
        <f>MATCH(B1178,[1]fares!$A$2:$A$45,0)</f>
        <v>27</v>
      </c>
      <c r="G1178">
        <f>MATCH(C1178,[1]fares!$A$2:$A$45,0)</f>
        <v>25</v>
      </c>
      <c r="I1178" s="1">
        <f>INDEX([1]fares!$B$2:$AS$45,MIN(F1178:G1178),MAX(F1178:G1178))</f>
        <v>1.75</v>
      </c>
      <c r="J1178" s="1">
        <f t="shared" si="54"/>
        <v>0</v>
      </c>
      <c r="K1178">
        <f t="shared" si="55"/>
        <v>0</v>
      </c>
      <c r="L1178">
        <f t="shared" si="56"/>
        <v>0</v>
      </c>
    </row>
    <row r="1179" spans="1:12">
      <c r="A1179">
        <v>1177</v>
      </c>
      <c r="B1179" t="s">
        <v>119</v>
      </c>
      <c r="C1179" t="s">
        <v>109</v>
      </c>
      <c r="D1179">
        <v>3.38</v>
      </c>
      <c r="F1179">
        <f>MATCH(B1179,[1]fares!$A$2:$A$45,0)</f>
        <v>27</v>
      </c>
      <c r="G1179">
        <f>MATCH(C1179,[1]fares!$A$2:$A$45,0)</f>
        <v>26</v>
      </c>
      <c r="I1179" s="1">
        <f>INDEX([1]fares!$B$2:$AS$45,MIN(F1179:G1179),MAX(F1179:G1179))</f>
        <v>1.75</v>
      </c>
      <c r="J1179" s="1">
        <f t="shared" si="54"/>
        <v>0</v>
      </c>
      <c r="K1179">
        <f t="shared" si="55"/>
        <v>0</v>
      </c>
      <c r="L1179">
        <f t="shared" si="56"/>
        <v>0</v>
      </c>
    </row>
    <row r="1180" spans="1:12">
      <c r="A1180">
        <v>1178</v>
      </c>
      <c r="B1180" t="s">
        <v>119</v>
      </c>
      <c r="C1180" t="s">
        <v>110</v>
      </c>
      <c r="D1180">
        <v>11.55</v>
      </c>
      <c r="F1180">
        <f>MATCH(B1180,[1]fares!$A$2:$A$45,0)</f>
        <v>27</v>
      </c>
      <c r="G1180">
        <f>MATCH(C1180,[1]fares!$A$2:$A$45,0)</f>
        <v>14</v>
      </c>
      <c r="I1180" s="1">
        <f>INDEX([1]fares!$B$2:$AS$45,MIN(F1180:G1180),MAX(F1180:G1180))</f>
        <v>3.75</v>
      </c>
      <c r="J1180" s="1">
        <f t="shared" si="54"/>
        <v>2</v>
      </c>
      <c r="K1180">
        <f t="shared" si="55"/>
        <v>0</v>
      </c>
      <c r="L1180">
        <f t="shared" si="56"/>
        <v>0</v>
      </c>
    </row>
    <row r="1181" spans="1:12">
      <c r="A1181">
        <v>1179</v>
      </c>
      <c r="B1181" t="s">
        <v>119</v>
      </c>
      <c r="C1181" t="s">
        <v>111</v>
      </c>
      <c r="D1181">
        <v>34.979999999999997</v>
      </c>
      <c r="F1181">
        <f>MATCH(B1181,[1]fares!$A$2:$A$45,0)</f>
        <v>27</v>
      </c>
      <c r="G1181">
        <f>MATCH(C1181,[1]fares!$A$2:$A$45,0)</f>
        <v>41</v>
      </c>
      <c r="I1181" s="1">
        <f>INDEX([1]fares!$B$2:$AS$45,MIN(F1181:G1181),MAX(F1181:G1181))</f>
        <v>4.4000000000000004</v>
      </c>
      <c r="J1181" s="1">
        <f t="shared" si="54"/>
        <v>2.6500000000000004</v>
      </c>
      <c r="K1181">
        <f t="shared" si="55"/>
        <v>0</v>
      </c>
      <c r="L1181">
        <f t="shared" si="56"/>
        <v>0</v>
      </c>
    </row>
    <row r="1182" spans="1:12">
      <c r="A1182">
        <v>1180</v>
      </c>
      <c r="B1182" t="s">
        <v>119</v>
      </c>
      <c r="C1182" t="s">
        <v>112</v>
      </c>
      <c r="D1182">
        <v>11.64</v>
      </c>
      <c r="F1182">
        <f>MATCH(B1182,[1]fares!$A$2:$A$45,0)</f>
        <v>27</v>
      </c>
      <c r="G1182">
        <f>MATCH(C1182,[1]fares!$A$2:$A$45,0)</f>
        <v>34</v>
      </c>
      <c r="I1182" s="1">
        <f>INDEX([1]fares!$B$2:$AS$45,MIN(F1182:G1182),MAX(F1182:G1182))</f>
        <v>2.2000000000000002</v>
      </c>
      <c r="J1182" s="1">
        <f t="shared" si="54"/>
        <v>0.45000000000000018</v>
      </c>
      <c r="K1182">
        <f t="shared" si="55"/>
        <v>0</v>
      </c>
      <c r="L1182">
        <f t="shared" si="56"/>
        <v>0</v>
      </c>
    </row>
    <row r="1183" spans="1:12">
      <c r="A1183">
        <v>1181</v>
      </c>
      <c r="B1183" t="s">
        <v>119</v>
      </c>
      <c r="C1183" t="s">
        <v>113</v>
      </c>
      <c r="D1183">
        <v>16.46</v>
      </c>
      <c r="F1183">
        <f>MATCH(B1183,[1]fares!$A$2:$A$45,0)</f>
        <v>27</v>
      </c>
      <c r="G1183">
        <f>MATCH(C1183,[1]fares!$A$2:$A$45,0)</f>
        <v>8</v>
      </c>
      <c r="I1183" s="1">
        <f>INDEX([1]fares!$B$2:$AS$45,MIN(F1183:G1183),MAX(F1183:G1183))</f>
        <v>4.05</v>
      </c>
      <c r="J1183" s="1">
        <f t="shared" si="54"/>
        <v>2.2999999999999998</v>
      </c>
      <c r="K1183">
        <f t="shared" si="55"/>
        <v>0</v>
      </c>
      <c r="L1183">
        <f t="shared" si="56"/>
        <v>0</v>
      </c>
    </row>
    <row r="1184" spans="1:12">
      <c r="A1184">
        <v>1182</v>
      </c>
      <c r="B1184" t="s">
        <v>119</v>
      </c>
      <c r="C1184" t="s">
        <v>114</v>
      </c>
      <c r="D1184">
        <v>22.18</v>
      </c>
      <c r="F1184">
        <f>MATCH(B1184,[1]fares!$A$2:$A$45,0)</f>
        <v>27</v>
      </c>
      <c r="G1184">
        <f>MATCH(C1184,[1]fares!$A$2:$A$45,0)</f>
        <v>38</v>
      </c>
      <c r="I1184" s="1">
        <f>INDEX([1]fares!$B$2:$AS$45,MIN(F1184:G1184),MAX(F1184:G1184))</f>
        <v>3.35</v>
      </c>
      <c r="J1184" s="1">
        <f t="shared" si="54"/>
        <v>1.6</v>
      </c>
      <c r="K1184">
        <f t="shared" si="55"/>
        <v>0</v>
      </c>
      <c r="L1184">
        <f t="shared" si="56"/>
        <v>0</v>
      </c>
    </row>
    <row r="1185" spans="1:12">
      <c r="A1185">
        <v>1183</v>
      </c>
      <c r="B1185" t="s">
        <v>119</v>
      </c>
      <c r="C1185" t="s">
        <v>115</v>
      </c>
      <c r="D1185">
        <v>12.95</v>
      </c>
      <c r="F1185">
        <f>MATCH(B1185,[1]fares!$A$2:$A$45,0)</f>
        <v>27</v>
      </c>
      <c r="G1185">
        <f>MATCH(C1185,[1]fares!$A$2:$A$45,0)</f>
        <v>21</v>
      </c>
      <c r="I1185" s="1">
        <f>INDEX([1]fares!$B$2:$AS$45,MIN(F1185:G1185),MAX(F1185:G1185))</f>
        <v>2.95</v>
      </c>
      <c r="J1185" s="1">
        <f t="shared" si="54"/>
        <v>1.2000000000000002</v>
      </c>
      <c r="K1185">
        <f t="shared" si="55"/>
        <v>0</v>
      </c>
      <c r="L1185">
        <f t="shared" si="56"/>
        <v>0</v>
      </c>
    </row>
    <row r="1186" spans="1:12">
      <c r="A1186">
        <v>1184</v>
      </c>
      <c r="B1186" t="s">
        <v>119</v>
      </c>
      <c r="C1186" t="s">
        <v>116</v>
      </c>
      <c r="D1186">
        <v>8.52</v>
      </c>
      <c r="F1186">
        <f>MATCH(B1186,[1]fares!$A$2:$A$45,0)</f>
        <v>27</v>
      </c>
      <c r="G1186">
        <f>MATCH(C1186,[1]fares!$A$2:$A$45,0)</f>
        <v>33</v>
      </c>
      <c r="I1186" s="1">
        <f>INDEX([1]fares!$B$2:$AS$45,MIN(F1186:G1186),MAX(F1186:G1186))</f>
        <v>1.8</v>
      </c>
      <c r="J1186" s="1">
        <f t="shared" si="54"/>
        <v>5.0000000000000044E-2</v>
      </c>
      <c r="K1186">
        <f t="shared" si="55"/>
        <v>0</v>
      </c>
      <c r="L1186">
        <f t="shared" si="56"/>
        <v>0</v>
      </c>
    </row>
    <row r="1187" spans="1:12">
      <c r="A1187">
        <v>1185</v>
      </c>
      <c r="B1187" t="s">
        <v>119</v>
      </c>
      <c r="C1187" t="s">
        <v>117</v>
      </c>
      <c r="D1187">
        <v>3.54</v>
      </c>
      <c r="F1187">
        <f>MATCH(B1187,[1]fares!$A$2:$A$45,0)</f>
        <v>27</v>
      </c>
      <c r="G1187">
        <f>MATCH(C1187,[1]fares!$A$2:$A$45,0)</f>
        <v>30</v>
      </c>
      <c r="I1187" s="1">
        <f>INDEX([1]fares!$B$2:$AS$45,MIN(F1187:G1187),MAX(F1187:G1187))</f>
        <v>1.75</v>
      </c>
      <c r="J1187" s="1">
        <f t="shared" si="54"/>
        <v>0</v>
      </c>
      <c r="K1187">
        <f t="shared" si="55"/>
        <v>0</v>
      </c>
      <c r="L1187">
        <f t="shared" si="56"/>
        <v>0</v>
      </c>
    </row>
    <row r="1188" spans="1:12">
      <c r="A1188">
        <v>1186</v>
      </c>
      <c r="B1188" t="s">
        <v>119</v>
      </c>
      <c r="C1188" t="s">
        <v>118</v>
      </c>
      <c r="D1188">
        <v>25.05</v>
      </c>
      <c r="F1188">
        <f>MATCH(B1188,[1]fares!$A$2:$A$45,0)</f>
        <v>27</v>
      </c>
      <c r="G1188">
        <f>MATCH(C1188,[1]fares!$A$2:$A$45,0)</f>
        <v>1</v>
      </c>
      <c r="I1188" s="1">
        <f>INDEX([1]fares!$B$2:$AS$45,MIN(F1188:G1188),MAX(F1188:G1188))</f>
        <v>4.9000000000000004</v>
      </c>
      <c r="J1188" s="1">
        <f t="shared" si="54"/>
        <v>3.1500000000000004</v>
      </c>
      <c r="K1188">
        <f t="shared" si="55"/>
        <v>0</v>
      </c>
      <c r="L1188">
        <f t="shared" si="56"/>
        <v>0</v>
      </c>
    </row>
    <row r="1189" spans="1:12">
      <c r="A1189">
        <v>1187</v>
      </c>
      <c r="B1189" t="s">
        <v>119</v>
      </c>
      <c r="C1189" t="s">
        <v>133</v>
      </c>
      <c r="D1189">
        <v>12.02</v>
      </c>
      <c r="F1189">
        <f>MATCH(B1189,[1]fares!$A$2:$A$45,0)</f>
        <v>27</v>
      </c>
      <c r="G1189">
        <f>MATCH(C1189,[1]fares!$A$2:$A$45,0)</f>
        <v>13</v>
      </c>
      <c r="I1189" s="1">
        <f>INDEX([1]fares!$B$2:$AS$45,MIN(F1189:G1189),MAX(F1189:G1189))</f>
        <v>3.75</v>
      </c>
      <c r="J1189" s="1">
        <f t="shared" si="54"/>
        <v>2</v>
      </c>
      <c r="K1189">
        <f t="shared" si="55"/>
        <v>0</v>
      </c>
      <c r="L1189">
        <f t="shared" si="56"/>
        <v>0</v>
      </c>
    </row>
    <row r="1190" spans="1:12">
      <c r="A1190">
        <v>1188</v>
      </c>
      <c r="B1190" t="s">
        <v>119</v>
      </c>
      <c r="C1190" t="s">
        <v>134</v>
      </c>
      <c r="D1190">
        <v>29.15</v>
      </c>
      <c r="F1190">
        <f>MATCH(B1190,[1]fares!$A$2:$A$45,0)</f>
        <v>27</v>
      </c>
      <c r="G1190">
        <f>MATCH(C1190,[1]fares!$A$2:$A$45,0)</f>
        <v>17</v>
      </c>
      <c r="I1190" s="1">
        <f>INDEX([1]fares!$B$2:$AS$45,MIN(F1190:G1190),MAX(F1190:G1190))</f>
        <v>3.95</v>
      </c>
      <c r="J1190" s="1">
        <f t="shared" si="54"/>
        <v>2.2000000000000002</v>
      </c>
      <c r="K1190">
        <f t="shared" si="55"/>
        <v>0</v>
      </c>
      <c r="L1190">
        <f t="shared" si="56"/>
        <v>0</v>
      </c>
    </row>
    <row r="1191" spans="1:12">
      <c r="A1191">
        <v>1189</v>
      </c>
      <c r="B1191" t="s">
        <v>119</v>
      </c>
      <c r="C1191" t="s">
        <v>120</v>
      </c>
      <c r="D1191">
        <v>9.24</v>
      </c>
      <c r="F1191">
        <f>MATCH(B1191,[1]fares!$A$2:$A$45,0)</f>
        <v>27</v>
      </c>
      <c r="G1191">
        <f>MATCH(C1191,[1]fares!$A$2:$A$45,0)</f>
        <v>22</v>
      </c>
      <c r="I1191" s="1">
        <f>INDEX([1]fares!$B$2:$AS$45,MIN(F1191:G1191),MAX(F1191:G1191))</f>
        <v>2.4</v>
      </c>
      <c r="J1191" s="1">
        <f t="shared" si="54"/>
        <v>0.64999999999999991</v>
      </c>
      <c r="K1191">
        <f t="shared" si="55"/>
        <v>0</v>
      </c>
      <c r="L1191">
        <f t="shared" si="56"/>
        <v>0</v>
      </c>
    </row>
    <row r="1192" spans="1:12">
      <c r="A1192">
        <v>1190</v>
      </c>
      <c r="B1192" t="s">
        <v>119</v>
      </c>
      <c r="C1192" t="s">
        <v>135</v>
      </c>
      <c r="D1192">
        <v>33.619999999999997</v>
      </c>
      <c r="F1192">
        <f>MATCH(B1192,[1]fares!$A$2:$A$45,0)</f>
        <v>27</v>
      </c>
      <c r="G1192">
        <f>MATCH(C1192,[1]fares!$A$2:$A$45,0)</f>
        <v>16</v>
      </c>
      <c r="I1192" s="1">
        <f>INDEX([1]fares!$B$2:$AS$45,MIN(F1192:G1192),MAX(F1192:G1192))</f>
        <v>4.45</v>
      </c>
      <c r="J1192" s="1">
        <f t="shared" si="54"/>
        <v>2.7</v>
      </c>
      <c r="K1192">
        <f t="shared" si="55"/>
        <v>0</v>
      </c>
      <c r="L1192">
        <f t="shared" si="56"/>
        <v>0</v>
      </c>
    </row>
    <row r="1193" spans="1:12">
      <c r="A1193">
        <v>1191</v>
      </c>
      <c r="B1193" t="s">
        <v>119</v>
      </c>
      <c r="C1193" t="s">
        <v>136</v>
      </c>
      <c r="D1193">
        <v>17.82</v>
      </c>
      <c r="F1193">
        <f>MATCH(B1193,[1]fares!$A$2:$A$45,0)</f>
        <v>27</v>
      </c>
      <c r="G1193">
        <f>MATCH(C1193,[1]fares!$A$2:$A$45,0)</f>
        <v>19</v>
      </c>
      <c r="I1193" s="1">
        <f>INDEX([1]fares!$B$2:$AS$45,MIN(F1193:G1193),MAX(F1193:G1193))</f>
        <v>3.4</v>
      </c>
      <c r="J1193" s="1">
        <f t="shared" si="54"/>
        <v>1.65</v>
      </c>
      <c r="K1193">
        <f t="shared" si="55"/>
        <v>0</v>
      </c>
      <c r="L1193">
        <f t="shared" si="56"/>
        <v>0</v>
      </c>
    </row>
    <row r="1194" spans="1:12">
      <c r="A1194">
        <v>1192</v>
      </c>
      <c r="B1194" t="s">
        <v>119</v>
      </c>
      <c r="C1194" t="s">
        <v>137</v>
      </c>
      <c r="D1194">
        <v>12.01</v>
      </c>
      <c r="F1194">
        <f>MATCH(B1194,[1]fares!$A$2:$A$45,0)</f>
        <v>27</v>
      </c>
      <c r="G1194">
        <f>MATCH(C1194,[1]fares!$A$2:$A$45,0)</f>
        <v>12</v>
      </c>
      <c r="I1194" s="1">
        <f>INDEX([1]fares!$B$2:$AS$45,MIN(F1194:G1194),MAX(F1194:G1194))</f>
        <v>3.75</v>
      </c>
      <c r="J1194" s="1">
        <f t="shared" si="54"/>
        <v>2</v>
      </c>
      <c r="K1194">
        <f t="shared" si="55"/>
        <v>0</v>
      </c>
      <c r="L1194">
        <f t="shared" si="56"/>
        <v>0</v>
      </c>
    </row>
    <row r="1195" spans="1:12">
      <c r="A1195">
        <v>1193</v>
      </c>
      <c r="B1195" t="s">
        <v>119</v>
      </c>
      <c r="C1195" t="s">
        <v>121</v>
      </c>
      <c r="D1195">
        <v>7.56</v>
      </c>
      <c r="F1195">
        <f>MATCH(B1195,[1]fares!$A$2:$A$45,0)</f>
        <v>27</v>
      </c>
      <c r="G1195">
        <f>MATCH(C1195,[1]fares!$A$2:$A$45,0)</f>
        <v>24</v>
      </c>
      <c r="I1195" s="1">
        <f>INDEX([1]fares!$B$2:$AS$45,MIN(F1195:G1195),MAX(F1195:G1195))</f>
        <v>1.75</v>
      </c>
      <c r="J1195" s="1">
        <f t="shared" si="54"/>
        <v>0</v>
      </c>
      <c r="K1195">
        <f t="shared" si="55"/>
        <v>0</v>
      </c>
      <c r="L1195">
        <f t="shared" si="56"/>
        <v>0</v>
      </c>
    </row>
    <row r="1196" spans="1:12">
      <c r="A1196">
        <v>1194</v>
      </c>
      <c r="B1196" t="s">
        <v>119</v>
      </c>
      <c r="C1196" t="s">
        <v>122</v>
      </c>
      <c r="D1196">
        <v>3.77</v>
      </c>
      <c r="F1196">
        <f>MATCH(B1196,[1]fares!$A$2:$A$45,0)</f>
        <v>27</v>
      </c>
      <c r="G1196">
        <f>MATCH(C1196,[1]fares!$A$2:$A$45,0)</f>
        <v>23</v>
      </c>
      <c r="I1196" s="1">
        <f>INDEX([1]fares!$B$2:$AS$45,MIN(F1196:G1196),MAX(F1196:G1196))</f>
        <v>1.75</v>
      </c>
      <c r="J1196" s="1">
        <f t="shared" si="54"/>
        <v>0</v>
      </c>
      <c r="K1196">
        <f t="shared" si="55"/>
        <v>0</v>
      </c>
      <c r="L1196">
        <f t="shared" si="56"/>
        <v>0</v>
      </c>
    </row>
    <row r="1197" spans="1:12">
      <c r="A1197">
        <v>1195</v>
      </c>
      <c r="B1197" t="s">
        <v>119</v>
      </c>
      <c r="C1197" t="s">
        <v>123</v>
      </c>
      <c r="D1197">
        <v>23.62</v>
      </c>
      <c r="F1197">
        <f>MATCH(B1197,[1]fares!$A$2:$A$45,0)</f>
        <v>27</v>
      </c>
      <c r="G1197">
        <f>MATCH(C1197,[1]fares!$A$2:$A$45,0)</f>
        <v>3</v>
      </c>
      <c r="I1197" s="1">
        <f>INDEX([1]fares!$B$2:$AS$45,MIN(F1197:G1197),MAX(F1197:G1197))</f>
        <v>4.5999999999999996</v>
      </c>
      <c r="J1197" s="1">
        <f t="shared" si="54"/>
        <v>2.8499999999999996</v>
      </c>
      <c r="K1197">
        <f t="shared" si="55"/>
        <v>0</v>
      </c>
      <c r="L1197">
        <f t="shared" si="56"/>
        <v>0</v>
      </c>
    </row>
    <row r="1198" spans="1:12">
      <c r="A1198">
        <v>1196</v>
      </c>
      <c r="B1198" t="s">
        <v>119</v>
      </c>
      <c r="C1198" t="s">
        <v>138</v>
      </c>
      <c r="D1198">
        <v>24.52</v>
      </c>
      <c r="F1198">
        <f>MATCH(B1198,[1]fares!$A$2:$A$45,0)</f>
        <v>27</v>
      </c>
      <c r="G1198">
        <f>MATCH(C1198,[1]fares!$A$2:$A$45,0)</f>
        <v>2</v>
      </c>
      <c r="I1198" s="1">
        <f>INDEX([1]fares!$B$2:$AS$45,MIN(F1198:G1198),MAX(F1198:G1198))</f>
        <v>8.85</v>
      </c>
      <c r="J1198" s="1">
        <f t="shared" si="54"/>
        <v>7.1</v>
      </c>
      <c r="K1198">
        <f t="shared" si="55"/>
        <v>0</v>
      </c>
      <c r="L1198">
        <f t="shared" si="56"/>
        <v>1</v>
      </c>
    </row>
    <row r="1199" spans="1:12">
      <c r="A1199">
        <v>1197</v>
      </c>
      <c r="B1199" t="s">
        <v>119</v>
      </c>
      <c r="C1199" t="s">
        <v>124</v>
      </c>
      <c r="D1199">
        <v>17.07</v>
      </c>
      <c r="F1199">
        <f>MATCH(B1199,[1]fares!$A$2:$A$45,0)</f>
        <v>27</v>
      </c>
      <c r="G1199">
        <f>MATCH(C1199,[1]fares!$A$2:$A$45,0)</f>
        <v>36</v>
      </c>
      <c r="I1199" s="1">
        <f>INDEX([1]fares!$B$2:$AS$45,MIN(F1199:G1199),MAX(F1199:G1199))</f>
        <v>2.9</v>
      </c>
      <c r="J1199" s="1">
        <f t="shared" si="54"/>
        <v>1.1499999999999999</v>
      </c>
      <c r="K1199">
        <f t="shared" si="55"/>
        <v>0</v>
      </c>
      <c r="L1199">
        <f t="shared" si="56"/>
        <v>0</v>
      </c>
    </row>
    <row r="1200" spans="1:12">
      <c r="A1200">
        <v>1198</v>
      </c>
      <c r="B1200" t="s">
        <v>119</v>
      </c>
      <c r="C1200" t="s">
        <v>125</v>
      </c>
      <c r="D1200">
        <v>25.84</v>
      </c>
      <c r="F1200">
        <f>MATCH(B1200,[1]fares!$A$2:$A$45,0)</f>
        <v>27</v>
      </c>
      <c r="G1200">
        <f>MATCH(C1200,[1]fares!$A$2:$A$45,0)</f>
        <v>39</v>
      </c>
      <c r="I1200" s="1">
        <f>INDEX([1]fares!$B$2:$AS$45,MIN(F1200:G1200),MAX(F1200:G1200))</f>
        <v>3.65</v>
      </c>
      <c r="J1200" s="1">
        <f t="shared" si="54"/>
        <v>1.9</v>
      </c>
      <c r="K1200">
        <f t="shared" si="55"/>
        <v>0</v>
      </c>
      <c r="L1200">
        <f t="shared" si="56"/>
        <v>0</v>
      </c>
    </row>
    <row r="1201" spans="1:12">
      <c r="A1201">
        <v>1199</v>
      </c>
      <c r="B1201" t="s">
        <v>119</v>
      </c>
      <c r="C1201" t="s">
        <v>139</v>
      </c>
      <c r="D1201">
        <v>22.95</v>
      </c>
      <c r="F1201">
        <f>MATCH(B1201,[1]fares!$A$2:$A$45,0)</f>
        <v>27</v>
      </c>
      <c r="G1201">
        <f>MATCH(C1201,[1]fares!$A$2:$A$45,0)</f>
        <v>4</v>
      </c>
      <c r="I1201" s="1">
        <f>INDEX([1]fares!$B$2:$AS$45,MIN(F1201:G1201),MAX(F1201:G1201))</f>
        <v>4.3499999999999996</v>
      </c>
      <c r="J1201" s="1">
        <f t="shared" si="54"/>
        <v>2.5999999999999996</v>
      </c>
      <c r="K1201">
        <f t="shared" si="55"/>
        <v>0</v>
      </c>
      <c r="L1201">
        <f t="shared" si="56"/>
        <v>0</v>
      </c>
    </row>
    <row r="1202" spans="1:12">
      <c r="A1202">
        <v>1200</v>
      </c>
      <c r="B1202" t="s">
        <v>119</v>
      </c>
      <c r="C1202" t="s">
        <v>126</v>
      </c>
      <c r="D1202">
        <v>29.22</v>
      </c>
      <c r="F1202">
        <f>MATCH(B1202,[1]fares!$A$2:$A$45,0)</f>
        <v>27</v>
      </c>
      <c r="G1202">
        <f>MATCH(C1202,[1]fares!$A$2:$A$45,0)</f>
        <v>40</v>
      </c>
      <c r="I1202" s="1">
        <f>INDEX([1]fares!$B$2:$AS$45,MIN(F1202:G1202),MAX(F1202:G1202))</f>
        <v>4.0999999999999996</v>
      </c>
      <c r="J1202" s="1">
        <f t="shared" si="54"/>
        <v>2.3499999999999996</v>
      </c>
      <c r="K1202">
        <f t="shared" si="55"/>
        <v>0</v>
      </c>
      <c r="L1202">
        <f t="shared" si="56"/>
        <v>0</v>
      </c>
    </row>
    <row r="1203" spans="1:12">
      <c r="A1203">
        <v>1201</v>
      </c>
      <c r="B1203" t="s">
        <v>119</v>
      </c>
      <c r="C1203" t="s">
        <v>127</v>
      </c>
      <c r="D1203">
        <v>16.149999999999999</v>
      </c>
      <c r="F1203">
        <f>MATCH(B1203,[1]fares!$A$2:$A$45,0)</f>
        <v>27</v>
      </c>
      <c r="G1203">
        <f>MATCH(C1203,[1]fares!$A$2:$A$45,0)</f>
        <v>20</v>
      </c>
      <c r="I1203" s="1">
        <f>INDEX([1]fares!$B$2:$AS$45,MIN(F1203:G1203),MAX(F1203:G1203))</f>
        <v>3.25</v>
      </c>
      <c r="J1203" s="1">
        <f t="shared" si="54"/>
        <v>1.5</v>
      </c>
      <c r="K1203">
        <f t="shared" si="55"/>
        <v>0</v>
      </c>
      <c r="L1203">
        <f t="shared" si="56"/>
        <v>0</v>
      </c>
    </row>
    <row r="1204" spans="1:12">
      <c r="A1204">
        <v>1202</v>
      </c>
      <c r="B1204" t="s">
        <v>119</v>
      </c>
      <c r="C1204" t="s">
        <v>140</v>
      </c>
      <c r="D1204">
        <v>30.51</v>
      </c>
      <c r="F1204">
        <f>MATCH(B1204,[1]fares!$A$2:$A$45,0)</f>
        <v>27</v>
      </c>
      <c r="G1204">
        <f>MATCH(C1204,[1]fares!$A$2:$A$45,0)</f>
        <v>43</v>
      </c>
      <c r="I1204" s="1">
        <f>INDEX([1]fares!$B$2:$AS$45,MIN(F1204:G1204),MAX(F1204:G1204))</f>
        <v>4.25</v>
      </c>
      <c r="J1204" s="1">
        <f t="shared" si="54"/>
        <v>2.5</v>
      </c>
      <c r="K1204">
        <f t="shared" si="55"/>
        <v>0</v>
      </c>
      <c r="L1204">
        <f t="shared" si="56"/>
        <v>0</v>
      </c>
    </row>
    <row r="1205" spans="1:12">
      <c r="A1205">
        <v>1203</v>
      </c>
      <c r="B1205" t="s">
        <v>119</v>
      </c>
      <c r="C1205" t="s">
        <v>128</v>
      </c>
      <c r="D1205">
        <v>6.61</v>
      </c>
      <c r="F1205">
        <f>MATCH(B1205,[1]fares!$A$2:$A$45,0)</f>
        <v>27</v>
      </c>
      <c r="G1205">
        <f>MATCH(C1205,[1]fares!$A$2:$A$45,0)</f>
        <v>15</v>
      </c>
      <c r="I1205" s="1">
        <f>INDEX([1]fares!$B$2:$AS$45,MIN(F1205:G1205),MAX(F1205:G1205))</f>
        <v>1.95</v>
      </c>
      <c r="J1205" s="1">
        <f t="shared" si="54"/>
        <v>0.19999999999999996</v>
      </c>
      <c r="K1205">
        <f t="shared" si="55"/>
        <v>0</v>
      </c>
      <c r="L1205">
        <f t="shared" si="56"/>
        <v>0</v>
      </c>
    </row>
    <row r="1206" spans="1:12">
      <c r="A1206">
        <v>1204</v>
      </c>
      <c r="B1206" t="s">
        <v>134</v>
      </c>
      <c r="C1206" t="s">
        <v>97</v>
      </c>
      <c r="D1206">
        <v>24.24</v>
      </c>
      <c r="F1206">
        <f>MATCH(B1206,[1]fares!$A$2:$A$45,0)</f>
        <v>17</v>
      </c>
      <c r="G1206">
        <f>MATCH(C1206,[1]fares!$A$2:$A$45,0)</f>
        <v>32</v>
      </c>
      <c r="I1206" s="1">
        <f>INDEX([1]fares!$B$2:$AS$45,MIN(F1206:G1206),MAX(F1206:G1206))</f>
        <v>3.9</v>
      </c>
      <c r="J1206" s="1">
        <f t="shared" si="54"/>
        <v>2.15</v>
      </c>
      <c r="K1206">
        <f t="shared" si="55"/>
        <v>0</v>
      </c>
      <c r="L1206">
        <f t="shared" si="56"/>
        <v>0</v>
      </c>
    </row>
    <row r="1207" spans="1:12">
      <c r="A1207">
        <v>1205</v>
      </c>
      <c r="B1207" t="s">
        <v>134</v>
      </c>
      <c r="C1207" t="s">
        <v>98</v>
      </c>
      <c r="D1207">
        <v>32.97</v>
      </c>
      <c r="F1207">
        <f>MATCH(B1207,[1]fares!$A$2:$A$45,0)</f>
        <v>17</v>
      </c>
      <c r="G1207">
        <f>MATCH(C1207,[1]fares!$A$2:$A$45,0)</f>
        <v>10</v>
      </c>
      <c r="I1207" s="1">
        <f>INDEX([1]fares!$B$2:$AS$45,MIN(F1207:G1207),MAX(F1207:G1207))</f>
        <v>5.6</v>
      </c>
      <c r="J1207" s="1">
        <f t="shared" si="54"/>
        <v>3.8499999999999996</v>
      </c>
      <c r="K1207">
        <f t="shared" si="55"/>
        <v>0</v>
      </c>
      <c r="L1207">
        <f t="shared" si="56"/>
        <v>0</v>
      </c>
    </row>
    <row r="1208" spans="1:12">
      <c r="A1208">
        <v>1206</v>
      </c>
      <c r="B1208" t="s">
        <v>134</v>
      </c>
      <c r="C1208" t="s">
        <v>99</v>
      </c>
      <c r="D1208">
        <v>23.71</v>
      </c>
      <c r="F1208">
        <f>MATCH(B1208,[1]fares!$A$2:$A$45,0)</f>
        <v>17</v>
      </c>
      <c r="G1208">
        <f>MATCH(C1208,[1]fares!$A$2:$A$45,0)</f>
        <v>31</v>
      </c>
      <c r="I1208" s="1">
        <f>INDEX([1]fares!$B$2:$AS$45,MIN(F1208:G1208),MAX(F1208:G1208))</f>
        <v>3.9</v>
      </c>
      <c r="J1208" s="1">
        <f t="shared" si="54"/>
        <v>2.15</v>
      </c>
      <c r="K1208">
        <f t="shared" si="55"/>
        <v>0</v>
      </c>
      <c r="L1208">
        <f t="shared" si="56"/>
        <v>0</v>
      </c>
    </row>
    <row r="1209" spans="1:12">
      <c r="A1209">
        <v>1207</v>
      </c>
      <c r="B1209" t="s">
        <v>134</v>
      </c>
      <c r="C1209" t="s">
        <v>100</v>
      </c>
      <c r="D1209">
        <v>34.11</v>
      </c>
      <c r="F1209">
        <f>MATCH(B1209,[1]fares!$A$2:$A$45,0)</f>
        <v>17</v>
      </c>
      <c r="G1209">
        <f>MATCH(C1209,[1]fares!$A$2:$A$45,0)</f>
        <v>9</v>
      </c>
      <c r="I1209" s="1">
        <f>INDEX([1]fares!$B$2:$AS$45,MIN(F1209:G1209),MAX(F1209:G1209))</f>
        <v>5.65</v>
      </c>
      <c r="J1209" s="1">
        <f t="shared" si="54"/>
        <v>3.9000000000000004</v>
      </c>
      <c r="K1209">
        <f t="shared" si="55"/>
        <v>0</v>
      </c>
      <c r="L1209">
        <f t="shared" si="56"/>
        <v>0</v>
      </c>
    </row>
    <row r="1210" spans="1:12">
      <c r="A1210">
        <v>1208</v>
      </c>
      <c r="B1210" t="s">
        <v>134</v>
      </c>
      <c r="C1210" t="s">
        <v>101</v>
      </c>
      <c r="D1210">
        <v>22.47</v>
      </c>
      <c r="F1210">
        <f>MATCH(B1210,[1]fares!$A$2:$A$45,0)</f>
        <v>17</v>
      </c>
      <c r="G1210">
        <f>MATCH(C1210,[1]fares!$A$2:$A$45,0)</f>
        <v>29</v>
      </c>
      <c r="I1210" s="1">
        <f>INDEX([1]fares!$B$2:$AS$45,MIN(F1210:G1210),MAX(F1210:G1210))</f>
        <v>3.9</v>
      </c>
      <c r="J1210" s="1">
        <f t="shared" si="54"/>
        <v>2.15</v>
      </c>
      <c r="K1210">
        <f t="shared" si="55"/>
        <v>0</v>
      </c>
      <c r="L1210">
        <f t="shared" si="56"/>
        <v>0</v>
      </c>
    </row>
    <row r="1211" spans="1:12">
      <c r="A1211">
        <v>1209</v>
      </c>
      <c r="B1211" t="s">
        <v>134</v>
      </c>
      <c r="C1211" t="s">
        <v>102</v>
      </c>
      <c r="D1211">
        <v>36.72</v>
      </c>
      <c r="F1211">
        <f>MATCH(B1211,[1]fares!$A$2:$A$45,0)</f>
        <v>17</v>
      </c>
      <c r="G1211">
        <f>MATCH(C1211,[1]fares!$A$2:$A$45,0)</f>
        <v>7</v>
      </c>
      <c r="I1211" s="1">
        <f>INDEX([1]fares!$B$2:$AS$45,MIN(F1211:G1211),MAX(F1211:G1211))</f>
        <v>5.85</v>
      </c>
      <c r="J1211" s="1">
        <f t="shared" si="54"/>
        <v>4.0999999999999996</v>
      </c>
      <c r="K1211">
        <f t="shared" si="55"/>
        <v>0</v>
      </c>
      <c r="L1211">
        <f t="shared" si="56"/>
        <v>0</v>
      </c>
    </row>
    <row r="1212" spans="1:12">
      <c r="A1212">
        <v>1210</v>
      </c>
      <c r="B1212" t="s">
        <v>134</v>
      </c>
      <c r="C1212" t="s">
        <v>103</v>
      </c>
      <c r="D1212">
        <v>37.64</v>
      </c>
      <c r="F1212">
        <f>MATCH(B1212,[1]fares!$A$2:$A$45,0)</f>
        <v>17</v>
      </c>
      <c r="G1212">
        <f>MATCH(C1212,[1]fares!$A$2:$A$45,0)</f>
        <v>37</v>
      </c>
      <c r="I1212" s="1">
        <f>INDEX([1]fares!$B$2:$AS$45,MIN(F1212:G1212),MAX(F1212:G1212))</f>
        <v>4.7</v>
      </c>
      <c r="J1212" s="1">
        <f t="shared" si="54"/>
        <v>2.95</v>
      </c>
      <c r="K1212">
        <f t="shared" si="55"/>
        <v>0</v>
      </c>
      <c r="L1212">
        <f t="shared" si="56"/>
        <v>0</v>
      </c>
    </row>
    <row r="1213" spans="1:12">
      <c r="A1213">
        <v>1211</v>
      </c>
      <c r="B1213" t="s">
        <v>134</v>
      </c>
      <c r="C1213" t="s">
        <v>104</v>
      </c>
      <c r="D1213">
        <v>33.869999999999997</v>
      </c>
      <c r="F1213">
        <f>MATCH(B1213,[1]fares!$A$2:$A$45,0)</f>
        <v>17</v>
      </c>
      <c r="G1213">
        <f>MATCH(C1213,[1]fares!$A$2:$A$45,0)</f>
        <v>42</v>
      </c>
      <c r="I1213" s="1">
        <f>INDEX([1]fares!$B$2:$AS$45,MIN(F1213:G1213),MAX(F1213:G1213))</f>
        <v>4.95</v>
      </c>
      <c r="J1213" s="1">
        <f t="shared" si="54"/>
        <v>3.2</v>
      </c>
      <c r="K1213">
        <f t="shared" si="55"/>
        <v>0</v>
      </c>
      <c r="L1213">
        <f t="shared" si="56"/>
        <v>0</v>
      </c>
    </row>
    <row r="1214" spans="1:12">
      <c r="A1214">
        <v>1212</v>
      </c>
      <c r="B1214" t="s">
        <v>134</v>
      </c>
      <c r="C1214" t="s">
        <v>129</v>
      </c>
      <c r="D1214">
        <v>31.68</v>
      </c>
      <c r="F1214">
        <f>MATCH(B1214,[1]fares!$A$2:$A$45,0)</f>
        <v>17</v>
      </c>
      <c r="G1214">
        <f>MATCH(C1214,[1]fares!$A$2:$A$45,0)</f>
        <v>11</v>
      </c>
      <c r="I1214" s="1">
        <f>INDEX([1]fares!$B$2:$AS$45,MIN(F1214:G1214),MAX(F1214:G1214))</f>
        <v>5.55</v>
      </c>
      <c r="J1214" s="1">
        <f t="shared" si="54"/>
        <v>3.8</v>
      </c>
      <c r="K1214">
        <f t="shared" si="55"/>
        <v>0</v>
      </c>
      <c r="L1214">
        <f t="shared" si="56"/>
        <v>0</v>
      </c>
    </row>
    <row r="1215" spans="1:12">
      <c r="A1215">
        <v>1213</v>
      </c>
      <c r="B1215" t="s">
        <v>134</v>
      </c>
      <c r="C1215" t="s">
        <v>130</v>
      </c>
      <c r="D1215">
        <v>30.41</v>
      </c>
      <c r="F1215">
        <f>MATCH(B1215,[1]fares!$A$2:$A$45,0)</f>
        <v>17</v>
      </c>
      <c r="G1215">
        <f>MATCH(C1215,[1]fares!$A$2:$A$45,0)</f>
        <v>35</v>
      </c>
      <c r="I1215" s="1">
        <f>INDEX([1]fares!$B$2:$AS$45,MIN(F1215:G1215),MAX(F1215:G1215))</f>
        <v>4.25</v>
      </c>
      <c r="J1215" s="1">
        <f t="shared" si="54"/>
        <v>2.5</v>
      </c>
      <c r="K1215">
        <f t="shared" si="55"/>
        <v>0</v>
      </c>
      <c r="L1215">
        <f t="shared" si="56"/>
        <v>0</v>
      </c>
    </row>
    <row r="1216" spans="1:12">
      <c r="A1216">
        <v>1214</v>
      </c>
      <c r="B1216" t="s">
        <v>134</v>
      </c>
      <c r="C1216" t="s">
        <v>105</v>
      </c>
      <c r="D1216">
        <v>39.69</v>
      </c>
      <c r="F1216">
        <f>MATCH(B1216,[1]fares!$A$2:$A$45,0)</f>
        <v>17</v>
      </c>
      <c r="G1216">
        <f>MATCH(C1216,[1]fares!$A$2:$A$45,0)</f>
        <v>5</v>
      </c>
      <c r="I1216" s="1">
        <f>INDEX([1]fares!$B$2:$AS$45,MIN(F1216:G1216),MAX(F1216:G1216))</f>
        <v>5.95</v>
      </c>
      <c r="J1216" s="1">
        <f t="shared" si="54"/>
        <v>4.2</v>
      </c>
      <c r="K1216">
        <f t="shared" si="55"/>
        <v>0</v>
      </c>
      <c r="L1216">
        <f t="shared" si="56"/>
        <v>0</v>
      </c>
    </row>
    <row r="1217" spans="1:12">
      <c r="A1217">
        <v>1215</v>
      </c>
      <c r="B1217" t="s">
        <v>134</v>
      </c>
      <c r="C1217" t="s">
        <v>106</v>
      </c>
      <c r="D1217">
        <v>2.92</v>
      </c>
      <c r="F1217">
        <f>MATCH(B1217,[1]fares!$A$2:$A$45,0)</f>
        <v>17</v>
      </c>
      <c r="G1217">
        <f>MATCH(C1217,[1]fares!$A$2:$A$45,0)</f>
        <v>18</v>
      </c>
      <c r="I1217" s="1">
        <f>INDEX([1]fares!$B$2:$AS$45,MIN(F1217:G1217),MAX(F1217:G1217))</f>
        <v>1.75</v>
      </c>
      <c r="J1217" s="1">
        <f t="shared" si="54"/>
        <v>0</v>
      </c>
      <c r="K1217">
        <f t="shared" si="55"/>
        <v>0</v>
      </c>
      <c r="L1217">
        <f t="shared" si="56"/>
        <v>0</v>
      </c>
    </row>
    <row r="1218" spans="1:12">
      <c r="A1218">
        <v>1216</v>
      </c>
      <c r="B1218" t="s">
        <v>134</v>
      </c>
      <c r="C1218" t="s">
        <v>107</v>
      </c>
      <c r="D1218">
        <v>38.76</v>
      </c>
      <c r="F1218">
        <f>MATCH(B1218,[1]fares!$A$2:$A$45,0)</f>
        <v>17</v>
      </c>
      <c r="G1218">
        <f>MATCH(C1218,[1]fares!$A$2:$A$45,0)</f>
        <v>6</v>
      </c>
      <c r="I1218" s="1">
        <f>INDEX([1]fares!$B$2:$AS$45,MIN(F1218:G1218),MAX(F1218:G1218))</f>
        <v>5.95</v>
      </c>
      <c r="J1218" s="1">
        <f t="shared" si="54"/>
        <v>4.2</v>
      </c>
      <c r="K1218">
        <f t="shared" si="55"/>
        <v>0</v>
      </c>
      <c r="L1218">
        <f t="shared" si="56"/>
        <v>0</v>
      </c>
    </row>
    <row r="1219" spans="1:12">
      <c r="A1219">
        <v>1217</v>
      </c>
      <c r="B1219" t="s">
        <v>134</v>
      </c>
      <c r="C1219" t="s">
        <v>131</v>
      </c>
      <c r="D1219">
        <v>23.44</v>
      </c>
      <c r="F1219">
        <f>MATCH(B1219,[1]fares!$A$2:$A$45,0)</f>
        <v>17</v>
      </c>
      <c r="G1219">
        <f>MATCH(C1219,[1]fares!$A$2:$A$45,0)</f>
        <v>28</v>
      </c>
      <c r="I1219" s="1">
        <f>INDEX([1]fares!$B$2:$AS$45,MIN(F1219:G1219),MAX(F1219:G1219))</f>
        <v>3.9</v>
      </c>
      <c r="J1219" s="1">
        <f t="shared" ref="J1219:J1282" si="57">I1219-1.75</f>
        <v>2.15</v>
      </c>
      <c r="K1219">
        <f t="shared" ref="K1219:K1282" si="58">IF(B1219=C1219,1,0)</f>
        <v>0</v>
      </c>
      <c r="L1219">
        <f t="shared" ref="L1219:L1282" si="59">IF(OR(B1219="SFIA",C1219="SFIA"),1,0)</f>
        <v>0</v>
      </c>
    </row>
    <row r="1220" spans="1:12">
      <c r="A1220">
        <v>1218</v>
      </c>
      <c r="B1220" t="s">
        <v>134</v>
      </c>
      <c r="C1220" t="s">
        <v>132</v>
      </c>
      <c r="D1220">
        <v>26.73</v>
      </c>
      <c r="F1220">
        <f>MATCH(B1220,[1]fares!$A$2:$A$45,0)</f>
        <v>17</v>
      </c>
      <c r="G1220">
        <f>MATCH(C1220,[1]fares!$A$2:$A$45,0)</f>
        <v>44</v>
      </c>
      <c r="I1220" s="1">
        <f>INDEX([1]fares!$B$2:$AS$45,MIN(F1220:G1220),MAX(F1220:G1220))</f>
        <v>6</v>
      </c>
      <c r="J1220" s="1">
        <f t="shared" si="57"/>
        <v>4.25</v>
      </c>
      <c r="K1220">
        <f t="shared" si="58"/>
        <v>0</v>
      </c>
      <c r="L1220">
        <f t="shared" si="59"/>
        <v>0</v>
      </c>
    </row>
    <row r="1221" spans="1:12">
      <c r="A1221">
        <v>1219</v>
      </c>
      <c r="B1221" t="s">
        <v>134</v>
      </c>
      <c r="C1221" t="s">
        <v>108</v>
      </c>
      <c r="D1221">
        <v>24.11</v>
      </c>
      <c r="F1221">
        <f>MATCH(B1221,[1]fares!$A$2:$A$45,0)</f>
        <v>17</v>
      </c>
      <c r="G1221">
        <f>MATCH(C1221,[1]fares!$A$2:$A$45,0)</f>
        <v>25</v>
      </c>
      <c r="I1221" s="1">
        <f>INDEX([1]fares!$B$2:$AS$45,MIN(F1221:G1221),MAX(F1221:G1221))</f>
        <v>4.3</v>
      </c>
      <c r="J1221" s="1">
        <f t="shared" si="57"/>
        <v>2.5499999999999998</v>
      </c>
      <c r="K1221">
        <f t="shared" si="58"/>
        <v>0</v>
      </c>
      <c r="L1221">
        <f t="shared" si="59"/>
        <v>0</v>
      </c>
    </row>
    <row r="1222" spans="1:12">
      <c r="A1222">
        <v>1220</v>
      </c>
      <c r="B1222" t="s">
        <v>134</v>
      </c>
      <c r="C1222" t="s">
        <v>109</v>
      </c>
      <c r="D1222">
        <v>26.47</v>
      </c>
      <c r="F1222">
        <f>MATCH(B1222,[1]fares!$A$2:$A$45,0)</f>
        <v>17</v>
      </c>
      <c r="G1222">
        <f>MATCH(C1222,[1]fares!$A$2:$A$45,0)</f>
        <v>26</v>
      </c>
      <c r="I1222" s="1">
        <f>INDEX([1]fares!$B$2:$AS$45,MIN(F1222:G1222),MAX(F1222:G1222))</f>
        <v>4.1500000000000004</v>
      </c>
      <c r="J1222" s="1">
        <f t="shared" si="57"/>
        <v>2.4000000000000004</v>
      </c>
      <c r="K1222">
        <f t="shared" si="58"/>
        <v>0</v>
      </c>
      <c r="L1222">
        <f t="shared" si="59"/>
        <v>0</v>
      </c>
    </row>
    <row r="1223" spans="1:12">
      <c r="A1223">
        <v>1221</v>
      </c>
      <c r="B1223" t="s">
        <v>134</v>
      </c>
      <c r="C1223" t="s">
        <v>110</v>
      </c>
      <c r="D1223">
        <v>30.94</v>
      </c>
      <c r="F1223">
        <f>MATCH(B1223,[1]fares!$A$2:$A$45,0)</f>
        <v>17</v>
      </c>
      <c r="G1223">
        <f>MATCH(C1223,[1]fares!$A$2:$A$45,0)</f>
        <v>14</v>
      </c>
      <c r="I1223" s="1">
        <f>INDEX([1]fares!$B$2:$AS$45,MIN(F1223:G1223),MAX(F1223:G1223))</f>
        <v>5.55</v>
      </c>
      <c r="J1223" s="1">
        <f t="shared" si="57"/>
        <v>3.8</v>
      </c>
      <c r="K1223">
        <f t="shared" si="58"/>
        <v>0</v>
      </c>
      <c r="L1223">
        <f t="shared" si="59"/>
        <v>0</v>
      </c>
    </row>
    <row r="1224" spans="1:12">
      <c r="A1224">
        <v>1222</v>
      </c>
      <c r="B1224" t="s">
        <v>134</v>
      </c>
      <c r="C1224" t="s">
        <v>111</v>
      </c>
      <c r="D1224">
        <v>42.29</v>
      </c>
      <c r="F1224">
        <f>MATCH(B1224,[1]fares!$A$2:$A$45,0)</f>
        <v>17</v>
      </c>
      <c r="G1224">
        <f>MATCH(C1224,[1]fares!$A$2:$A$45,0)</f>
        <v>41</v>
      </c>
      <c r="I1224" s="1">
        <f>INDEX([1]fares!$B$2:$AS$45,MIN(F1224:G1224),MAX(F1224:G1224))</f>
        <v>6</v>
      </c>
      <c r="J1224" s="1">
        <f t="shared" si="57"/>
        <v>4.25</v>
      </c>
      <c r="K1224">
        <f t="shared" si="58"/>
        <v>0</v>
      </c>
      <c r="L1224">
        <f t="shared" si="59"/>
        <v>0</v>
      </c>
    </row>
    <row r="1225" spans="1:12">
      <c r="A1225">
        <v>1223</v>
      </c>
      <c r="B1225" t="s">
        <v>134</v>
      </c>
      <c r="C1225" t="s">
        <v>112</v>
      </c>
      <c r="D1225">
        <v>28.11</v>
      </c>
      <c r="F1225">
        <f>MATCH(B1225,[1]fares!$A$2:$A$45,0)</f>
        <v>17</v>
      </c>
      <c r="G1225">
        <f>MATCH(C1225,[1]fares!$A$2:$A$45,0)</f>
        <v>34</v>
      </c>
      <c r="I1225" s="1">
        <f>INDEX([1]fares!$B$2:$AS$45,MIN(F1225:G1225),MAX(F1225:G1225))</f>
        <v>4.05</v>
      </c>
      <c r="J1225" s="1">
        <f t="shared" si="57"/>
        <v>2.2999999999999998</v>
      </c>
      <c r="K1225">
        <f t="shared" si="58"/>
        <v>0</v>
      </c>
      <c r="L1225">
        <f t="shared" si="59"/>
        <v>0</v>
      </c>
    </row>
    <row r="1226" spans="1:12">
      <c r="A1226">
        <v>1224</v>
      </c>
      <c r="B1226" t="s">
        <v>134</v>
      </c>
      <c r="C1226" t="s">
        <v>113</v>
      </c>
      <c r="D1226">
        <v>35.85</v>
      </c>
      <c r="F1226">
        <f>MATCH(B1226,[1]fares!$A$2:$A$45,0)</f>
        <v>17</v>
      </c>
      <c r="G1226">
        <f>MATCH(C1226,[1]fares!$A$2:$A$45,0)</f>
        <v>8</v>
      </c>
      <c r="I1226" s="1">
        <f>INDEX([1]fares!$B$2:$AS$45,MIN(F1226:G1226),MAX(F1226:G1226))</f>
        <v>5.8</v>
      </c>
      <c r="J1226" s="1">
        <f t="shared" si="57"/>
        <v>4.05</v>
      </c>
      <c r="K1226">
        <f t="shared" si="58"/>
        <v>0</v>
      </c>
      <c r="L1226">
        <f t="shared" si="59"/>
        <v>0</v>
      </c>
    </row>
    <row r="1227" spans="1:12">
      <c r="A1227">
        <v>1225</v>
      </c>
      <c r="B1227" t="s">
        <v>134</v>
      </c>
      <c r="C1227" t="s">
        <v>114</v>
      </c>
      <c r="D1227">
        <v>35.49</v>
      </c>
      <c r="F1227">
        <f>MATCH(B1227,[1]fares!$A$2:$A$45,0)</f>
        <v>17</v>
      </c>
      <c r="G1227">
        <f>MATCH(C1227,[1]fares!$A$2:$A$45,0)</f>
        <v>38</v>
      </c>
      <c r="I1227" s="1">
        <f>INDEX([1]fares!$B$2:$AS$45,MIN(F1227:G1227),MAX(F1227:G1227))</f>
        <v>4.95</v>
      </c>
      <c r="J1227" s="1">
        <f t="shared" si="57"/>
        <v>3.2</v>
      </c>
      <c r="K1227">
        <f t="shared" si="58"/>
        <v>0</v>
      </c>
      <c r="L1227">
        <f t="shared" si="59"/>
        <v>0</v>
      </c>
    </row>
    <row r="1228" spans="1:12">
      <c r="A1228">
        <v>1226</v>
      </c>
      <c r="B1228" t="s">
        <v>134</v>
      </c>
      <c r="C1228" t="s">
        <v>115</v>
      </c>
      <c r="D1228">
        <v>12.07</v>
      </c>
      <c r="F1228">
        <f>MATCH(B1228,[1]fares!$A$2:$A$45,0)</f>
        <v>17</v>
      </c>
      <c r="G1228">
        <f>MATCH(C1228,[1]fares!$A$2:$A$45,0)</f>
        <v>21</v>
      </c>
      <c r="I1228" s="1">
        <f>INDEX([1]fares!$B$2:$AS$45,MIN(F1228:G1228),MAX(F1228:G1228))</f>
        <v>2.8</v>
      </c>
      <c r="J1228" s="1">
        <f t="shared" si="57"/>
        <v>1.0499999999999998</v>
      </c>
      <c r="K1228">
        <f t="shared" si="58"/>
        <v>0</v>
      </c>
      <c r="L1228">
        <f t="shared" si="59"/>
        <v>0</v>
      </c>
    </row>
    <row r="1229" spans="1:12">
      <c r="A1229">
        <v>1227</v>
      </c>
      <c r="B1229" t="s">
        <v>134</v>
      </c>
      <c r="C1229" t="s">
        <v>116</v>
      </c>
      <c r="D1229">
        <v>25.16</v>
      </c>
      <c r="F1229">
        <f>MATCH(B1229,[1]fares!$A$2:$A$45,0)</f>
        <v>17</v>
      </c>
      <c r="G1229">
        <f>MATCH(C1229,[1]fares!$A$2:$A$45,0)</f>
        <v>33</v>
      </c>
      <c r="I1229" s="1">
        <f>INDEX([1]fares!$B$2:$AS$45,MIN(F1229:G1229),MAX(F1229:G1229))</f>
        <v>3.9</v>
      </c>
      <c r="J1229" s="1">
        <f t="shared" si="57"/>
        <v>2.15</v>
      </c>
      <c r="K1229">
        <f t="shared" si="58"/>
        <v>0</v>
      </c>
      <c r="L1229">
        <f t="shared" si="59"/>
        <v>0</v>
      </c>
    </row>
    <row r="1230" spans="1:12">
      <c r="A1230">
        <v>1228</v>
      </c>
      <c r="B1230" t="s">
        <v>134</v>
      </c>
      <c r="C1230" t="s">
        <v>117</v>
      </c>
      <c r="D1230">
        <v>22.11</v>
      </c>
      <c r="F1230">
        <f>MATCH(B1230,[1]fares!$A$2:$A$45,0)</f>
        <v>17</v>
      </c>
      <c r="G1230">
        <f>MATCH(C1230,[1]fares!$A$2:$A$45,0)</f>
        <v>30</v>
      </c>
      <c r="I1230" s="1">
        <f>INDEX([1]fares!$B$2:$AS$45,MIN(F1230:G1230),MAX(F1230:G1230))</f>
        <v>3.9</v>
      </c>
      <c r="J1230" s="1">
        <f t="shared" si="57"/>
        <v>2.15</v>
      </c>
      <c r="K1230">
        <f t="shared" si="58"/>
        <v>0</v>
      </c>
      <c r="L1230">
        <f t="shared" si="59"/>
        <v>0</v>
      </c>
    </row>
    <row r="1231" spans="1:12">
      <c r="A1231">
        <v>1229</v>
      </c>
      <c r="B1231" t="s">
        <v>134</v>
      </c>
      <c r="C1231" t="s">
        <v>118</v>
      </c>
      <c r="D1231">
        <v>44.44</v>
      </c>
      <c r="F1231">
        <f>MATCH(B1231,[1]fares!$A$2:$A$45,0)</f>
        <v>17</v>
      </c>
      <c r="G1231">
        <f>MATCH(C1231,[1]fares!$A$2:$A$45,0)</f>
        <v>1</v>
      </c>
      <c r="I1231" s="1">
        <f>INDEX([1]fares!$B$2:$AS$45,MIN(F1231:G1231),MAX(F1231:G1231))</f>
        <v>6.65</v>
      </c>
      <c r="J1231" s="1">
        <f t="shared" si="57"/>
        <v>4.9000000000000004</v>
      </c>
      <c r="K1231">
        <f t="shared" si="58"/>
        <v>0</v>
      </c>
      <c r="L1231">
        <f t="shared" si="59"/>
        <v>0</v>
      </c>
    </row>
    <row r="1232" spans="1:12">
      <c r="A1232">
        <v>1230</v>
      </c>
      <c r="B1232" t="s">
        <v>134</v>
      </c>
      <c r="C1232" t="s">
        <v>133</v>
      </c>
      <c r="D1232">
        <v>31.41</v>
      </c>
      <c r="F1232">
        <f>MATCH(B1232,[1]fares!$A$2:$A$45,0)</f>
        <v>17</v>
      </c>
      <c r="G1232">
        <f>MATCH(C1232,[1]fares!$A$2:$A$45,0)</f>
        <v>13</v>
      </c>
      <c r="I1232" s="1">
        <f>INDEX([1]fares!$B$2:$AS$45,MIN(F1232:G1232),MAX(F1232:G1232))</f>
        <v>5.55</v>
      </c>
      <c r="J1232" s="1">
        <f t="shared" si="57"/>
        <v>3.8</v>
      </c>
      <c r="K1232">
        <f t="shared" si="58"/>
        <v>0</v>
      </c>
      <c r="L1232">
        <f t="shared" si="59"/>
        <v>0</v>
      </c>
    </row>
    <row r="1233" spans="1:12">
      <c r="A1233">
        <v>1231</v>
      </c>
      <c r="B1233" t="s">
        <v>134</v>
      </c>
      <c r="C1233" t="s">
        <v>119</v>
      </c>
      <c r="D1233">
        <v>29.09</v>
      </c>
      <c r="F1233">
        <f>MATCH(B1233,[1]fares!$A$2:$A$45,0)</f>
        <v>17</v>
      </c>
      <c r="G1233">
        <f>MATCH(C1233,[1]fares!$A$2:$A$45,0)</f>
        <v>27</v>
      </c>
      <c r="I1233" s="1">
        <f>INDEX([1]fares!$B$2:$AS$45,MIN(F1233:G1233),MAX(F1233:G1233))</f>
        <v>3.95</v>
      </c>
      <c r="J1233" s="1">
        <f t="shared" si="57"/>
        <v>2.2000000000000002</v>
      </c>
      <c r="K1233">
        <f t="shared" si="58"/>
        <v>0</v>
      </c>
      <c r="L1233">
        <f t="shared" si="59"/>
        <v>0</v>
      </c>
    </row>
    <row r="1234" spans="1:12">
      <c r="A1234">
        <v>1232</v>
      </c>
      <c r="B1234" t="s">
        <v>134</v>
      </c>
      <c r="C1234" t="s">
        <v>120</v>
      </c>
      <c r="D1234">
        <v>16.010000000000002</v>
      </c>
      <c r="F1234">
        <f>MATCH(B1234,[1]fares!$A$2:$A$45,0)</f>
        <v>17</v>
      </c>
      <c r="G1234">
        <f>MATCH(C1234,[1]fares!$A$2:$A$45,0)</f>
        <v>22</v>
      </c>
      <c r="I1234" s="1">
        <f>INDEX([1]fares!$B$2:$AS$45,MIN(F1234:G1234),MAX(F1234:G1234))</f>
        <v>3.25</v>
      </c>
      <c r="J1234" s="1">
        <f t="shared" si="57"/>
        <v>1.5</v>
      </c>
      <c r="K1234">
        <f t="shared" si="58"/>
        <v>0</v>
      </c>
      <c r="L1234">
        <f t="shared" si="59"/>
        <v>0</v>
      </c>
    </row>
    <row r="1235" spans="1:12">
      <c r="A1235">
        <v>1233</v>
      </c>
      <c r="B1235" t="s">
        <v>134</v>
      </c>
      <c r="C1235" t="s">
        <v>135</v>
      </c>
      <c r="D1235">
        <v>5.67</v>
      </c>
      <c r="F1235">
        <f>MATCH(B1235,[1]fares!$A$2:$A$45,0)</f>
        <v>17</v>
      </c>
      <c r="G1235">
        <f>MATCH(C1235,[1]fares!$A$2:$A$45,0)</f>
        <v>16</v>
      </c>
      <c r="I1235" s="1">
        <f>INDEX([1]fares!$B$2:$AS$45,MIN(F1235:G1235),MAX(F1235:G1235))</f>
        <v>1.75</v>
      </c>
      <c r="J1235" s="1">
        <f t="shared" si="57"/>
        <v>0</v>
      </c>
      <c r="K1235">
        <f t="shared" si="58"/>
        <v>0</v>
      </c>
      <c r="L1235">
        <f t="shared" si="59"/>
        <v>0</v>
      </c>
    </row>
    <row r="1236" spans="1:12">
      <c r="A1236">
        <v>1234</v>
      </c>
      <c r="B1236" t="s">
        <v>134</v>
      </c>
      <c r="C1236" t="s">
        <v>136</v>
      </c>
      <c r="D1236">
        <v>7.41</v>
      </c>
      <c r="F1236">
        <f>MATCH(B1236,[1]fares!$A$2:$A$45,0)</f>
        <v>17</v>
      </c>
      <c r="G1236">
        <f>MATCH(C1236,[1]fares!$A$2:$A$45,0)</f>
        <v>19</v>
      </c>
      <c r="I1236" s="1">
        <f>INDEX([1]fares!$B$2:$AS$45,MIN(F1236:G1236),MAX(F1236:G1236))</f>
        <v>1.75</v>
      </c>
      <c r="J1236" s="1">
        <f t="shared" si="57"/>
        <v>0</v>
      </c>
      <c r="K1236">
        <f t="shared" si="58"/>
        <v>0</v>
      </c>
      <c r="L1236">
        <f t="shared" si="59"/>
        <v>0</v>
      </c>
    </row>
    <row r="1237" spans="1:12">
      <c r="A1237">
        <v>1235</v>
      </c>
      <c r="B1237" t="s">
        <v>134</v>
      </c>
      <c r="C1237" t="s">
        <v>137</v>
      </c>
      <c r="D1237">
        <v>31.4</v>
      </c>
      <c r="F1237">
        <f>MATCH(B1237,[1]fares!$A$2:$A$45,0)</f>
        <v>17</v>
      </c>
      <c r="G1237">
        <f>MATCH(C1237,[1]fares!$A$2:$A$45,0)</f>
        <v>12</v>
      </c>
      <c r="I1237" s="1">
        <f>INDEX([1]fares!$B$2:$AS$45,MIN(F1237:G1237),MAX(F1237:G1237))</f>
        <v>5.55</v>
      </c>
      <c r="J1237" s="1">
        <f t="shared" si="57"/>
        <v>3.8</v>
      </c>
      <c r="K1237">
        <f t="shared" si="58"/>
        <v>0</v>
      </c>
      <c r="L1237">
        <f t="shared" si="59"/>
        <v>0</v>
      </c>
    </row>
    <row r="1238" spans="1:12">
      <c r="A1238">
        <v>1236</v>
      </c>
      <c r="B1238" t="s">
        <v>134</v>
      </c>
      <c r="C1238" t="s">
        <v>121</v>
      </c>
      <c r="D1238">
        <v>24.42</v>
      </c>
      <c r="F1238">
        <f>MATCH(B1238,[1]fares!$A$2:$A$45,0)</f>
        <v>17</v>
      </c>
      <c r="G1238">
        <f>MATCH(C1238,[1]fares!$A$2:$A$45,0)</f>
        <v>24</v>
      </c>
      <c r="I1238" s="1">
        <f>INDEX([1]fares!$B$2:$AS$45,MIN(F1238:G1238),MAX(F1238:G1238))</f>
        <v>4.45</v>
      </c>
      <c r="J1238" s="1">
        <f t="shared" si="57"/>
        <v>2.7</v>
      </c>
      <c r="K1238">
        <f t="shared" si="58"/>
        <v>0</v>
      </c>
      <c r="L1238">
        <f t="shared" si="59"/>
        <v>0</v>
      </c>
    </row>
    <row r="1239" spans="1:12">
      <c r="A1239">
        <v>1237</v>
      </c>
      <c r="B1239" t="s">
        <v>134</v>
      </c>
      <c r="C1239" t="s">
        <v>122</v>
      </c>
      <c r="D1239">
        <v>20.5</v>
      </c>
      <c r="F1239">
        <f>MATCH(B1239,[1]fares!$A$2:$A$45,0)</f>
        <v>17</v>
      </c>
      <c r="G1239">
        <f>MATCH(C1239,[1]fares!$A$2:$A$45,0)</f>
        <v>23</v>
      </c>
      <c r="I1239" s="1">
        <f>INDEX([1]fares!$B$2:$AS$45,MIN(F1239:G1239),MAX(F1239:G1239))</f>
        <v>3.75</v>
      </c>
      <c r="J1239" s="1">
        <f t="shared" si="57"/>
        <v>2</v>
      </c>
      <c r="K1239">
        <f t="shared" si="58"/>
        <v>0</v>
      </c>
      <c r="L1239">
        <f t="shared" si="59"/>
        <v>0</v>
      </c>
    </row>
    <row r="1240" spans="1:12">
      <c r="A1240">
        <v>1238</v>
      </c>
      <c r="B1240" t="s">
        <v>134</v>
      </c>
      <c r="C1240" t="s">
        <v>123</v>
      </c>
      <c r="D1240">
        <v>43.01</v>
      </c>
      <c r="F1240">
        <f>MATCH(B1240,[1]fares!$A$2:$A$45,0)</f>
        <v>17</v>
      </c>
      <c r="G1240">
        <f>MATCH(C1240,[1]fares!$A$2:$A$45,0)</f>
        <v>3</v>
      </c>
      <c r="I1240" s="1">
        <f>INDEX([1]fares!$B$2:$AS$45,MIN(F1240:G1240),MAX(F1240:G1240))</f>
        <v>6.35</v>
      </c>
      <c r="J1240" s="1">
        <f t="shared" si="57"/>
        <v>4.5999999999999996</v>
      </c>
      <c r="K1240">
        <f t="shared" si="58"/>
        <v>0</v>
      </c>
      <c r="L1240">
        <f t="shared" si="59"/>
        <v>0</v>
      </c>
    </row>
    <row r="1241" spans="1:12">
      <c r="A1241">
        <v>1239</v>
      </c>
      <c r="B1241" t="s">
        <v>134</v>
      </c>
      <c r="C1241" t="s">
        <v>138</v>
      </c>
      <c r="D1241">
        <v>43.91</v>
      </c>
      <c r="F1241">
        <f>MATCH(B1241,[1]fares!$A$2:$A$45,0)</f>
        <v>17</v>
      </c>
      <c r="G1241">
        <f>MATCH(C1241,[1]fares!$A$2:$A$45,0)</f>
        <v>2</v>
      </c>
      <c r="I1241" s="1">
        <f>INDEX([1]fares!$B$2:$AS$45,MIN(F1241:G1241),MAX(F1241:G1241))</f>
        <v>10.6</v>
      </c>
      <c r="J1241" s="1">
        <f t="shared" si="57"/>
        <v>8.85</v>
      </c>
      <c r="K1241">
        <f t="shared" si="58"/>
        <v>0</v>
      </c>
      <c r="L1241">
        <f t="shared" si="59"/>
        <v>1</v>
      </c>
    </row>
    <row r="1242" spans="1:12">
      <c r="A1242">
        <v>1240</v>
      </c>
      <c r="B1242" t="s">
        <v>134</v>
      </c>
      <c r="C1242" t="s">
        <v>124</v>
      </c>
      <c r="D1242">
        <v>33.54</v>
      </c>
      <c r="F1242">
        <f>MATCH(B1242,[1]fares!$A$2:$A$45,0)</f>
        <v>17</v>
      </c>
      <c r="G1242">
        <f>MATCH(C1242,[1]fares!$A$2:$A$45,0)</f>
        <v>36</v>
      </c>
      <c r="I1242" s="1">
        <f>INDEX([1]fares!$B$2:$AS$45,MIN(F1242:G1242),MAX(F1242:G1242))</f>
        <v>4.5</v>
      </c>
      <c r="J1242" s="1">
        <f t="shared" si="57"/>
        <v>2.75</v>
      </c>
      <c r="K1242">
        <f t="shared" si="58"/>
        <v>0</v>
      </c>
      <c r="L1242">
        <f t="shared" si="59"/>
        <v>0</v>
      </c>
    </row>
    <row r="1243" spans="1:12">
      <c r="A1243">
        <v>1241</v>
      </c>
      <c r="B1243" t="s">
        <v>134</v>
      </c>
      <c r="C1243" t="s">
        <v>125</v>
      </c>
      <c r="D1243">
        <v>43.87</v>
      </c>
      <c r="F1243">
        <f>MATCH(B1243,[1]fares!$A$2:$A$45,0)</f>
        <v>17</v>
      </c>
      <c r="G1243">
        <f>MATCH(C1243,[1]fares!$A$2:$A$45,0)</f>
        <v>39</v>
      </c>
      <c r="I1243" s="1">
        <f>INDEX([1]fares!$B$2:$AS$45,MIN(F1243:G1243),MAX(F1243:G1243))</f>
        <v>5.25</v>
      </c>
      <c r="J1243" s="1">
        <f t="shared" si="57"/>
        <v>3.5</v>
      </c>
      <c r="K1243">
        <f t="shared" si="58"/>
        <v>0</v>
      </c>
      <c r="L1243">
        <f t="shared" si="59"/>
        <v>0</v>
      </c>
    </row>
    <row r="1244" spans="1:12">
      <c r="A1244">
        <v>1242</v>
      </c>
      <c r="B1244" t="s">
        <v>134</v>
      </c>
      <c r="C1244" t="s">
        <v>139</v>
      </c>
      <c r="D1244">
        <v>42.34</v>
      </c>
      <c r="F1244">
        <f>MATCH(B1244,[1]fares!$A$2:$A$45,0)</f>
        <v>17</v>
      </c>
      <c r="G1244">
        <f>MATCH(C1244,[1]fares!$A$2:$A$45,0)</f>
        <v>4</v>
      </c>
      <c r="I1244" s="1">
        <f>INDEX([1]fares!$B$2:$AS$45,MIN(F1244:G1244),MAX(F1244:G1244))</f>
        <v>6.1</v>
      </c>
      <c r="J1244" s="1">
        <f t="shared" si="57"/>
        <v>4.3499999999999996</v>
      </c>
      <c r="K1244">
        <f t="shared" si="58"/>
        <v>0</v>
      </c>
      <c r="L1244">
        <f t="shared" si="59"/>
        <v>0</v>
      </c>
    </row>
    <row r="1245" spans="1:12">
      <c r="A1245">
        <v>1243</v>
      </c>
      <c r="B1245" t="s">
        <v>134</v>
      </c>
      <c r="C1245" t="s">
        <v>126</v>
      </c>
      <c r="D1245">
        <v>43.69</v>
      </c>
      <c r="F1245">
        <f>MATCH(B1245,[1]fares!$A$2:$A$45,0)</f>
        <v>17</v>
      </c>
      <c r="G1245">
        <f>MATCH(C1245,[1]fares!$A$2:$A$45,0)</f>
        <v>40</v>
      </c>
      <c r="I1245" s="1">
        <f>INDEX([1]fares!$B$2:$AS$45,MIN(F1245:G1245),MAX(F1245:G1245))</f>
        <v>5.7</v>
      </c>
      <c r="J1245" s="1">
        <f t="shared" si="57"/>
        <v>3.95</v>
      </c>
      <c r="K1245">
        <f t="shared" si="58"/>
        <v>0</v>
      </c>
      <c r="L1245">
        <f t="shared" si="59"/>
        <v>0</v>
      </c>
    </row>
    <row r="1246" spans="1:12">
      <c r="A1246">
        <v>1244</v>
      </c>
      <c r="B1246" t="s">
        <v>134</v>
      </c>
      <c r="C1246" t="s">
        <v>127</v>
      </c>
      <c r="D1246">
        <v>8.75</v>
      </c>
      <c r="F1246">
        <f>MATCH(B1246,[1]fares!$A$2:$A$45,0)</f>
        <v>17</v>
      </c>
      <c r="G1246">
        <f>MATCH(C1246,[1]fares!$A$2:$A$45,0)</f>
        <v>20</v>
      </c>
      <c r="I1246" s="1">
        <f>INDEX([1]fares!$B$2:$AS$45,MIN(F1246:G1246),MAX(F1246:G1246))</f>
        <v>1.75</v>
      </c>
      <c r="J1246" s="1">
        <f t="shared" si="57"/>
        <v>0</v>
      </c>
      <c r="K1246">
        <f t="shared" si="58"/>
        <v>0</v>
      </c>
      <c r="L1246">
        <f t="shared" si="59"/>
        <v>0</v>
      </c>
    </row>
    <row r="1247" spans="1:12">
      <c r="A1247">
        <v>1245</v>
      </c>
      <c r="B1247" t="s">
        <v>134</v>
      </c>
      <c r="C1247" t="s">
        <v>140</v>
      </c>
      <c r="D1247">
        <v>25.28</v>
      </c>
      <c r="F1247">
        <f>MATCH(B1247,[1]fares!$A$2:$A$45,0)</f>
        <v>17</v>
      </c>
      <c r="G1247">
        <f>MATCH(C1247,[1]fares!$A$2:$A$45,0)</f>
        <v>43</v>
      </c>
      <c r="I1247" s="1">
        <f>INDEX([1]fares!$B$2:$AS$45,MIN(F1247:G1247),MAX(F1247:G1247))</f>
        <v>5.85</v>
      </c>
      <c r="J1247" s="1">
        <f t="shared" si="57"/>
        <v>4.0999999999999996</v>
      </c>
      <c r="K1247">
        <f t="shared" si="58"/>
        <v>0</v>
      </c>
      <c r="L1247">
        <f t="shared" si="59"/>
        <v>0</v>
      </c>
    </row>
    <row r="1248" spans="1:12">
      <c r="A1248">
        <v>1246</v>
      </c>
      <c r="B1248" t="s">
        <v>134</v>
      </c>
      <c r="C1248" t="s">
        <v>128</v>
      </c>
      <c r="D1248">
        <v>25.22</v>
      </c>
      <c r="F1248">
        <f>MATCH(B1248,[1]fares!$A$2:$A$45,0)</f>
        <v>17</v>
      </c>
      <c r="G1248">
        <f>MATCH(C1248,[1]fares!$A$2:$A$45,0)</f>
        <v>15</v>
      </c>
      <c r="I1248" s="1">
        <f>INDEX([1]fares!$B$2:$AS$45,MIN(F1248:G1248),MAX(F1248:G1248))</f>
        <v>4.05</v>
      </c>
      <c r="J1248" s="1">
        <f t="shared" si="57"/>
        <v>2.2999999999999998</v>
      </c>
      <c r="K1248">
        <f t="shared" si="58"/>
        <v>0</v>
      </c>
      <c r="L1248">
        <f t="shared" si="59"/>
        <v>0</v>
      </c>
    </row>
    <row r="1249" spans="1:12">
      <c r="A1249">
        <v>1247</v>
      </c>
      <c r="B1249" t="s">
        <v>120</v>
      </c>
      <c r="C1249" t="s">
        <v>97</v>
      </c>
      <c r="D1249">
        <v>9.08</v>
      </c>
      <c r="F1249">
        <f>MATCH(B1249,[1]fares!$A$2:$A$45,0)</f>
        <v>22</v>
      </c>
      <c r="G1249">
        <f>MATCH(C1249,[1]fares!$A$2:$A$45,0)</f>
        <v>32</v>
      </c>
      <c r="I1249" s="1">
        <f>INDEX([1]fares!$B$2:$AS$45,MIN(F1249:G1249),MAX(F1249:G1249))</f>
        <v>2.2000000000000002</v>
      </c>
      <c r="J1249" s="1">
        <f t="shared" si="57"/>
        <v>0.45000000000000018</v>
      </c>
      <c r="K1249">
        <f t="shared" si="58"/>
        <v>0</v>
      </c>
      <c r="L1249">
        <f t="shared" si="59"/>
        <v>0</v>
      </c>
    </row>
    <row r="1250" spans="1:12">
      <c r="A1250">
        <v>1248</v>
      </c>
      <c r="B1250" t="s">
        <v>120</v>
      </c>
      <c r="C1250" t="s">
        <v>98</v>
      </c>
      <c r="D1250">
        <v>17.809999999999999</v>
      </c>
      <c r="F1250">
        <f>MATCH(B1250,[1]fares!$A$2:$A$45,0)</f>
        <v>22</v>
      </c>
      <c r="G1250">
        <f>MATCH(C1250,[1]fares!$A$2:$A$45,0)</f>
        <v>10</v>
      </c>
      <c r="I1250" s="1">
        <f>INDEX([1]fares!$B$2:$AS$45,MIN(F1250:G1250),MAX(F1250:G1250))</f>
        <v>4.25</v>
      </c>
      <c r="J1250" s="1">
        <f t="shared" si="57"/>
        <v>2.5</v>
      </c>
      <c r="K1250">
        <f t="shared" si="58"/>
        <v>0</v>
      </c>
      <c r="L1250">
        <f t="shared" si="59"/>
        <v>0</v>
      </c>
    </row>
    <row r="1251" spans="1:12">
      <c r="A1251">
        <v>1249</v>
      </c>
      <c r="B1251" t="s">
        <v>120</v>
      </c>
      <c r="C1251" t="s">
        <v>99</v>
      </c>
      <c r="D1251">
        <v>8.56</v>
      </c>
      <c r="F1251">
        <f>MATCH(B1251,[1]fares!$A$2:$A$45,0)</f>
        <v>22</v>
      </c>
      <c r="G1251">
        <f>MATCH(C1251,[1]fares!$A$2:$A$45,0)</f>
        <v>31</v>
      </c>
      <c r="I1251" s="1">
        <f>INDEX([1]fares!$B$2:$AS$45,MIN(F1251:G1251),MAX(F1251:G1251))</f>
        <v>2.2000000000000002</v>
      </c>
      <c r="J1251" s="1">
        <f t="shared" si="57"/>
        <v>0.45000000000000018</v>
      </c>
      <c r="K1251">
        <f t="shared" si="58"/>
        <v>0</v>
      </c>
      <c r="L1251">
        <f t="shared" si="59"/>
        <v>0</v>
      </c>
    </row>
    <row r="1252" spans="1:12">
      <c r="A1252">
        <v>1250</v>
      </c>
      <c r="B1252" t="s">
        <v>120</v>
      </c>
      <c r="C1252" t="s">
        <v>100</v>
      </c>
      <c r="D1252">
        <v>18.95</v>
      </c>
      <c r="F1252">
        <f>MATCH(B1252,[1]fares!$A$2:$A$45,0)</f>
        <v>22</v>
      </c>
      <c r="G1252">
        <f>MATCH(C1252,[1]fares!$A$2:$A$45,0)</f>
        <v>9</v>
      </c>
      <c r="I1252" s="1">
        <f>INDEX([1]fares!$B$2:$AS$45,MIN(F1252:G1252),MAX(F1252:G1252))</f>
        <v>4.3</v>
      </c>
      <c r="J1252" s="1">
        <f t="shared" si="57"/>
        <v>2.5499999999999998</v>
      </c>
      <c r="K1252">
        <f t="shared" si="58"/>
        <v>0</v>
      </c>
      <c r="L1252">
        <f t="shared" si="59"/>
        <v>0</v>
      </c>
    </row>
    <row r="1253" spans="1:12">
      <c r="A1253">
        <v>1251</v>
      </c>
      <c r="B1253" t="s">
        <v>120</v>
      </c>
      <c r="C1253" t="s">
        <v>101</v>
      </c>
      <c r="D1253">
        <v>7.32</v>
      </c>
      <c r="F1253">
        <f>MATCH(B1253,[1]fares!$A$2:$A$45,0)</f>
        <v>22</v>
      </c>
      <c r="G1253">
        <f>MATCH(C1253,[1]fares!$A$2:$A$45,0)</f>
        <v>29</v>
      </c>
      <c r="I1253" s="1">
        <f>INDEX([1]fares!$B$2:$AS$45,MIN(F1253:G1253),MAX(F1253:G1253))</f>
        <v>2.15</v>
      </c>
      <c r="J1253" s="1">
        <f t="shared" si="57"/>
        <v>0.39999999999999991</v>
      </c>
      <c r="K1253">
        <f t="shared" si="58"/>
        <v>0</v>
      </c>
      <c r="L1253">
        <f t="shared" si="59"/>
        <v>0</v>
      </c>
    </row>
    <row r="1254" spans="1:12">
      <c r="A1254">
        <v>1252</v>
      </c>
      <c r="B1254" t="s">
        <v>120</v>
      </c>
      <c r="C1254" t="s">
        <v>102</v>
      </c>
      <c r="D1254">
        <v>21.56</v>
      </c>
      <c r="F1254">
        <f>MATCH(B1254,[1]fares!$A$2:$A$45,0)</f>
        <v>22</v>
      </c>
      <c r="G1254">
        <f>MATCH(C1254,[1]fares!$A$2:$A$45,0)</f>
        <v>7</v>
      </c>
      <c r="I1254" s="1">
        <f>INDEX([1]fares!$B$2:$AS$45,MIN(F1254:G1254),MAX(F1254:G1254))</f>
        <v>4.5</v>
      </c>
      <c r="J1254" s="1">
        <f t="shared" si="57"/>
        <v>2.75</v>
      </c>
      <c r="K1254">
        <f t="shared" si="58"/>
        <v>0</v>
      </c>
      <c r="L1254">
        <f t="shared" si="59"/>
        <v>0</v>
      </c>
    </row>
    <row r="1255" spans="1:12">
      <c r="A1255">
        <v>1253</v>
      </c>
      <c r="B1255" t="s">
        <v>120</v>
      </c>
      <c r="C1255" t="s">
        <v>103</v>
      </c>
      <c r="D1255">
        <v>17.510000000000002</v>
      </c>
      <c r="F1255">
        <f>MATCH(B1255,[1]fares!$A$2:$A$45,0)</f>
        <v>22</v>
      </c>
      <c r="G1255">
        <f>MATCH(C1255,[1]fares!$A$2:$A$45,0)</f>
        <v>37</v>
      </c>
      <c r="I1255" s="1">
        <f>INDEX([1]fares!$B$2:$AS$45,MIN(F1255:G1255),MAX(F1255:G1255))</f>
        <v>3.35</v>
      </c>
      <c r="J1255" s="1">
        <f t="shared" si="57"/>
        <v>1.6</v>
      </c>
      <c r="K1255">
        <f t="shared" si="58"/>
        <v>0</v>
      </c>
      <c r="L1255">
        <f t="shared" si="59"/>
        <v>0</v>
      </c>
    </row>
    <row r="1256" spans="1:12">
      <c r="A1256">
        <v>1254</v>
      </c>
      <c r="B1256" t="s">
        <v>120</v>
      </c>
      <c r="C1256" t="s">
        <v>104</v>
      </c>
      <c r="D1256">
        <v>19.72</v>
      </c>
      <c r="F1256">
        <f>MATCH(B1256,[1]fares!$A$2:$A$45,0)</f>
        <v>22</v>
      </c>
      <c r="G1256">
        <f>MATCH(C1256,[1]fares!$A$2:$A$45,0)</f>
        <v>42</v>
      </c>
      <c r="I1256" s="1">
        <f>INDEX([1]fares!$B$2:$AS$45,MIN(F1256:G1256),MAX(F1256:G1256))</f>
        <v>3.6</v>
      </c>
      <c r="J1256" s="1">
        <f t="shared" si="57"/>
        <v>1.85</v>
      </c>
      <c r="K1256">
        <f t="shared" si="58"/>
        <v>0</v>
      </c>
      <c r="L1256">
        <f t="shared" si="59"/>
        <v>0</v>
      </c>
    </row>
    <row r="1257" spans="1:12">
      <c r="A1257">
        <v>1255</v>
      </c>
      <c r="B1257" t="s">
        <v>120</v>
      </c>
      <c r="C1257" t="s">
        <v>129</v>
      </c>
      <c r="D1257">
        <v>16.53</v>
      </c>
      <c r="F1257">
        <f>MATCH(B1257,[1]fares!$A$2:$A$45,0)</f>
        <v>22</v>
      </c>
      <c r="G1257">
        <f>MATCH(C1257,[1]fares!$A$2:$A$45,0)</f>
        <v>11</v>
      </c>
      <c r="I1257" s="1">
        <f>INDEX([1]fares!$B$2:$AS$45,MIN(F1257:G1257),MAX(F1257:G1257))</f>
        <v>4.1500000000000004</v>
      </c>
      <c r="J1257" s="1">
        <f t="shared" si="57"/>
        <v>2.4000000000000004</v>
      </c>
      <c r="K1257">
        <f t="shared" si="58"/>
        <v>0</v>
      </c>
      <c r="L1257">
        <f t="shared" si="59"/>
        <v>0</v>
      </c>
    </row>
    <row r="1258" spans="1:12">
      <c r="A1258">
        <v>1256</v>
      </c>
      <c r="B1258" t="s">
        <v>120</v>
      </c>
      <c r="C1258" t="s">
        <v>130</v>
      </c>
      <c r="D1258">
        <v>15.25</v>
      </c>
      <c r="F1258">
        <f>MATCH(B1258,[1]fares!$A$2:$A$45,0)</f>
        <v>22</v>
      </c>
      <c r="G1258">
        <f>MATCH(C1258,[1]fares!$A$2:$A$45,0)</f>
        <v>35</v>
      </c>
      <c r="I1258" s="1">
        <f>INDEX([1]fares!$B$2:$AS$45,MIN(F1258:G1258),MAX(F1258:G1258))</f>
        <v>2.85</v>
      </c>
      <c r="J1258" s="1">
        <f t="shared" si="57"/>
        <v>1.1000000000000001</v>
      </c>
      <c r="K1258">
        <f t="shared" si="58"/>
        <v>0</v>
      </c>
      <c r="L1258">
        <f t="shared" si="59"/>
        <v>0</v>
      </c>
    </row>
    <row r="1259" spans="1:12">
      <c r="A1259">
        <v>1257</v>
      </c>
      <c r="B1259" t="s">
        <v>120</v>
      </c>
      <c r="C1259" t="s">
        <v>105</v>
      </c>
      <c r="D1259">
        <v>24.54</v>
      </c>
      <c r="F1259">
        <f>MATCH(B1259,[1]fares!$A$2:$A$45,0)</f>
        <v>22</v>
      </c>
      <c r="G1259">
        <f>MATCH(C1259,[1]fares!$A$2:$A$45,0)</f>
        <v>5</v>
      </c>
      <c r="I1259" s="1">
        <f>INDEX([1]fares!$B$2:$AS$45,MIN(F1259:G1259),MAX(F1259:G1259))</f>
        <v>4.55</v>
      </c>
      <c r="J1259" s="1">
        <f t="shared" si="57"/>
        <v>2.8</v>
      </c>
      <c r="K1259">
        <f t="shared" si="58"/>
        <v>0</v>
      </c>
      <c r="L1259">
        <f t="shared" si="59"/>
        <v>0</v>
      </c>
    </row>
    <row r="1260" spans="1:12">
      <c r="A1260">
        <v>1258</v>
      </c>
      <c r="B1260" t="s">
        <v>120</v>
      </c>
      <c r="C1260" t="s">
        <v>106</v>
      </c>
      <c r="D1260">
        <v>13.6</v>
      </c>
      <c r="F1260">
        <f>MATCH(B1260,[1]fares!$A$2:$A$45,0)</f>
        <v>22</v>
      </c>
      <c r="G1260">
        <f>MATCH(C1260,[1]fares!$A$2:$A$45,0)</f>
        <v>18</v>
      </c>
      <c r="I1260" s="1">
        <f>INDEX([1]fares!$B$2:$AS$45,MIN(F1260:G1260),MAX(F1260:G1260))</f>
        <v>1.75</v>
      </c>
      <c r="J1260" s="1">
        <f t="shared" si="57"/>
        <v>0</v>
      </c>
      <c r="K1260">
        <f t="shared" si="58"/>
        <v>0</v>
      </c>
      <c r="L1260">
        <f t="shared" si="59"/>
        <v>0</v>
      </c>
    </row>
    <row r="1261" spans="1:12">
      <c r="A1261">
        <v>1259</v>
      </c>
      <c r="B1261" t="s">
        <v>120</v>
      </c>
      <c r="C1261" t="s">
        <v>107</v>
      </c>
      <c r="D1261">
        <v>23.6</v>
      </c>
      <c r="F1261">
        <f>MATCH(B1261,[1]fares!$A$2:$A$45,0)</f>
        <v>22</v>
      </c>
      <c r="G1261">
        <f>MATCH(C1261,[1]fares!$A$2:$A$45,0)</f>
        <v>6</v>
      </c>
      <c r="I1261" s="1">
        <f>INDEX([1]fares!$B$2:$AS$45,MIN(F1261:G1261),MAX(F1261:G1261))</f>
        <v>4.5999999999999996</v>
      </c>
      <c r="J1261" s="1">
        <f t="shared" si="57"/>
        <v>2.8499999999999996</v>
      </c>
      <c r="K1261">
        <f t="shared" si="58"/>
        <v>0</v>
      </c>
      <c r="L1261">
        <f t="shared" si="59"/>
        <v>0</v>
      </c>
    </row>
    <row r="1262" spans="1:12">
      <c r="A1262">
        <v>1260</v>
      </c>
      <c r="B1262" t="s">
        <v>120</v>
      </c>
      <c r="C1262" t="s">
        <v>131</v>
      </c>
      <c r="D1262">
        <v>8.2899999999999991</v>
      </c>
      <c r="F1262">
        <f>MATCH(B1262,[1]fares!$A$2:$A$45,0)</f>
        <v>22</v>
      </c>
      <c r="G1262">
        <f>MATCH(C1262,[1]fares!$A$2:$A$45,0)</f>
        <v>28</v>
      </c>
      <c r="I1262" s="1">
        <f>INDEX([1]fares!$B$2:$AS$45,MIN(F1262:G1262),MAX(F1262:G1262))</f>
        <v>2.2999999999999998</v>
      </c>
      <c r="J1262" s="1">
        <f t="shared" si="57"/>
        <v>0.54999999999999982</v>
      </c>
      <c r="K1262">
        <f t="shared" si="58"/>
        <v>0</v>
      </c>
      <c r="L1262">
        <f t="shared" si="59"/>
        <v>0</v>
      </c>
    </row>
    <row r="1263" spans="1:12">
      <c r="A1263">
        <v>1261</v>
      </c>
      <c r="B1263" t="s">
        <v>120</v>
      </c>
      <c r="C1263" t="s">
        <v>132</v>
      </c>
      <c r="D1263">
        <v>24.57</v>
      </c>
      <c r="F1263">
        <f>MATCH(B1263,[1]fares!$A$2:$A$45,0)</f>
        <v>22</v>
      </c>
      <c r="G1263">
        <f>MATCH(C1263,[1]fares!$A$2:$A$45,0)</f>
        <v>44</v>
      </c>
      <c r="I1263" s="1">
        <f>INDEX([1]fares!$B$2:$AS$45,MIN(F1263:G1263),MAX(F1263:G1263))</f>
        <v>4.5999999999999996</v>
      </c>
      <c r="J1263" s="1">
        <f t="shared" si="57"/>
        <v>2.8499999999999996</v>
      </c>
      <c r="K1263">
        <f t="shared" si="58"/>
        <v>0</v>
      </c>
      <c r="L1263">
        <f t="shared" si="59"/>
        <v>0</v>
      </c>
    </row>
    <row r="1264" spans="1:12">
      <c r="A1264">
        <v>1262</v>
      </c>
      <c r="B1264" t="s">
        <v>120</v>
      </c>
      <c r="C1264" t="s">
        <v>108</v>
      </c>
      <c r="D1264">
        <v>15.84</v>
      </c>
      <c r="F1264">
        <f>MATCH(B1264,[1]fares!$A$2:$A$45,0)</f>
        <v>22</v>
      </c>
      <c r="G1264">
        <f>MATCH(C1264,[1]fares!$A$2:$A$45,0)</f>
        <v>25</v>
      </c>
      <c r="I1264" s="1">
        <f>INDEX([1]fares!$B$2:$AS$45,MIN(F1264:G1264),MAX(F1264:G1264))</f>
        <v>2.95</v>
      </c>
      <c r="J1264" s="1">
        <f t="shared" si="57"/>
        <v>1.2000000000000002</v>
      </c>
      <c r="K1264">
        <f t="shared" si="58"/>
        <v>0</v>
      </c>
      <c r="L1264">
        <f t="shared" si="59"/>
        <v>0</v>
      </c>
    </row>
    <row r="1265" spans="1:12">
      <c r="A1265">
        <v>1263</v>
      </c>
      <c r="B1265" t="s">
        <v>120</v>
      </c>
      <c r="C1265" t="s">
        <v>109</v>
      </c>
      <c r="D1265">
        <v>14.52</v>
      </c>
      <c r="F1265">
        <f>MATCH(B1265,[1]fares!$A$2:$A$45,0)</f>
        <v>22</v>
      </c>
      <c r="G1265">
        <f>MATCH(C1265,[1]fares!$A$2:$A$45,0)</f>
        <v>26</v>
      </c>
      <c r="I1265" s="1">
        <f>INDEX([1]fares!$B$2:$AS$45,MIN(F1265:G1265),MAX(F1265:G1265))</f>
        <v>2.7</v>
      </c>
      <c r="J1265" s="1">
        <f t="shared" si="57"/>
        <v>0.95000000000000018</v>
      </c>
      <c r="K1265">
        <f t="shared" si="58"/>
        <v>0</v>
      </c>
      <c r="L1265">
        <f t="shared" si="59"/>
        <v>0</v>
      </c>
    </row>
    <row r="1266" spans="1:12">
      <c r="A1266">
        <v>1264</v>
      </c>
      <c r="B1266" t="s">
        <v>120</v>
      </c>
      <c r="C1266" t="s">
        <v>110</v>
      </c>
      <c r="D1266">
        <v>15.79</v>
      </c>
      <c r="F1266">
        <f>MATCH(B1266,[1]fares!$A$2:$A$45,0)</f>
        <v>22</v>
      </c>
      <c r="G1266">
        <f>MATCH(C1266,[1]fares!$A$2:$A$45,0)</f>
        <v>14</v>
      </c>
      <c r="I1266" s="1">
        <f>INDEX([1]fares!$B$2:$AS$45,MIN(F1266:G1266),MAX(F1266:G1266))</f>
        <v>4.1500000000000004</v>
      </c>
      <c r="J1266" s="1">
        <f t="shared" si="57"/>
        <v>2.4000000000000004</v>
      </c>
      <c r="K1266">
        <f t="shared" si="58"/>
        <v>0</v>
      </c>
      <c r="L1266">
        <f t="shared" si="59"/>
        <v>0</v>
      </c>
    </row>
    <row r="1267" spans="1:12">
      <c r="A1267">
        <v>1265</v>
      </c>
      <c r="B1267" t="s">
        <v>120</v>
      </c>
      <c r="C1267" t="s">
        <v>111</v>
      </c>
      <c r="D1267">
        <v>40.14</v>
      </c>
      <c r="F1267">
        <f>MATCH(B1267,[1]fares!$A$2:$A$45,0)</f>
        <v>22</v>
      </c>
      <c r="G1267">
        <f>MATCH(C1267,[1]fares!$A$2:$A$45,0)</f>
        <v>41</v>
      </c>
      <c r="I1267" s="1">
        <f>INDEX([1]fares!$B$2:$AS$45,MIN(F1267:G1267),MAX(F1267:G1267))</f>
        <v>4.5999999999999996</v>
      </c>
      <c r="J1267" s="1">
        <f t="shared" si="57"/>
        <v>2.8499999999999996</v>
      </c>
      <c r="K1267">
        <f t="shared" si="58"/>
        <v>0</v>
      </c>
      <c r="L1267">
        <f t="shared" si="59"/>
        <v>0</v>
      </c>
    </row>
    <row r="1268" spans="1:12">
      <c r="A1268">
        <v>1266</v>
      </c>
      <c r="B1268" t="s">
        <v>120</v>
      </c>
      <c r="C1268" t="s">
        <v>112</v>
      </c>
      <c r="D1268">
        <v>12.96</v>
      </c>
      <c r="F1268">
        <f>MATCH(B1268,[1]fares!$A$2:$A$45,0)</f>
        <v>22</v>
      </c>
      <c r="G1268">
        <f>MATCH(C1268,[1]fares!$A$2:$A$45,0)</f>
        <v>34</v>
      </c>
      <c r="I1268" s="1">
        <f>INDEX([1]fares!$B$2:$AS$45,MIN(F1268:G1268),MAX(F1268:G1268))</f>
        <v>2.5</v>
      </c>
      <c r="J1268" s="1">
        <f t="shared" si="57"/>
        <v>0.75</v>
      </c>
      <c r="K1268">
        <f t="shared" si="58"/>
        <v>0</v>
      </c>
      <c r="L1268">
        <f t="shared" si="59"/>
        <v>0</v>
      </c>
    </row>
    <row r="1269" spans="1:12">
      <c r="A1269">
        <v>1267</v>
      </c>
      <c r="B1269" t="s">
        <v>120</v>
      </c>
      <c r="C1269" t="s">
        <v>113</v>
      </c>
      <c r="D1269">
        <v>20.7</v>
      </c>
      <c r="F1269">
        <f>MATCH(B1269,[1]fares!$A$2:$A$45,0)</f>
        <v>22</v>
      </c>
      <c r="G1269">
        <f>MATCH(C1269,[1]fares!$A$2:$A$45,0)</f>
        <v>8</v>
      </c>
      <c r="I1269" s="1">
        <f>INDEX([1]fares!$B$2:$AS$45,MIN(F1269:G1269),MAX(F1269:G1269))</f>
        <v>4.4000000000000004</v>
      </c>
      <c r="J1269" s="1">
        <f t="shared" si="57"/>
        <v>2.6500000000000004</v>
      </c>
      <c r="K1269">
        <f t="shared" si="58"/>
        <v>0</v>
      </c>
      <c r="L1269">
        <f t="shared" si="59"/>
        <v>0</v>
      </c>
    </row>
    <row r="1270" spans="1:12">
      <c r="A1270">
        <v>1268</v>
      </c>
      <c r="B1270" t="s">
        <v>120</v>
      </c>
      <c r="C1270" t="s">
        <v>114</v>
      </c>
      <c r="D1270">
        <v>20.16</v>
      </c>
      <c r="F1270">
        <f>MATCH(B1270,[1]fares!$A$2:$A$45,0)</f>
        <v>22</v>
      </c>
      <c r="G1270">
        <f>MATCH(C1270,[1]fares!$A$2:$A$45,0)</f>
        <v>38</v>
      </c>
      <c r="I1270" s="1">
        <f>INDEX([1]fares!$B$2:$AS$45,MIN(F1270:G1270),MAX(F1270:G1270))</f>
        <v>3.6</v>
      </c>
      <c r="J1270" s="1">
        <f t="shared" si="57"/>
        <v>1.85</v>
      </c>
      <c r="K1270">
        <f t="shared" si="58"/>
        <v>0</v>
      </c>
      <c r="L1270">
        <f t="shared" si="59"/>
        <v>0</v>
      </c>
    </row>
    <row r="1271" spans="1:12">
      <c r="A1271">
        <v>1269</v>
      </c>
      <c r="B1271" t="s">
        <v>120</v>
      </c>
      <c r="C1271" t="s">
        <v>115</v>
      </c>
      <c r="D1271">
        <v>4.51</v>
      </c>
      <c r="F1271">
        <f>MATCH(B1271,[1]fares!$A$2:$A$45,0)</f>
        <v>22</v>
      </c>
      <c r="G1271">
        <f>MATCH(C1271,[1]fares!$A$2:$A$45,0)</f>
        <v>21</v>
      </c>
      <c r="I1271" s="1">
        <f>INDEX([1]fares!$B$2:$AS$45,MIN(F1271:G1271),MAX(F1271:G1271))</f>
        <v>1.75</v>
      </c>
      <c r="J1271" s="1">
        <f t="shared" si="57"/>
        <v>0</v>
      </c>
      <c r="K1271">
        <f t="shared" si="58"/>
        <v>0</v>
      </c>
      <c r="L1271">
        <f t="shared" si="59"/>
        <v>0</v>
      </c>
    </row>
    <row r="1272" spans="1:12">
      <c r="A1272">
        <v>1270</v>
      </c>
      <c r="B1272" t="s">
        <v>120</v>
      </c>
      <c r="C1272" t="s">
        <v>116</v>
      </c>
      <c r="D1272">
        <v>10</v>
      </c>
      <c r="F1272">
        <f>MATCH(B1272,[1]fares!$A$2:$A$45,0)</f>
        <v>22</v>
      </c>
      <c r="G1272">
        <f>MATCH(C1272,[1]fares!$A$2:$A$45,0)</f>
        <v>33</v>
      </c>
      <c r="I1272" s="1">
        <f>INDEX([1]fares!$B$2:$AS$45,MIN(F1272:G1272),MAX(F1272:G1272))</f>
        <v>2.2000000000000002</v>
      </c>
      <c r="J1272" s="1">
        <f t="shared" si="57"/>
        <v>0.45000000000000018</v>
      </c>
      <c r="K1272">
        <f t="shared" si="58"/>
        <v>0</v>
      </c>
      <c r="L1272">
        <f t="shared" si="59"/>
        <v>0</v>
      </c>
    </row>
    <row r="1273" spans="1:12">
      <c r="A1273">
        <v>1271</v>
      </c>
      <c r="B1273" t="s">
        <v>120</v>
      </c>
      <c r="C1273" t="s">
        <v>117</v>
      </c>
      <c r="D1273">
        <v>6.95</v>
      </c>
      <c r="F1273">
        <f>MATCH(B1273,[1]fares!$A$2:$A$45,0)</f>
        <v>22</v>
      </c>
      <c r="G1273">
        <f>MATCH(C1273,[1]fares!$A$2:$A$45,0)</f>
        <v>30</v>
      </c>
      <c r="I1273" s="1">
        <f>INDEX([1]fares!$B$2:$AS$45,MIN(F1273:G1273),MAX(F1273:G1273))</f>
        <v>1.75</v>
      </c>
      <c r="J1273" s="1">
        <f t="shared" si="57"/>
        <v>0</v>
      </c>
      <c r="K1273">
        <f t="shared" si="58"/>
        <v>0</v>
      </c>
      <c r="L1273">
        <f t="shared" si="59"/>
        <v>0</v>
      </c>
    </row>
    <row r="1274" spans="1:12">
      <c r="A1274">
        <v>1272</v>
      </c>
      <c r="B1274" t="s">
        <v>120</v>
      </c>
      <c r="C1274" t="s">
        <v>118</v>
      </c>
      <c r="D1274">
        <v>29.29</v>
      </c>
      <c r="F1274">
        <f>MATCH(B1274,[1]fares!$A$2:$A$45,0)</f>
        <v>22</v>
      </c>
      <c r="G1274">
        <f>MATCH(C1274,[1]fares!$A$2:$A$45,0)</f>
        <v>1</v>
      </c>
      <c r="I1274" s="1">
        <f>INDEX([1]fares!$B$2:$AS$45,MIN(F1274:G1274),MAX(F1274:G1274))</f>
        <v>5.3</v>
      </c>
      <c r="J1274" s="1">
        <f t="shared" si="57"/>
        <v>3.55</v>
      </c>
      <c r="K1274">
        <f t="shared" si="58"/>
        <v>0</v>
      </c>
      <c r="L1274">
        <f t="shared" si="59"/>
        <v>0</v>
      </c>
    </row>
    <row r="1275" spans="1:12">
      <c r="A1275">
        <v>1273</v>
      </c>
      <c r="B1275" t="s">
        <v>120</v>
      </c>
      <c r="C1275" t="s">
        <v>133</v>
      </c>
      <c r="D1275">
        <v>16.260000000000002</v>
      </c>
      <c r="F1275">
        <f>MATCH(B1275,[1]fares!$A$2:$A$45,0)</f>
        <v>22</v>
      </c>
      <c r="G1275">
        <f>MATCH(C1275,[1]fares!$A$2:$A$45,0)</f>
        <v>13</v>
      </c>
      <c r="I1275" s="1">
        <f>INDEX([1]fares!$B$2:$AS$45,MIN(F1275:G1275),MAX(F1275:G1275))</f>
        <v>4.1500000000000004</v>
      </c>
      <c r="J1275" s="1">
        <f t="shared" si="57"/>
        <v>2.4000000000000004</v>
      </c>
      <c r="K1275">
        <f t="shared" si="58"/>
        <v>0</v>
      </c>
      <c r="L1275">
        <f t="shared" si="59"/>
        <v>0</v>
      </c>
    </row>
    <row r="1276" spans="1:12">
      <c r="A1276">
        <v>1274</v>
      </c>
      <c r="B1276" t="s">
        <v>120</v>
      </c>
      <c r="C1276" t="s">
        <v>119</v>
      </c>
      <c r="D1276">
        <v>12.82</v>
      </c>
      <c r="F1276">
        <f>MATCH(B1276,[1]fares!$A$2:$A$45,0)</f>
        <v>22</v>
      </c>
      <c r="G1276">
        <f>MATCH(C1276,[1]fares!$A$2:$A$45,0)</f>
        <v>27</v>
      </c>
      <c r="I1276" s="1">
        <f>INDEX([1]fares!$B$2:$AS$45,MIN(F1276:G1276),MAX(F1276:G1276))</f>
        <v>2.4</v>
      </c>
      <c r="J1276" s="1">
        <f t="shared" si="57"/>
        <v>0.64999999999999991</v>
      </c>
      <c r="K1276">
        <f t="shared" si="58"/>
        <v>0</v>
      </c>
      <c r="L1276">
        <f t="shared" si="59"/>
        <v>0</v>
      </c>
    </row>
    <row r="1277" spans="1:12">
      <c r="A1277">
        <v>1275</v>
      </c>
      <c r="B1277" t="s">
        <v>120</v>
      </c>
      <c r="C1277" t="s">
        <v>134</v>
      </c>
      <c r="D1277">
        <v>16.059999999999999</v>
      </c>
      <c r="F1277">
        <f>MATCH(B1277,[1]fares!$A$2:$A$45,0)</f>
        <v>22</v>
      </c>
      <c r="G1277">
        <f>MATCH(C1277,[1]fares!$A$2:$A$45,0)</f>
        <v>17</v>
      </c>
      <c r="I1277" s="1">
        <f>INDEX([1]fares!$B$2:$AS$45,MIN(F1277:G1277),MAX(F1277:G1277))</f>
        <v>3.25</v>
      </c>
      <c r="J1277" s="1">
        <f t="shared" si="57"/>
        <v>1.5</v>
      </c>
      <c r="K1277">
        <f t="shared" si="58"/>
        <v>0</v>
      </c>
      <c r="L1277">
        <f t="shared" si="59"/>
        <v>0</v>
      </c>
    </row>
    <row r="1278" spans="1:12">
      <c r="A1278">
        <v>1276</v>
      </c>
      <c r="B1278" t="s">
        <v>120</v>
      </c>
      <c r="C1278" t="s">
        <v>135</v>
      </c>
      <c r="D1278">
        <v>20.54</v>
      </c>
      <c r="F1278">
        <f>MATCH(B1278,[1]fares!$A$2:$A$45,0)</f>
        <v>22</v>
      </c>
      <c r="G1278">
        <f>MATCH(C1278,[1]fares!$A$2:$A$45,0)</f>
        <v>16</v>
      </c>
      <c r="I1278" s="1">
        <f>INDEX([1]fares!$B$2:$AS$45,MIN(F1278:G1278),MAX(F1278:G1278))</f>
        <v>3.7</v>
      </c>
      <c r="J1278" s="1">
        <f t="shared" si="57"/>
        <v>1.9500000000000002</v>
      </c>
      <c r="K1278">
        <f t="shared" si="58"/>
        <v>0</v>
      </c>
      <c r="L1278">
        <f t="shared" si="59"/>
        <v>0</v>
      </c>
    </row>
    <row r="1279" spans="1:12">
      <c r="A1279">
        <v>1277</v>
      </c>
      <c r="B1279" t="s">
        <v>120</v>
      </c>
      <c r="C1279" t="s">
        <v>136</v>
      </c>
      <c r="D1279">
        <v>9.39</v>
      </c>
      <c r="F1279">
        <f>MATCH(B1279,[1]fares!$A$2:$A$45,0)</f>
        <v>22</v>
      </c>
      <c r="G1279">
        <f>MATCH(C1279,[1]fares!$A$2:$A$45,0)</f>
        <v>19</v>
      </c>
      <c r="I1279" s="1">
        <f>INDEX([1]fares!$B$2:$AS$45,MIN(F1279:G1279),MAX(F1279:G1279))</f>
        <v>1.75</v>
      </c>
      <c r="J1279" s="1">
        <f t="shared" si="57"/>
        <v>0</v>
      </c>
      <c r="K1279">
        <f t="shared" si="58"/>
        <v>0</v>
      </c>
      <c r="L1279">
        <f t="shared" si="59"/>
        <v>0</v>
      </c>
    </row>
    <row r="1280" spans="1:12">
      <c r="A1280">
        <v>1278</v>
      </c>
      <c r="B1280" t="s">
        <v>120</v>
      </c>
      <c r="C1280" t="s">
        <v>137</v>
      </c>
      <c r="D1280">
        <v>16.25</v>
      </c>
      <c r="F1280">
        <f>MATCH(B1280,[1]fares!$A$2:$A$45,0)</f>
        <v>22</v>
      </c>
      <c r="G1280">
        <f>MATCH(C1280,[1]fares!$A$2:$A$45,0)</f>
        <v>12</v>
      </c>
      <c r="I1280" s="1">
        <f>INDEX([1]fares!$B$2:$AS$45,MIN(F1280:G1280),MAX(F1280:G1280))</f>
        <v>4.1500000000000004</v>
      </c>
      <c r="J1280" s="1">
        <f t="shared" si="57"/>
        <v>2.4000000000000004</v>
      </c>
      <c r="K1280">
        <f t="shared" si="58"/>
        <v>0</v>
      </c>
      <c r="L1280">
        <f t="shared" si="59"/>
        <v>0</v>
      </c>
    </row>
    <row r="1281" spans="1:12">
      <c r="A1281">
        <v>1279</v>
      </c>
      <c r="B1281" t="s">
        <v>120</v>
      </c>
      <c r="C1281" t="s">
        <v>121</v>
      </c>
      <c r="D1281">
        <v>17.39</v>
      </c>
      <c r="F1281">
        <f>MATCH(B1281,[1]fares!$A$2:$A$45,0)</f>
        <v>22</v>
      </c>
      <c r="G1281">
        <f>MATCH(C1281,[1]fares!$A$2:$A$45,0)</f>
        <v>24</v>
      </c>
      <c r="I1281" s="1">
        <f>INDEX([1]fares!$B$2:$AS$45,MIN(F1281:G1281),MAX(F1281:G1281))</f>
        <v>3.1</v>
      </c>
      <c r="J1281" s="1">
        <f t="shared" si="57"/>
        <v>1.35</v>
      </c>
      <c r="K1281">
        <f t="shared" si="58"/>
        <v>0</v>
      </c>
      <c r="L1281">
        <f t="shared" si="59"/>
        <v>0</v>
      </c>
    </row>
    <row r="1282" spans="1:12">
      <c r="A1282">
        <v>1280</v>
      </c>
      <c r="B1282" t="s">
        <v>120</v>
      </c>
      <c r="C1282" t="s">
        <v>122</v>
      </c>
      <c r="D1282">
        <v>5.35</v>
      </c>
      <c r="F1282">
        <f>MATCH(B1282,[1]fares!$A$2:$A$45,0)</f>
        <v>22</v>
      </c>
      <c r="G1282">
        <f>MATCH(C1282,[1]fares!$A$2:$A$45,0)</f>
        <v>23</v>
      </c>
      <c r="I1282" s="1">
        <f>INDEX([1]fares!$B$2:$AS$45,MIN(F1282:G1282),MAX(F1282:G1282))</f>
        <v>1.75</v>
      </c>
      <c r="J1282" s="1">
        <f t="shared" si="57"/>
        <v>0</v>
      </c>
      <c r="K1282">
        <f t="shared" si="58"/>
        <v>0</v>
      </c>
      <c r="L1282">
        <f t="shared" si="59"/>
        <v>0</v>
      </c>
    </row>
    <row r="1283" spans="1:12">
      <c r="A1283">
        <v>1281</v>
      </c>
      <c r="B1283" t="s">
        <v>120</v>
      </c>
      <c r="C1283" t="s">
        <v>123</v>
      </c>
      <c r="D1283">
        <v>27.85</v>
      </c>
      <c r="F1283">
        <f>MATCH(B1283,[1]fares!$A$2:$A$45,0)</f>
        <v>22</v>
      </c>
      <c r="G1283">
        <f>MATCH(C1283,[1]fares!$A$2:$A$45,0)</f>
        <v>3</v>
      </c>
      <c r="I1283" s="1">
        <f>INDEX([1]fares!$B$2:$AS$45,MIN(F1283:G1283),MAX(F1283:G1283))</f>
        <v>5</v>
      </c>
      <c r="J1283" s="1">
        <f t="shared" ref="J1283:J1346" si="60">I1283-1.75</f>
        <v>3.25</v>
      </c>
      <c r="K1283">
        <f t="shared" ref="K1283:K1346" si="61">IF(B1283=C1283,1,0)</f>
        <v>0</v>
      </c>
      <c r="L1283">
        <f t="shared" ref="L1283:L1346" si="62">IF(OR(B1283="SFIA",C1283="SFIA"),1,0)</f>
        <v>0</v>
      </c>
    </row>
    <row r="1284" spans="1:12">
      <c r="A1284">
        <v>1282</v>
      </c>
      <c r="B1284" t="s">
        <v>120</v>
      </c>
      <c r="C1284" t="s">
        <v>138</v>
      </c>
      <c r="D1284">
        <v>28.76</v>
      </c>
      <c r="F1284">
        <f>MATCH(B1284,[1]fares!$A$2:$A$45,0)</f>
        <v>22</v>
      </c>
      <c r="G1284">
        <f>MATCH(C1284,[1]fares!$A$2:$A$45,0)</f>
        <v>2</v>
      </c>
      <c r="I1284" s="1">
        <f>INDEX([1]fares!$B$2:$AS$45,MIN(F1284:G1284),MAX(F1284:G1284))</f>
        <v>9.1999999999999993</v>
      </c>
      <c r="J1284" s="1">
        <f t="shared" si="60"/>
        <v>7.4499999999999993</v>
      </c>
      <c r="K1284">
        <f t="shared" si="61"/>
        <v>0</v>
      </c>
      <c r="L1284">
        <f t="shared" si="62"/>
        <v>1</v>
      </c>
    </row>
    <row r="1285" spans="1:12">
      <c r="A1285">
        <v>1283</v>
      </c>
      <c r="B1285" t="s">
        <v>120</v>
      </c>
      <c r="C1285" t="s">
        <v>124</v>
      </c>
      <c r="D1285">
        <v>18.39</v>
      </c>
      <c r="F1285">
        <f>MATCH(B1285,[1]fares!$A$2:$A$45,0)</f>
        <v>22</v>
      </c>
      <c r="G1285">
        <f>MATCH(C1285,[1]fares!$A$2:$A$45,0)</f>
        <v>36</v>
      </c>
      <c r="I1285" s="1">
        <f>INDEX([1]fares!$B$2:$AS$45,MIN(F1285:G1285),MAX(F1285:G1285))</f>
        <v>3.1</v>
      </c>
      <c r="J1285" s="1">
        <f t="shared" si="60"/>
        <v>1.35</v>
      </c>
      <c r="K1285">
        <f t="shared" si="61"/>
        <v>0</v>
      </c>
      <c r="L1285">
        <f t="shared" si="62"/>
        <v>0</v>
      </c>
    </row>
    <row r="1286" spans="1:12">
      <c r="A1286">
        <v>1284</v>
      </c>
      <c r="B1286" t="s">
        <v>120</v>
      </c>
      <c r="C1286" t="s">
        <v>125</v>
      </c>
      <c r="D1286">
        <v>27.16</v>
      </c>
      <c r="F1286">
        <f>MATCH(B1286,[1]fares!$A$2:$A$45,0)</f>
        <v>22</v>
      </c>
      <c r="G1286">
        <f>MATCH(C1286,[1]fares!$A$2:$A$45,0)</f>
        <v>39</v>
      </c>
      <c r="I1286" s="1">
        <f>INDEX([1]fares!$B$2:$AS$45,MIN(F1286:G1286),MAX(F1286:G1286))</f>
        <v>3.85</v>
      </c>
      <c r="J1286" s="1">
        <f t="shared" si="60"/>
        <v>2.1</v>
      </c>
      <c r="K1286">
        <f t="shared" si="61"/>
        <v>0</v>
      </c>
      <c r="L1286">
        <f t="shared" si="62"/>
        <v>0</v>
      </c>
    </row>
    <row r="1287" spans="1:12">
      <c r="A1287">
        <v>1285</v>
      </c>
      <c r="B1287" t="s">
        <v>120</v>
      </c>
      <c r="C1287" t="s">
        <v>139</v>
      </c>
      <c r="D1287">
        <v>27.18</v>
      </c>
      <c r="F1287">
        <f>MATCH(B1287,[1]fares!$A$2:$A$45,0)</f>
        <v>22</v>
      </c>
      <c r="G1287">
        <f>MATCH(C1287,[1]fares!$A$2:$A$45,0)</f>
        <v>4</v>
      </c>
      <c r="I1287" s="1">
        <f>INDEX([1]fares!$B$2:$AS$45,MIN(F1287:G1287),MAX(F1287:G1287))</f>
        <v>4.75</v>
      </c>
      <c r="J1287" s="1">
        <f t="shared" si="60"/>
        <v>3</v>
      </c>
      <c r="K1287">
        <f t="shared" si="61"/>
        <v>0</v>
      </c>
      <c r="L1287">
        <f t="shared" si="62"/>
        <v>0</v>
      </c>
    </row>
    <row r="1288" spans="1:12">
      <c r="A1288">
        <v>1286</v>
      </c>
      <c r="B1288" t="s">
        <v>120</v>
      </c>
      <c r="C1288" t="s">
        <v>126</v>
      </c>
      <c r="D1288">
        <v>30.54</v>
      </c>
      <c r="F1288">
        <f>MATCH(B1288,[1]fares!$A$2:$A$45,0)</f>
        <v>22</v>
      </c>
      <c r="G1288">
        <f>MATCH(C1288,[1]fares!$A$2:$A$45,0)</f>
        <v>40</v>
      </c>
      <c r="I1288" s="1">
        <f>INDEX([1]fares!$B$2:$AS$45,MIN(F1288:G1288),MAX(F1288:G1288))</f>
        <v>4.3</v>
      </c>
      <c r="J1288" s="1">
        <f t="shared" si="60"/>
        <v>2.5499999999999998</v>
      </c>
      <c r="K1288">
        <f t="shared" si="61"/>
        <v>0</v>
      </c>
      <c r="L1288">
        <f t="shared" si="62"/>
        <v>0</v>
      </c>
    </row>
    <row r="1289" spans="1:12">
      <c r="A1289">
        <v>1287</v>
      </c>
      <c r="B1289" t="s">
        <v>120</v>
      </c>
      <c r="C1289" t="s">
        <v>127</v>
      </c>
      <c r="D1289">
        <v>7.72</v>
      </c>
      <c r="F1289">
        <f>MATCH(B1289,[1]fares!$A$2:$A$45,0)</f>
        <v>22</v>
      </c>
      <c r="G1289">
        <f>MATCH(C1289,[1]fares!$A$2:$A$45,0)</f>
        <v>20</v>
      </c>
      <c r="I1289" s="1">
        <f>INDEX([1]fares!$B$2:$AS$45,MIN(F1289:G1289),MAX(F1289:G1289))</f>
        <v>1.75</v>
      </c>
      <c r="J1289" s="1">
        <f t="shared" si="60"/>
        <v>0</v>
      </c>
      <c r="K1289">
        <f t="shared" si="61"/>
        <v>0</v>
      </c>
      <c r="L1289">
        <f t="shared" si="62"/>
        <v>0</v>
      </c>
    </row>
    <row r="1290" spans="1:12">
      <c r="A1290">
        <v>1288</v>
      </c>
      <c r="B1290" t="s">
        <v>120</v>
      </c>
      <c r="C1290" t="s">
        <v>140</v>
      </c>
      <c r="D1290">
        <v>23.12</v>
      </c>
      <c r="F1290">
        <f>MATCH(B1290,[1]fares!$A$2:$A$45,0)</f>
        <v>22</v>
      </c>
      <c r="G1290">
        <f>MATCH(C1290,[1]fares!$A$2:$A$45,0)</f>
        <v>43</v>
      </c>
      <c r="I1290" s="1">
        <f>INDEX([1]fares!$B$2:$AS$45,MIN(F1290:G1290),MAX(F1290:G1290))</f>
        <v>4.45</v>
      </c>
      <c r="J1290" s="1">
        <f t="shared" si="60"/>
        <v>2.7</v>
      </c>
      <c r="K1290">
        <f t="shared" si="61"/>
        <v>0</v>
      </c>
      <c r="L1290">
        <f t="shared" si="62"/>
        <v>0</v>
      </c>
    </row>
    <row r="1291" spans="1:12">
      <c r="A1291">
        <v>1289</v>
      </c>
      <c r="B1291" t="s">
        <v>120</v>
      </c>
      <c r="C1291" t="s">
        <v>128</v>
      </c>
      <c r="D1291">
        <v>10.07</v>
      </c>
      <c r="F1291">
        <f>MATCH(B1291,[1]fares!$A$2:$A$45,0)</f>
        <v>22</v>
      </c>
      <c r="G1291">
        <f>MATCH(C1291,[1]fares!$A$2:$A$45,0)</f>
        <v>15</v>
      </c>
      <c r="I1291" s="1">
        <f>INDEX([1]fares!$B$2:$AS$45,MIN(F1291:G1291),MAX(F1291:G1291))</f>
        <v>2.4</v>
      </c>
      <c r="J1291" s="1">
        <f t="shared" si="60"/>
        <v>0.64999999999999991</v>
      </c>
      <c r="K1291">
        <f t="shared" si="61"/>
        <v>0</v>
      </c>
      <c r="L1291">
        <f t="shared" si="62"/>
        <v>0</v>
      </c>
    </row>
    <row r="1292" spans="1:12">
      <c r="A1292">
        <v>1290</v>
      </c>
      <c r="B1292" t="s">
        <v>135</v>
      </c>
      <c r="C1292" t="s">
        <v>97</v>
      </c>
      <c r="D1292">
        <v>28.84</v>
      </c>
      <c r="F1292">
        <f>MATCH(B1292,[1]fares!$A$2:$A$45,0)</f>
        <v>16</v>
      </c>
      <c r="G1292">
        <f>MATCH(C1292,[1]fares!$A$2:$A$45,0)</f>
        <v>32</v>
      </c>
      <c r="I1292" s="1">
        <f>INDEX([1]fares!$B$2:$AS$45,MIN(F1292:G1292),MAX(F1292:G1292))</f>
        <v>4.4000000000000004</v>
      </c>
      <c r="J1292" s="1">
        <f t="shared" si="60"/>
        <v>2.6500000000000004</v>
      </c>
      <c r="K1292">
        <f t="shared" si="61"/>
        <v>0</v>
      </c>
      <c r="L1292">
        <f t="shared" si="62"/>
        <v>0</v>
      </c>
    </row>
    <row r="1293" spans="1:12">
      <c r="A1293">
        <v>1291</v>
      </c>
      <c r="B1293" t="s">
        <v>135</v>
      </c>
      <c r="C1293" t="s">
        <v>98</v>
      </c>
      <c r="D1293">
        <v>37.57</v>
      </c>
      <c r="F1293">
        <f>MATCH(B1293,[1]fares!$A$2:$A$45,0)</f>
        <v>16</v>
      </c>
      <c r="G1293">
        <f>MATCH(C1293,[1]fares!$A$2:$A$45,0)</f>
        <v>10</v>
      </c>
      <c r="I1293" s="1">
        <f>INDEX([1]fares!$B$2:$AS$45,MIN(F1293:G1293),MAX(F1293:G1293))</f>
        <v>6.1</v>
      </c>
      <c r="J1293" s="1">
        <f t="shared" si="60"/>
        <v>4.3499999999999996</v>
      </c>
      <c r="K1293">
        <f t="shared" si="61"/>
        <v>0</v>
      </c>
      <c r="L1293">
        <f t="shared" si="62"/>
        <v>0</v>
      </c>
    </row>
    <row r="1294" spans="1:12">
      <c r="A1294">
        <v>1292</v>
      </c>
      <c r="B1294" t="s">
        <v>135</v>
      </c>
      <c r="C1294" t="s">
        <v>99</v>
      </c>
      <c r="D1294">
        <v>28.31</v>
      </c>
      <c r="F1294">
        <f>MATCH(B1294,[1]fares!$A$2:$A$45,0)</f>
        <v>16</v>
      </c>
      <c r="G1294">
        <f>MATCH(C1294,[1]fares!$A$2:$A$45,0)</f>
        <v>31</v>
      </c>
      <c r="I1294" s="1">
        <f>INDEX([1]fares!$B$2:$AS$45,MIN(F1294:G1294),MAX(F1294:G1294))</f>
        <v>4.4000000000000004</v>
      </c>
      <c r="J1294" s="1">
        <f t="shared" si="60"/>
        <v>2.6500000000000004</v>
      </c>
      <c r="K1294">
        <f t="shared" si="61"/>
        <v>0</v>
      </c>
      <c r="L1294">
        <f t="shared" si="62"/>
        <v>0</v>
      </c>
    </row>
    <row r="1295" spans="1:12">
      <c r="A1295">
        <v>1293</v>
      </c>
      <c r="B1295" t="s">
        <v>135</v>
      </c>
      <c r="C1295" t="s">
        <v>100</v>
      </c>
      <c r="D1295">
        <v>38.700000000000003</v>
      </c>
      <c r="F1295">
        <f>MATCH(B1295,[1]fares!$A$2:$A$45,0)</f>
        <v>16</v>
      </c>
      <c r="G1295">
        <f>MATCH(C1295,[1]fares!$A$2:$A$45,0)</f>
        <v>9</v>
      </c>
      <c r="I1295" s="1">
        <f>INDEX([1]fares!$B$2:$AS$45,MIN(F1295:G1295),MAX(F1295:G1295))</f>
        <v>6.15</v>
      </c>
      <c r="J1295" s="1">
        <f t="shared" si="60"/>
        <v>4.4000000000000004</v>
      </c>
      <c r="K1295">
        <f t="shared" si="61"/>
        <v>0</v>
      </c>
      <c r="L1295">
        <f t="shared" si="62"/>
        <v>0</v>
      </c>
    </row>
    <row r="1296" spans="1:12">
      <c r="A1296">
        <v>1294</v>
      </c>
      <c r="B1296" t="s">
        <v>135</v>
      </c>
      <c r="C1296" t="s">
        <v>101</v>
      </c>
      <c r="D1296">
        <v>27.07</v>
      </c>
      <c r="F1296">
        <f>MATCH(B1296,[1]fares!$A$2:$A$45,0)</f>
        <v>16</v>
      </c>
      <c r="G1296">
        <f>MATCH(C1296,[1]fares!$A$2:$A$45,0)</f>
        <v>29</v>
      </c>
      <c r="I1296" s="1">
        <f>INDEX([1]fares!$B$2:$AS$45,MIN(F1296:G1296),MAX(F1296:G1296))</f>
        <v>4.3499999999999996</v>
      </c>
      <c r="J1296" s="1">
        <f t="shared" si="60"/>
        <v>2.5999999999999996</v>
      </c>
      <c r="K1296">
        <f t="shared" si="61"/>
        <v>0</v>
      </c>
      <c r="L1296">
        <f t="shared" si="62"/>
        <v>0</v>
      </c>
    </row>
    <row r="1297" spans="1:12">
      <c r="A1297">
        <v>1295</v>
      </c>
      <c r="B1297" t="s">
        <v>135</v>
      </c>
      <c r="C1297" t="s">
        <v>102</v>
      </c>
      <c r="D1297">
        <v>41.31</v>
      </c>
      <c r="F1297">
        <f>MATCH(B1297,[1]fares!$A$2:$A$45,0)</f>
        <v>16</v>
      </c>
      <c r="G1297">
        <f>MATCH(C1297,[1]fares!$A$2:$A$45,0)</f>
        <v>7</v>
      </c>
      <c r="I1297" s="1">
        <f>INDEX([1]fares!$B$2:$AS$45,MIN(F1297:G1297),MAX(F1297:G1297))</f>
        <v>6.3</v>
      </c>
      <c r="J1297" s="1">
        <f t="shared" si="60"/>
        <v>4.55</v>
      </c>
      <c r="K1297">
        <f t="shared" si="61"/>
        <v>0</v>
      </c>
      <c r="L1297">
        <f t="shared" si="62"/>
        <v>0</v>
      </c>
    </row>
    <row r="1298" spans="1:12">
      <c r="A1298">
        <v>1296</v>
      </c>
      <c r="B1298" t="s">
        <v>135</v>
      </c>
      <c r="C1298" t="s">
        <v>103</v>
      </c>
      <c r="D1298">
        <v>42.24</v>
      </c>
      <c r="F1298">
        <f>MATCH(B1298,[1]fares!$A$2:$A$45,0)</f>
        <v>16</v>
      </c>
      <c r="G1298">
        <f>MATCH(C1298,[1]fares!$A$2:$A$45,0)</f>
        <v>37</v>
      </c>
      <c r="I1298" s="1">
        <f>INDEX([1]fares!$B$2:$AS$45,MIN(F1298:G1298),MAX(F1298:G1298))</f>
        <v>5.2</v>
      </c>
      <c r="J1298" s="1">
        <f t="shared" si="60"/>
        <v>3.45</v>
      </c>
      <c r="K1298">
        <f t="shared" si="61"/>
        <v>0</v>
      </c>
      <c r="L1298">
        <f t="shared" si="62"/>
        <v>0</v>
      </c>
    </row>
    <row r="1299" spans="1:12">
      <c r="A1299">
        <v>1297</v>
      </c>
      <c r="B1299" t="s">
        <v>135</v>
      </c>
      <c r="C1299" t="s">
        <v>104</v>
      </c>
      <c r="D1299">
        <v>38.47</v>
      </c>
      <c r="F1299">
        <f>MATCH(B1299,[1]fares!$A$2:$A$45,0)</f>
        <v>16</v>
      </c>
      <c r="G1299">
        <f>MATCH(C1299,[1]fares!$A$2:$A$45,0)</f>
        <v>42</v>
      </c>
      <c r="I1299" s="1">
        <f>INDEX([1]fares!$B$2:$AS$45,MIN(F1299:G1299),MAX(F1299:G1299))</f>
        <v>5.45</v>
      </c>
      <c r="J1299" s="1">
        <f t="shared" si="60"/>
        <v>3.7</v>
      </c>
      <c r="K1299">
        <f t="shared" si="61"/>
        <v>0</v>
      </c>
      <c r="L1299">
        <f t="shared" si="62"/>
        <v>0</v>
      </c>
    </row>
    <row r="1300" spans="1:12">
      <c r="A1300">
        <v>1298</v>
      </c>
      <c r="B1300" t="s">
        <v>135</v>
      </c>
      <c r="C1300" t="s">
        <v>129</v>
      </c>
      <c r="D1300">
        <v>36.28</v>
      </c>
      <c r="F1300">
        <f>MATCH(B1300,[1]fares!$A$2:$A$45,0)</f>
        <v>16</v>
      </c>
      <c r="G1300">
        <f>MATCH(C1300,[1]fares!$A$2:$A$45,0)</f>
        <v>11</v>
      </c>
      <c r="I1300" s="1">
        <f>INDEX([1]fares!$B$2:$AS$45,MIN(F1300:G1300),MAX(F1300:G1300))</f>
        <v>6</v>
      </c>
      <c r="J1300" s="1">
        <f t="shared" si="60"/>
        <v>4.25</v>
      </c>
      <c r="K1300">
        <f t="shared" si="61"/>
        <v>0</v>
      </c>
      <c r="L1300">
        <f t="shared" si="62"/>
        <v>0</v>
      </c>
    </row>
    <row r="1301" spans="1:12">
      <c r="A1301">
        <v>1299</v>
      </c>
      <c r="B1301" t="s">
        <v>135</v>
      </c>
      <c r="C1301" t="s">
        <v>130</v>
      </c>
      <c r="D1301">
        <v>35</v>
      </c>
      <c r="F1301">
        <f>MATCH(B1301,[1]fares!$A$2:$A$45,0)</f>
        <v>16</v>
      </c>
      <c r="G1301">
        <f>MATCH(C1301,[1]fares!$A$2:$A$45,0)</f>
        <v>35</v>
      </c>
      <c r="I1301" s="1">
        <f>INDEX([1]fares!$B$2:$AS$45,MIN(F1301:G1301),MAX(F1301:G1301))</f>
        <v>4.7</v>
      </c>
      <c r="J1301" s="1">
        <f t="shared" si="60"/>
        <v>2.95</v>
      </c>
      <c r="K1301">
        <f t="shared" si="61"/>
        <v>0</v>
      </c>
      <c r="L1301">
        <f t="shared" si="62"/>
        <v>0</v>
      </c>
    </row>
    <row r="1302" spans="1:12">
      <c r="A1302">
        <v>1300</v>
      </c>
      <c r="B1302" t="s">
        <v>135</v>
      </c>
      <c r="C1302" t="s">
        <v>105</v>
      </c>
      <c r="D1302">
        <v>44.29</v>
      </c>
      <c r="F1302">
        <f>MATCH(B1302,[1]fares!$A$2:$A$45,0)</f>
        <v>16</v>
      </c>
      <c r="G1302">
        <f>MATCH(C1302,[1]fares!$A$2:$A$45,0)</f>
        <v>5</v>
      </c>
      <c r="I1302" s="1">
        <f>INDEX([1]fares!$B$2:$AS$45,MIN(F1302:G1302),MAX(F1302:G1302))</f>
        <v>6.4</v>
      </c>
      <c r="J1302" s="1">
        <f t="shared" si="60"/>
        <v>4.6500000000000004</v>
      </c>
      <c r="K1302">
        <f t="shared" si="61"/>
        <v>0</v>
      </c>
      <c r="L1302">
        <f t="shared" si="62"/>
        <v>0</v>
      </c>
    </row>
    <row r="1303" spans="1:12">
      <c r="A1303">
        <v>1301</v>
      </c>
      <c r="B1303" t="s">
        <v>135</v>
      </c>
      <c r="C1303" t="s">
        <v>106</v>
      </c>
      <c r="D1303">
        <v>7.83</v>
      </c>
      <c r="F1303">
        <f>MATCH(B1303,[1]fares!$A$2:$A$45,0)</f>
        <v>16</v>
      </c>
      <c r="G1303">
        <f>MATCH(C1303,[1]fares!$A$2:$A$45,0)</f>
        <v>18</v>
      </c>
      <c r="I1303" s="1">
        <f>INDEX([1]fares!$B$2:$AS$45,MIN(F1303:G1303),MAX(F1303:G1303))</f>
        <v>1.75</v>
      </c>
      <c r="J1303" s="1">
        <f t="shared" si="60"/>
        <v>0</v>
      </c>
      <c r="K1303">
        <f t="shared" si="61"/>
        <v>0</v>
      </c>
      <c r="L1303">
        <f t="shared" si="62"/>
        <v>0</v>
      </c>
    </row>
    <row r="1304" spans="1:12">
      <c r="A1304">
        <v>1302</v>
      </c>
      <c r="B1304" t="s">
        <v>135</v>
      </c>
      <c r="C1304" t="s">
        <v>107</v>
      </c>
      <c r="D1304">
        <v>43.36</v>
      </c>
      <c r="F1304">
        <f>MATCH(B1304,[1]fares!$A$2:$A$45,0)</f>
        <v>16</v>
      </c>
      <c r="G1304">
        <f>MATCH(C1304,[1]fares!$A$2:$A$45,0)</f>
        <v>6</v>
      </c>
      <c r="I1304" s="1">
        <f>INDEX([1]fares!$B$2:$AS$45,MIN(F1304:G1304),MAX(F1304:G1304))</f>
        <v>6.45</v>
      </c>
      <c r="J1304" s="1">
        <f t="shared" si="60"/>
        <v>4.7</v>
      </c>
      <c r="K1304">
        <f t="shared" si="61"/>
        <v>0</v>
      </c>
      <c r="L1304">
        <f t="shared" si="62"/>
        <v>0</v>
      </c>
    </row>
    <row r="1305" spans="1:12">
      <c r="A1305">
        <v>1303</v>
      </c>
      <c r="B1305" t="s">
        <v>135</v>
      </c>
      <c r="C1305" t="s">
        <v>131</v>
      </c>
      <c r="D1305">
        <v>28.04</v>
      </c>
      <c r="F1305">
        <f>MATCH(B1305,[1]fares!$A$2:$A$45,0)</f>
        <v>16</v>
      </c>
      <c r="G1305">
        <f>MATCH(C1305,[1]fares!$A$2:$A$45,0)</f>
        <v>28</v>
      </c>
      <c r="I1305" s="1">
        <f>INDEX([1]fares!$B$2:$AS$45,MIN(F1305:G1305),MAX(F1305:G1305))</f>
        <v>4.4000000000000004</v>
      </c>
      <c r="J1305" s="1">
        <f t="shared" si="60"/>
        <v>2.6500000000000004</v>
      </c>
      <c r="K1305">
        <f t="shared" si="61"/>
        <v>0</v>
      </c>
      <c r="L1305">
        <f t="shared" si="62"/>
        <v>0</v>
      </c>
    </row>
    <row r="1306" spans="1:12">
      <c r="A1306">
        <v>1304</v>
      </c>
      <c r="B1306" t="s">
        <v>135</v>
      </c>
      <c r="C1306" t="s">
        <v>132</v>
      </c>
      <c r="D1306">
        <v>31.33</v>
      </c>
      <c r="F1306">
        <f>MATCH(B1306,[1]fares!$A$2:$A$45,0)</f>
        <v>16</v>
      </c>
      <c r="G1306">
        <f>MATCH(C1306,[1]fares!$A$2:$A$45,0)</f>
        <v>44</v>
      </c>
      <c r="I1306" s="1">
        <f>INDEX([1]fares!$B$2:$AS$45,MIN(F1306:G1306),MAX(F1306:G1306))</f>
        <v>6.45</v>
      </c>
      <c r="J1306" s="1">
        <f t="shared" si="60"/>
        <v>4.7</v>
      </c>
      <c r="K1306">
        <f t="shared" si="61"/>
        <v>0</v>
      </c>
      <c r="L1306">
        <f t="shared" si="62"/>
        <v>0</v>
      </c>
    </row>
    <row r="1307" spans="1:12">
      <c r="A1307">
        <v>1305</v>
      </c>
      <c r="B1307" t="s">
        <v>135</v>
      </c>
      <c r="C1307" t="s">
        <v>108</v>
      </c>
      <c r="D1307">
        <v>28.27</v>
      </c>
      <c r="F1307">
        <f>MATCH(B1307,[1]fares!$A$2:$A$45,0)</f>
        <v>16</v>
      </c>
      <c r="G1307">
        <f>MATCH(C1307,[1]fares!$A$2:$A$45,0)</f>
        <v>25</v>
      </c>
      <c r="I1307" s="1">
        <f>INDEX([1]fares!$B$2:$AS$45,MIN(F1307:G1307),MAX(F1307:G1307))</f>
        <v>4.75</v>
      </c>
      <c r="J1307" s="1">
        <f t="shared" si="60"/>
        <v>3</v>
      </c>
      <c r="K1307">
        <f t="shared" si="61"/>
        <v>0</v>
      </c>
      <c r="L1307">
        <f t="shared" si="62"/>
        <v>0</v>
      </c>
    </row>
    <row r="1308" spans="1:12">
      <c r="A1308">
        <v>1306</v>
      </c>
      <c r="B1308" t="s">
        <v>135</v>
      </c>
      <c r="C1308" t="s">
        <v>109</v>
      </c>
      <c r="D1308">
        <v>30.63</v>
      </c>
      <c r="F1308">
        <f>MATCH(B1308,[1]fares!$A$2:$A$45,0)</f>
        <v>16</v>
      </c>
      <c r="G1308">
        <f>MATCH(C1308,[1]fares!$A$2:$A$45,0)</f>
        <v>26</v>
      </c>
      <c r="I1308" s="1">
        <f>INDEX([1]fares!$B$2:$AS$45,MIN(F1308:G1308),MAX(F1308:G1308))</f>
        <v>4.5999999999999996</v>
      </c>
      <c r="J1308" s="1">
        <f t="shared" si="60"/>
        <v>2.8499999999999996</v>
      </c>
      <c r="K1308">
        <f t="shared" si="61"/>
        <v>0</v>
      </c>
      <c r="L1308">
        <f t="shared" si="62"/>
        <v>0</v>
      </c>
    </row>
    <row r="1309" spans="1:12">
      <c r="A1309">
        <v>1307</v>
      </c>
      <c r="B1309" t="s">
        <v>135</v>
      </c>
      <c r="C1309" t="s">
        <v>110</v>
      </c>
      <c r="D1309">
        <v>35.54</v>
      </c>
      <c r="F1309">
        <f>MATCH(B1309,[1]fares!$A$2:$A$45,0)</f>
        <v>16</v>
      </c>
      <c r="G1309">
        <f>MATCH(C1309,[1]fares!$A$2:$A$45,0)</f>
        <v>14</v>
      </c>
      <c r="I1309" s="1">
        <f>INDEX([1]fares!$B$2:$AS$45,MIN(F1309:G1309),MAX(F1309:G1309))</f>
        <v>6</v>
      </c>
      <c r="J1309" s="1">
        <f t="shared" si="60"/>
        <v>4.25</v>
      </c>
      <c r="K1309">
        <f t="shared" si="61"/>
        <v>0</v>
      </c>
      <c r="L1309">
        <f t="shared" si="62"/>
        <v>0</v>
      </c>
    </row>
    <row r="1310" spans="1:12">
      <c r="A1310">
        <v>1308</v>
      </c>
      <c r="B1310" t="s">
        <v>135</v>
      </c>
      <c r="C1310" t="s">
        <v>111</v>
      </c>
      <c r="D1310">
        <v>46.89</v>
      </c>
      <c r="F1310">
        <f>MATCH(B1310,[1]fares!$A$2:$A$45,0)</f>
        <v>16</v>
      </c>
      <c r="G1310">
        <f>MATCH(C1310,[1]fares!$A$2:$A$45,0)</f>
        <v>41</v>
      </c>
      <c r="I1310" s="1">
        <f>INDEX([1]fares!$B$2:$AS$45,MIN(F1310:G1310),MAX(F1310:G1310))</f>
        <v>6.45</v>
      </c>
      <c r="J1310" s="1">
        <f t="shared" si="60"/>
        <v>4.7</v>
      </c>
      <c r="K1310">
        <f t="shared" si="61"/>
        <v>0</v>
      </c>
      <c r="L1310">
        <f t="shared" si="62"/>
        <v>0</v>
      </c>
    </row>
    <row r="1311" spans="1:12">
      <c r="A1311">
        <v>1309</v>
      </c>
      <c r="B1311" t="s">
        <v>135</v>
      </c>
      <c r="C1311" t="s">
        <v>112</v>
      </c>
      <c r="D1311">
        <v>32.71</v>
      </c>
      <c r="F1311">
        <f>MATCH(B1311,[1]fares!$A$2:$A$45,0)</f>
        <v>16</v>
      </c>
      <c r="G1311">
        <f>MATCH(C1311,[1]fares!$A$2:$A$45,0)</f>
        <v>34</v>
      </c>
      <c r="I1311" s="1">
        <f>INDEX([1]fares!$B$2:$AS$45,MIN(F1311:G1311),MAX(F1311:G1311))</f>
        <v>4.5</v>
      </c>
      <c r="J1311" s="1">
        <f t="shared" si="60"/>
        <v>2.75</v>
      </c>
      <c r="K1311">
        <f t="shared" si="61"/>
        <v>0</v>
      </c>
      <c r="L1311">
        <f t="shared" si="62"/>
        <v>0</v>
      </c>
    </row>
    <row r="1312" spans="1:12">
      <c r="A1312">
        <v>1310</v>
      </c>
      <c r="B1312" t="s">
        <v>135</v>
      </c>
      <c r="C1312" t="s">
        <v>113</v>
      </c>
      <c r="D1312">
        <v>40.450000000000003</v>
      </c>
      <c r="F1312">
        <f>MATCH(B1312,[1]fares!$A$2:$A$45,0)</f>
        <v>16</v>
      </c>
      <c r="G1312">
        <f>MATCH(C1312,[1]fares!$A$2:$A$45,0)</f>
        <v>8</v>
      </c>
      <c r="I1312" s="1">
        <f>INDEX([1]fares!$B$2:$AS$45,MIN(F1312:G1312),MAX(F1312:G1312))</f>
        <v>6.25</v>
      </c>
      <c r="J1312" s="1">
        <f t="shared" si="60"/>
        <v>4.5</v>
      </c>
      <c r="K1312">
        <f t="shared" si="61"/>
        <v>0</v>
      </c>
      <c r="L1312">
        <f t="shared" si="62"/>
        <v>0</v>
      </c>
    </row>
    <row r="1313" spans="1:12">
      <c r="A1313">
        <v>1311</v>
      </c>
      <c r="B1313" t="s">
        <v>135</v>
      </c>
      <c r="C1313" t="s">
        <v>114</v>
      </c>
      <c r="D1313">
        <v>40.08</v>
      </c>
      <c r="F1313">
        <f>MATCH(B1313,[1]fares!$A$2:$A$45,0)</f>
        <v>16</v>
      </c>
      <c r="G1313">
        <f>MATCH(C1313,[1]fares!$A$2:$A$45,0)</f>
        <v>38</v>
      </c>
      <c r="I1313" s="1">
        <f>INDEX([1]fares!$B$2:$AS$45,MIN(F1313:G1313),MAX(F1313:G1313))</f>
        <v>5.45</v>
      </c>
      <c r="J1313" s="1">
        <f t="shared" si="60"/>
        <v>3.7</v>
      </c>
      <c r="K1313">
        <f t="shared" si="61"/>
        <v>0</v>
      </c>
      <c r="L1313">
        <f t="shared" si="62"/>
        <v>0</v>
      </c>
    </row>
    <row r="1314" spans="1:12">
      <c r="A1314">
        <v>1312</v>
      </c>
      <c r="B1314" t="s">
        <v>135</v>
      </c>
      <c r="C1314" t="s">
        <v>115</v>
      </c>
      <c r="D1314">
        <v>16.66</v>
      </c>
      <c r="F1314">
        <f>MATCH(B1314,[1]fares!$A$2:$A$45,0)</f>
        <v>16</v>
      </c>
      <c r="G1314">
        <f>MATCH(C1314,[1]fares!$A$2:$A$45,0)</f>
        <v>21</v>
      </c>
      <c r="I1314" s="1">
        <f>INDEX([1]fares!$B$2:$AS$45,MIN(F1314:G1314),MAX(F1314:G1314))</f>
        <v>3.4</v>
      </c>
      <c r="J1314" s="1">
        <f t="shared" si="60"/>
        <v>1.65</v>
      </c>
      <c r="K1314">
        <f t="shared" si="61"/>
        <v>0</v>
      </c>
      <c r="L1314">
        <f t="shared" si="62"/>
        <v>0</v>
      </c>
    </row>
    <row r="1315" spans="1:12">
      <c r="A1315">
        <v>1313</v>
      </c>
      <c r="B1315" t="s">
        <v>135</v>
      </c>
      <c r="C1315" t="s">
        <v>116</v>
      </c>
      <c r="D1315">
        <v>29.75</v>
      </c>
      <c r="F1315">
        <f>MATCH(B1315,[1]fares!$A$2:$A$45,0)</f>
        <v>16</v>
      </c>
      <c r="G1315">
        <f>MATCH(C1315,[1]fares!$A$2:$A$45,0)</f>
        <v>33</v>
      </c>
      <c r="I1315" s="1">
        <f>INDEX([1]fares!$B$2:$AS$45,MIN(F1315:G1315),MAX(F1315:G1315))</f>
        <v>4.4000000000000004</v>
      </c>
      <c r="J1315" s="1">
        <f t="shared" si="60"/>
        <v>2.6500000000000004</v>
      </c>
      <c r="K1315">
        <f t="shared" si="61"/>
        <v>0</v>
      </c>
      <c r="L1315">
        <f t="shared" si="62"/>
        <v>0</v>
      </c>
    </row>
    <row r="1316" spans="1:12">
      <c r="A1316">
        <v>1314</v>
      </c>
      <c r="B1316" t="s">
        <v>135</v>
      </c>
      <c r="C1316" t="s">
        <v>117</v>
      </c>
      <c r="D1316">
        <v>26.7</v>
      </c>
      <c r="F1316">
        <f>MATCH(B1316,[1]fares!$A$2:$A$45,0)</f>
        <v>16</v>
      </c>
      <c r="G1316">
        <f>MATCH(C1316,[1]fares!$A$2:$A$45,0)</f>
        <v>30</v>
      </c>
      <c r="I1316" s="1">
        <f>INDEX([1]fares!$B$2:$AS$45,MIN(F1316:G1316),MAX(F1316:G1316))</f>
        <v>4.3499999999999996</v>
      </c>
      <c r="J1316" s="1">
        <f t="shared" si="60"/>
        <v>2.5999999999999996</v>
      </c>
      <c r="K1316">
        <f t="shared" si="61"/>
        <v>0</v>
      </c>
      <c r="L1316">
        <f t="shared" si="62"/>
        <v>0</v>
      </c>
    </row>
    <row r="1317" spans="1:12">
      <c r="A1317">
        <v>1315</v>
      </c>
      <c r="B1317" t="s">
        <v>135</v>
      </c>
      <c r="C1317" t="s">
        <v>118</v>
      </c>
      <c r="D1317">
        <v>49.04</v>
      </c>
      <c r="F1317">
        <f>MATCH(B1317,[1]fares!$A$2:$A$45,0)</f>
        <v>16</v>
      </c>
      <c r="G1317">
        <f>MATCH(C1317,[1]fares!$A$2:$A$45,0)</f>
        <v>1</v>
      </c>
      <c r="I1317" s="1">
        <f>INDEX([1]fares!$B$2:$AS$45,MIN(F1317:G1317),MAX(F1317:G1317))</f>
        <v>7.15</v>
      </c>
      <c r="J1317" s="1">
        <f t="shared" si="60"/>
        <v>5.4</v>
      </c>
      <c r="K1317">
        <f t="shared" si="61"/>
        <v>0</v>
      </c>
      <c r="L1317">
        <f t="shared" si="62"/>
        <v>0</v>
      </c>
    </row>
    <row r="1318" spans="1:12">
      <c r="A1318">
        <v>1316</v>
      </c>
      <c r="B1318" t="s">
        <v>135</v>
      </c>
      <c r="C1318" t="s">
        <v>133</v>
      </c>
      <c r="D1318">
        <v>36.01</v>
      </c>
      <c r="F1318">
        <f>MATCH(B1318,[1]fares!$A$2:$A$45,0)</f>
        <v>16</v>
      </c>
      <c r="G1318">
        <f>MATCH(C1318,[1]fares!$A$2:$A$45,0)</f>
        <v>13</v>
      </c>
      <c r="I1318" s="1">
        <f>INDEX([1]fares!$B$2:$AS$45,MIN(F1318:G1318),MAX(F1318:G1318))</f>
        <v>6</v>
      </c>
      <c r="J1318" s="1">
        <f t="shared" si="60"/>
        <v>4.25</v>
      </c>
      <c r="K1318">
        <f t="shared" si="61"/>
        <v>0</v>
      </c>
      <c r="L1318">
        <f t="shared" si="62"/>
        <v>0</v>
      </c>
    </row>
    <row r="1319" spans="1:12">
      <c r="A1319">
        <v>1317</v>
      </c>
      <c r="B1319" t="s">
        <v>135</v>
      </c>
      <c r="C1319" t="s">
        <v>119</v>
      </c>
      <c r="D1319">
        <v>33.26</v>
      </c>
      <c r="F1319">
        <f>MATCH(B1319,[1]fares!$A$2:$A$45,0)</f>
        <v>16</v>
      </c>
      <c r="G1319">
        <f>MATCH(C1319,[1]fares!$A$2:$A$45,0)</f>
        <v>27</v>
      </c>
      <c r="I1319" s="1">
        <f>INDEX([1]fares!$B$2:$AS$45,MIN(F1319:G1319),MAX(F1319:G1319))</f>
        <v>4.45</v>
      </c>
      <c r="J1319" s="1">
        <f t="shared" si="60"/>
        <v>2.7</v>
      </c>
      <c r="K1319">
        <f t="shared" si="61"/>
        <v>0</v>
      </c>
      <c r="L1319">
        <f t="shared" si="62"/>
        <v>0</v>
      </c>
    </row>
    <row r="1320" spans="1:12">
      <c r="A1320">
        <v>1318</v>
      </c>
      <c r="B1320" t="s">
        <v>135</v>
      </c>
      <c r="C1320" t="s">
        <v>134</v>
      </c>
      <c r="D1320">
        <v>5.75</v>
      </c>
      <c r="F1320">
        <f>MATCH(B1320,[1]fares!$A$2:$A$45,0)</f>
        <v>16</v>
      </c>
      <c r="G1320">
        <f>MATCH(C1320,[1]fares!$A$2:$A$45,0)</f>
        <v>17</v>
      </c>
      <c r="I1320" s="1">
        <f>INDEX([1]fares!$B$2:$AS$45,MIN(F1320:G1320),MAX(F1320:G1320))</f>
        <v>1.75</v>
      </c>
      <c r="J1320" s="1">
        <f t="shared" si="60"/>
        <v>0</v>
      </c>
      <c r="K1320">
        <f t="shared" si="61"/>
        <v>0</v>
      </c>
      <c r="L1320">
        <f t="shared" si="62"/>
        <v>0</v>
      </c>
    </row>
    <row r="1321" spans="1:12">
      <c r="A1321">
        <v>1319</v>
      </c>
      <c r="B1321" t="s">
        <v>135</v>
      </c>
      <c r="C1321" t="s">
        <v>120</v>
      </c>
      <c r="D1321">
        <v>20.61</v>
      </c>
      <c r="F1321">
        <f>MATCH(B1321,[1]fares!$A$2:$A$45,0)</f>
        <v>16</v>
      </c>
      <c r="G1321">
        <f>MATCH(C1321,[1]fares!$A$2:$A$45,0)</f>
        <v>22</v>
      </c>
      <c r="I1321" s="1">
        <f>INDEX([1]fares!$B$2:$AS$45,MIN(F1321:G1321),MAX(F1321:G1321))</f>
        <v>3.7</v>
      </c>
      <c r="J1321" s="1">
        <f t="shared" si="60"/>
        <v>1.9500000000000002</v>
      </c>
      <c r="K1321">
        <f t="shared" si="61"/>
        <v>0</v>
      </c>
      <c r="L1321">
        <f t="shared" si="62"/>
        <v>0</v>
      </c>
    </row>
    <row r="1322" spans="1:12">
      <c r="A1322">
        <v>1320</v>
      </c>
      <c r="B1322" t="s">
        <v>135</v>
      </c>
      <c r="C1322" t="s">
        <v>136</v>
      </c>
      <c r="D1322">
        <v>12</v>
      </c>
      <c r="F1322">
        <f>MATCH(B1322,[1]fares!$A$2:$A$45,0)</f>
        <v>16</v>
      </c>
      <c r="G1322">
        <f>MATCH(C1322,[1]fares!$A$2:$A$45,0)</f>
        <v>19</v>
      </c>
      <c r="I1322" s="1">
        <f>INDEX([1]fares!$B$2:$AS$45,MIN(F1322:G1322),MAX(F1322:G1322))</f>
        <v>1.75</v>
      </c>
      <c r="J1322" s="1">
        <f t="shared" si="60"/>
        <v>0</v>
      </c>
      <c r="K1322">
        <f t="shared" si="61"/>
        <v>0</v>
      </c>
      <c r="L1322">
        <f t="shared" si="62"/>
        <v>0</v>
      </c>
    </row>
    <row r="1323" spans="1:12">
      <c r="A1323">
        <v>1321</v>
      </c>
      <c r="B1323" t="s">
        <v>135</v>
      </c>
      <c r="C1323" t="s">
        <v>137</v>
      </c>
      <c r="D1323">
        <v>36</v>
      </c>
      <c r="F1323">
        <f>MATCH(B1323,[1]fares!$A$2:$A$45,0)</f>
        <v>16</v>
      </c>
      <c r="G1323">
        <f>MATCH(C1323,[1]fares!$A$2:$A$45,0)</f>
        <v>12</v>
      </c>
      <c r="I1323" s="1">
        <f>INDEX([1]fares!$B$2:$AS$45,MIN(F1323:G1323),MAX(F1323:G1323))</f>
        <v>6</v>
      </c>
      <c r="J1323" s="1">
        <f t="shared" si="60"/>
        <v>4.25</v>
      </c>
      <c r="K1323">
        <f t="shared" si="61"/>
        <v>0</v>
      </c>
      <c r="L1323">
        <f t="shared" si="62"/>
        <v>0</v>
      </c>
    </row>
    <row r="1324" spans="1:12">
      <c r="A1324">
        <v>1322</v>
      </c>
      <c r="B1324" t="s">
        <v>135</v>
      </c>
      <c r="C1324" t="s">
        <v>121</v>
      </c>
      <c r="D1324">
        <v>28.58</v>
      </c>
      <c r="F1324">
        <f>MATCH(B1324,[1]fares!$A$2:$A$45,0)</f>
        <v>16</v>
      </c>
      <c r="G1324">
        <f>MATCH(C1324,[1]fares!$A$2:$A$45,0)</f>
        <v>24</v>
      </c>
      <c r="I1324" s="1">
        <f>INDEX([1]fares!$B$2:$AS$45,MIN(F1324:G1324),MAX(F1324:G1324))</f>
        <v>4.95</v>
      </c>
      <c r="J1324" s="1">
        <f t="shared" si="60"/>
        <v>3.2</v>
      </c>
      <c r="K1324">
        <f t="shared" si="61"/>
        <v>0</v>
      </c>
      <c r="L1324">
        <f t="shared" si="62"/>
        <v>0</v>
      </c>
    </row>
    <row r="1325" spans="1:12">
      <c r="A1325">
        <v>1323</v>
      </c>
      <c r="B1325" t="s">
        <v>135</v>
      </c>
      <c r="C1325" t="s">
        <v>122</v>
      </c>
      <c r="D1325">
        <v>25.1</v>
      </c>
      <c r="F1325">
        <f>MATCH(B1325,[1]fares!$A$2:$A$45,0)</f>
        <v>16</v>
      </c>
      <c r="G1325">
        <f>MATCH(C1325,[1]fares!$A$2:$A$45,0)</f>
        <v>23</v>
      </c>
      <c r="I1325" s="1">
        <f>INDEX([1]fares!$B$2:$AS$45,MIN(F1325:G1325),MAX(F1325:G1325))</f>
        <v>4.25</v>
      </c>
      <c r="J1325" s="1">
        <f t="shared" si="60"/>
        <v>2.5</v>
      </c>
      <c r="K1325">
        <f t="shared" si="61"/>
        <v>0</v>
      </c>
      <c r="L1325">
        <f t="shared" si="62"/>
        <v>0</v>
      </c>
    </row>
    <row r="1326" spans="1:12">
      <c r="A1326">
        <v>1324</v>
      </c>
      <c r="B1326" t="s">
        <v>135</v>
      </c>
      <c r="C1326" t="s">
        <v>123</v>
      </c>
      <c r="D1326">
        <v>47.61</v>
      </c>
      <c r="F1326">
        <f>MATCH(B1326,[1]fares!$A$2:$A$45,0)</f>
        <v>16</v>
      </c>
      <c r="G1326">
        <f>MATCH(C1326,[1]fares!$A$2:$A$45,0)</f>
        <v>3</v>
      </c>
      <c r="I1326" s="1">
        <f>INDEX([1]fares!$B$2:$AS$45,MIN(F1326:G1326),MAX(F1326:G1326))</f>
        <v>6.85</v>
      </c>
      <c r="J1326" s="1">
        <f t="shared" si="60"/>
        <v>5.0999999999999996</v>
      </c>
      <c r="K1326">
        <f t="shared" si="61"/>
        <v>0</v>
      </c>
      <c r="L1326">
        <f t="shared" si="62"/>
        <v>0</v>
      </c>
    </row>
    <row r="1327" spans="1:12">
      <c r="A1327">
        <v>1325</v>
      </c>
      <c r="B1327" t="s">
        <v>135</v>
      </c>
      <c r="C1327" t="s">
        <v>138</v>
      </c>
      <c r="D1327">
        <v>48.51</v>
      </c>
      <c r="F1327">
        <f>MATCH(B1327,[1]fares!$A$2:$A$45,0)</f>
        <v>16</v>
      </c>
      <c r="G1327">
        <f>MATCH(C1327,[1]fares!$A$2:$A$45,0)</f>
        <v>2</v>
      </c>
      <c r="I1327" s="1">
        <f>INDEX([1]fares!$B$2:$AS$45,MIN(F1327:G1327),MAX(F1327:G1327))</f>
        <v>11.05</v>
      </c>
      <c r="J1327" s="1">
        <f t="shared" si="60"/>
        <v>9.3000000000000007</v>
      </c>
      <c r="K1327">
        <f t="shared" si="61"/>
        <v>0</v>
      </c>
      <c r="L1327">
        <f t="shared" si="62"/>
        <v>1</v>
      </c>
    </row>
    <row r="1328" spans="1:12">
      <c r="A1328">
        <v>1326</v>
      </c>
      <c r="B1328" t="s">
        <v>135</v>
      </c>
      <c r="C1328" t="s">
        <v>124</v>
      </c>
      <c r="D1328">
        <v>38.14</v>
      </c>
      <c r="F1328">
        <f>MATCH(B1328,[1]fares!$A$2:$A$45,0)</f>
        <v>16</v>
      </c>
      <c r="G1328">
        <f>MATCH(C1328,[1]fares!$A$2:$A$45,0)</f>
        <v>36</v>
      </c>
      <c r="I1328" s="1">
        <f>INDEX([1]fares!$B$2:$AS$45,MIN(F1328:G1328),MAX(F1328:G1328))</f>
        <v>4.95</v>
      </c>
      <c r="J1328" s="1">
        <f t="shared" si="60"/>
        <v>3.2</v>
      </c>
      <c r="K1328">
        <f t="shared" si="61"/>
        <v>0</v>
      </c>
      <c r="L1328">
        <f t="shared" si="62"/>
        <v>0</v>
      </c>
    </row>
    <row r="1329" spans="1:12">
      <c r="A1329">
        <v>1327</v>
      </c>
      <c r="B1329" t="s">
        <v>135</v>
      </c>
      <c r="C1329" t="s">
        <v>125</v>
      </c>
      <c r="D1329">
        <v>48.47</v>
      </c>
      <c r="F1329">
        <f>MATCH(B1329,[1]fares!$A$2:$A$45,0)</f>
        <v>16</v>
      </c>
      <c r="G1329">
        <f>MATCH(C1329,[1]fares!$A$2:$A$45,0)</f>
        <v>39</v>
      </c>
      <c r="I1329" s="1">
        <f>INDEX([1]fares!$B$2:$AS$45,MIN(F1329:G1329),MAX(F1329:G1329))</f>
        <v>5.7</v>
      </c>
      <c r="J1329" s="1">
        <f t="shared" si="60"/>
        <v>3.95</v>
      </c>
      <c r="K1329">
        <f t="shared" si="61"/>
        <v>0</v>
      </c>
      <c r="L1329">
        <f t="shared" si="62"/>
        <v>0</v>
      </c>
    </row>
    <row r="1330" spans="1:12">
      <c r="A1330">
        <v>1328</v>
      </c>
      <c r="B1330" t="s">
        <v>135</v>
      </c>
      <c r="C1330" t="s">
        <v>139</v>
      </c>
      <c r="D1330">
        <v>46.94</v>
      </c>
      <c r="F1330">
        <f>MATCH(B1330,[1]fares!$A$2:$A$45,0)</f>
        <v>16</v>
      </c>
      <c r="G1330">
        <f>MATCH(C1330,[1]fares!$A$2:$A$45,0)</f>
        <v>4</v>
      </c>
      <c r="I1330" s="1">
        <f>INDEX([1]fares!$B$2:$AS$45,MIN(F1330:G1330),MAX(F1330:G1330))</f>
        <v>6.6</v>
      </c>
      <c r="J1330" s="1">
        <f t="shared" si="60"/>
        <v>4.8499999999999996</v>
      </c>
      <c r="K1330">
        <f t="shared" si="61"/>
        <v>0</v>
      </c>
      <c r="L1330">
        <f t="shared" si="62"/>
        <v>0</v>
      </c>
    </row>
    <row r="1331" spans="1:12">
      <c r="A1331">
        <v>1329</v>
      </c>
      <c r="B1331" t="s">
        <v>135</v>
      </c>
      <c r="C1331" t="s">
        <v>126</v>
      </c>
      <c r="D1331">
        <v>48.28</v>
      </c>
      <c r="F1331">
        <f>MATCH(B1331,[1]fares!$A$2:$A$45,0)</f>
        <v>16</v>
      </c>
      <c r="G1331">
        <f>MATCH(C1331,[1]fares!$A$2:$A$45,0)</f>
        <v>40</v>
      </c>
      <c r="I1331" s="1">
        <f>INDEX([1]fares!$B$2:$AS$45,MIN(F1331:G1331),MAX(F1331:G1331))</f>
        <v>6.15</v>
      </c>
      <c r="J1331" s="1">
        <f t="shared" si="60"/>
        <v>4.4000000000000004</v>
      </c>
      <c r="K1331">
        <f t="shared" si="61"/>
        <v>0</v>
      </c>
      <c r="L1331">
        <f t="shared" si="62"/>
        <v>0</v>
      </c>
    </row>
    <row r="1332" spans="1:12">
      <c r="A1332">
        <v>1330</v>
      </c>
      <c r="B1332" t="s">
        <v>135</v>
      </c>
      <c r="C1332" t="s">
        <v>127</v>
      </c>
      <c r="D1332">
        <v>13.34</v>
      </c>
      <c r="F1332">
        <f>MATCH(B1332,[1]fares!$A$2:$A$45,0)</f>
        <v>16</v>
      </c>
      <c r="G1332">
        <f>MATCH(C1332,[1]fares!$A$2:$A$45,0)</f>
        <v>20</v>
      </c>
      <c r="I1332" s="1">
        <f>INDEX([1]fares!$B$2:$AS$45,MIN(F1332:G1332),MAX(F1332:G1332))</f>
        <v>1.75</v>
      </c>
      <c r="J1332" s="1">
        <f t="shared" si="60"/>
        <v>0</v>
      </c>
      <c r="K1332">
        <f t="shared" si="61"/>
        <v>0</v>
      </c>
      <c r="L1332">
        <f t="shared" si="62"/>
        <v>0</v>
      </c>
    </row>
    <row r="1333" spans="1:12">
      <c r="A1333">
        <v>1331</v>
      </c>
      <c r="B1333" t="s">
        <v>135</v>
      </c>
      <c r="C1333" t="s">
        <v>140</v>
      </c>
      <c r="D1333">
        <v>29.87</v>
      </c>
      <c r="F1333">
        <f>MATCH(B1333,[1]fares!$A$2:$A$45,0)</f>
        <v>16</v>
      </c>
      <c r="G1333">
        <f>MATCH(C1333,[1]fares!$A$2:$A$45,0)</f>
        <v>43</v>
      </c>
      <c r="I1333" s="1">
        <f>INDEX([1]fares!$B$2:$AS$45,MIN(F1333:G1333),MAX(F1333:G1333))</f>
        <v>6.3</v>
      </c>
      <c r="J1333" s="1">
        <f t="shared" si="60"/>
        <v>4.55</v>
      </c>
      <c r="K1333">
        <f t="shared" si="61"/>
        <v>0</v>
      </c>
      <c r="L1333">
        <f t="shared" si="62"/>
        <v>0</v>
      </c>
    </row>
    <row r="1334" spans="1:12">
      <c r="A1334">
        <v>1332</v>
      </c>
      <c r="B1334" t="s">
        <v>135</v>
      </c>
      <c r="C1334" t="s">
        <v>128</v>
      </c>
      <c r="D1334">
        <v>29.82</v>
      </c>
      <c r="F1334">
        <f>MATCH(B1334,[1]fares!$A$2:$A$45,0)</f>
        <v>16</v>
      </c>
      <c r="G1334">
        <f>MATCH(C1334,[1]fares!$A$2:$A$45,0)</f>
        <v>15</v>
      </c>
      <c r="I1334" s="1">
        <f>INDEX([1]fares!$B$2:$AS$45,MIN(F1334:G1334),MAX(F1334:G1334))</f>
        <v>4.5</v>
      </c>
      <c r="J1334" s="1">
        <f t="shared" si="60"/>
        <v>2.75</v>
      </c>
      <c r="K1334">
        <f t="shared" si="61"/>
        <v>0</v>
      </c>
      <c r="L1334">
        <f t="shared" si="62"/>
        <v>0</v>
      </c>
    </row>
    <row r="1335" spans="1:12">
      <c r="A1335">
        <v>1333</v>
      </c>
      <c r="B1335" t="s">
        <v>136</v>
      </c>
      <c r="C1335" t="s">
        <v>97</v>
      </c>
      <c r="D1335">
        <v>18.149999999999999</v>
      </c>
      <c r="F1335">
        <f>MATCH(B1335,[1]fares!$A$2:$A$45,0)</f>
        <v>19</v>
      </c>
      <c r="G1335">
        <f>MATCH(C1335,[1]fares!$A$2:$A$45,0)</f>
        <v>32</v>
      </c>
      <c r="I1335" s="1">
        <f>INDEX([1]fares!$B$2:$AS$45,MIN(F1335:G1335),MAX(F1335:G1335))</f>
        <v>3.35</v>
      </c>
      <c r="J1335" s="1">
        <f t="shared" si="60"/>
        <v>1.6</v>
      </c>
      <c r="K1335">
        <f t="shared" si="61"/>
        <v>0</v>
      </c>
      <c r="L1335">
        <f t="shared" si="62"/>
        <v>0</v>
      </c>
    </row>
    <row r="1336" spans="1:12">
      <c r="A1336">
        <v>1334</v>
      </c>
      <c r="B1336" t="s">
        <v>136</v>
      </c>
      <c r="C1336" t="s">
        <v>98</v>
      </c>
      <c r="D1336">
        <v>26.88</v>
      </c>
      <c r="F1336">
        <f>MATCH(B1336,[1]fares!$A$2:$A$45,0)</f>
        <v>19</v>
      </c>
      <c r="G1336">
        <f>MATCH(C1336,[1]fares!$A$2:$A$45,0)</f>
        <v>10</v>
      </c>
      <c r="I1336" s="1">
        <f>INDEX([1]fares!$B$2:$AS$45,MIN(F1336:G1336),MAX(F1336:G1336))</f>
        <v>5.05</v>
      </c>
      <c r="J1336" s="1">
        <f t="shared" si="60"/>
        <v>3.3</v>
      </c>
      <c r="K1336">
        <f t="shared" si="61"/>
        <v>0</v>
      </c>
      <c r="L1336">
        <f t="shared" si="62"/>
        <v>0</v>
      </c>
    </row>
    <row r="1337" spans="1:12">
      <c r="A1337">
        <v>1335</v>
      </c>
      <c r="B1337" t="s">
        <v>136</v>
      </c>
      <c r="C1337" t="s">
        <v>99</v>
      </c>
      <c r="D1337">
        <v>17.62</v>
      </c>
      <c r="F1337">
        <f>MATCH(B1337,[1]fares!$A$2:$A$45,0)</f>
        <v>19</v>
      </c>
      <c r="G1337">
        <f>MATCH(C1337,[1]fares!$A$2:$A$45,0)</f>
        <v>31</v>
      </c>
      <c r="I1337" s="1">
        <f>INDEX([1]fares!$B$2:$AS$45,MIN(F1337:G1337),MAX(F1337:G1337))</f>
        <v>3.35</v>
      </c>
      <c r="J1337" s="1">
        <f t="shared" si="60"/>
        <v>1.6</v>
      </c>
      <c r="K1337">
        <f t="shared" si="61"/>
        <v>0</v>
      </c>
      <c r="L1337">
        <f t="shared" si="62"/>
        <v>0</v>
      </c>
    </row>
    <row r="1338" spans="1:12">
      <c r="A1338">
        <v>1336</v>
      </c>
      <c r="B1338" t="s">
        <v>136</v>
      </c>
      <c r="C1338" t="s">
        <v>100</v>
      </c>
      <c r="D1338">
        <v>28.02</v>
      </c>
      <c r="F1338">
        <f>MATCH(B1338,[1]fares!$A$2:$A$45,0)</f>
        <v>19</v>
      </c>
      <c r="G1338">
        <f>MATCH(C1338,[1]fares!$A$2:$A$45,0)</f>
        <v>9</v>
      </c>
      <c r="I1338" s="1">
        <f>INDEX([1]fares!$B$2:$AS$45,MIN(F1338:G1338),MAX(F1338:G1338))</f>
        <v>5.0999999999999996</v>
      </c>
      <c r="J1338" s="1">
        <f t="shared" si="60"/>
        <v>3.3499999999999996</v>
      </c>
      <c r="K1338">
        <f t="shared" si="61"/>
        <v>0</v>
      </c>
      <c r="L1338">
        <f t="shared" si="62"/>
        <v>0</v>
      </c>
    </row>
    <row r="1339" spans="1:12">
      <c r="A1339">
        <v>1337</v>
      </c>
      <c r="B1339" t="s">
        <v>136</v>
      </c>
      <c r="C1339" t="s">
        <v>101</v>
      </c>
      <c r="D1339">
        <v>16.38</v>
      </c>
      <c r="F1339">
        <f>MATCH(B1339,[1]fares!$A$2:$A$45,0)</f>
        <v>19</v>
      </c>
      <c r="G1339">
        <f>MATCH(C1339,[1]fares!$A$2:$A$45,0)</f>
        <v>29</v>
      </c>
      <c r="I1339" s="1">
        <f>INDEX([1]fares!$B$2:$AS$45,MIN(F1339:G1339),MAX(F1339:G1339))</f>
        <v>3.3</v>
      </c>
      <c r="J1339" s="1">
        <f t="shared" si="60"/>
        <v>1.5499999999999998</v>
      </c>
      <c r="K1339">
        <f t="shared" si="61"/>
        <v>0</v>
      </c>
      <c r="L1339">
        <f t="shared" si="62"/>
        <v>0</v>
      </c>
    </row>
    <row r="1340" spans="1:12">
      <c r="A1340">
        <v>1338</v>
      </c>
      <c r="B1340" t="s">
        <v>136</v>
      </c>
      <c r="C1340" t="s">
        <v>102</v>
      </c>
      <c r="D1340">
        <v>30.63</v>
      </c>
      <c r="F1340">
        <f>MATCH(B1340,[1]fares!$A$2:$A$45,0)</f>
        <v>19</v>
      </c>
      <c r="G1340">
        <f>MATCH(C1340,[1]fares!$A$2:$A$45,0)</f>
        <v>7</v>
      </c>
      <c r="I1340" s="1">
        <f>INDEX([1]fares!$B$2:$AS$45,MIN(F1340:G1340),MAX(F1340:G1340))</f>
        <v>5.3</v>
      </c>
      <c r="J1340" s="1">
        <f t="shared" si="60"/>
        <v>3.55</v>
      </c>
      <c r="K1340">
        <f t="shared" si="61"/>
        <v>0</v>
      </c>
      <c r="L1340">
        <f t="shared" si="62"/>
        <v>0</v>
      </c>
    </row>
    <row r="1341" spans="1:12">
      <c r="A1341">
        <v>1339</v>
      </c>
      <c r="B1341" t="s">
        <v>136</v>
      </c>
      <c r="C1341" t="s">
        <v>103</v>
      </c>
      <c r="D1341">
        <v>31.55</v>
      </c>
      <c r="F1341">
        <f>MATCH(B1341,[1]fares!$A$2:$A$45,0)</f>
        <v>19</v>
      </c>
      <c r="G1341">
        <f>MATCH(C1341,[1]fares!$A$2:$A$45,0)</f>
        <v>37</v>
      </c>
      <c r="I1341" s="1">
        <f>INDEX([1]fares!$B$2:$AS$45,MIN(F1341:G1341),MAX(F1341:G1341))</f>
        <v>4.1500000000000004</v>
      </c>
      <c r="J1341" s="1">
        <f t="shared" si="60"/>
        <v>2.4000000000000004</v>
      </c>
      <c r="K1341">
        <f t="shared" si="61"/>
        <v>0</v>
      </c>
      <c r="L1341">
        <f t="shared" si="62"/>
        <v>0</v>
      </c>
    </row>
    <row r="1342" spans="1:12">
      <c r="A1342">
        <v>1340</v>
      </c>
      <c r="B1342" t="s">
        <v>136</v>
      </c>
      <c r="C1342" t="s">
        <v>104</v>
      </c>
      <c r="D1342">
        <v>27.78</v>
      </c>
      <c r="F1342">
        <f>MATCH(B1342,[1]fares!$A$2:$A$45,0)</f>
        <v>19</v>
      </c>
      <c r="G1342">
        <f>MATCH(C1342,[1]fares!$A$2:$A$45,0)</f>
        <v>42</v>
      </c>
      <c r="I1342" s="1">
        <f>INDEX([1]fares!$B$2:$AS$45,MIN(F1342:G1342),MAX(F1342:G1342))</f>
        <v>4.4000000000000004</v>
      </c>
      <c r="J1342" s="1">
        <f t="shared" si="60"/>
        <v>2.6500000000000004</v>
      </c>
      <c r="K1342">
        <f t="shared" si="61"/>
        <v>0</v>
      </c>
      <c r="L1342">
        <f t="shared" si="62"/>
        <v>0</v>
      </c>
    </row>
    <row r="1343" spans="1:12">
      <c r="A1343">
        <v>1341</v>
      </c>
      <c r="B1343" t="s">
        <v>136</v>
      </c>
      <c r="C1343" t="s">
        <v>129</v>
      </c>
      <c r="D1343">
        <v>25.59</v>
      </c>
      <c r="F1343">
        <f>MATCH(B1343,[1]fares!$A$2:$A$45,0)</f>
        <v>19</v>
      </c>
      <c r="G1343">
        <f>MATCH(C1343,[1]fares!$A$2:$A$45,0)</f>
        <v>11</v>
      </c>
      <c r="I1343" s="1">
        <f>INDEX([1]fares!$B$2:$AS$45,MIN(F1343:G1343),MAX(F1343:G1343))</f>
        <v>5</v>
      </c>
      <c r="J1343" s="1">
        <f t="shared" si="60"/>
        <v>3.25</v>
      </c>
      <c r="K1343">
        <f t="shared" si="61"/>
        <v>0</v>
      </c>
      <c r="L1343">
        <f t="shared" si="62"/>
        <v>0</v>
      </c>
    </row>
    <row r="1344" spans="1:12">
      <c r="A1344">
        <v>1342</v>
      </c>
      <c r="B1344" t="s">
        <v>136</v>
      </c>
      <c r="C1344" t="s">
        <v>130</v>
      </c>
      <c r="D1344">
        <v>24.32</v>
      </c>
      <c r="F1344">
        <f>MATCH(B1344,[1]fares!$A$2:$A$45,0)</f>
        <v>19</v>
      </c>
      <c r="G1344">
        <f>MATCH(C1344,[1]fares!$A$2:$A$45,0)</f>
        <v>35</v>
      </c>
      <c r="I1344" s="1">
        <f>INDEX([1]fares!$B$2:$AS$45,MIN(F1344:G1344),MAX(F1344:G1344))</f>
        <v>3.65</v>
      </c>
      <c r="J1344" s="1">
        <f t="shared" si="60"/>
        <v>1.9</v>
      </c>
      <c r="K1344">
        <f t="shared" si="61"/>
        <v>0</v>
      </c>
      <c r="L1344">
        <f t="shared" si="62"/>
        <v>0</v>
      </c>
    </row>
    <row r="1345" spans="1:12">
      <c r="A1345">
        <v>1343</v>
      </c>
      <c r="B1345" t="s">
        <v>136</v>
      </c>
      <c r="C1345" t="s">
        <v>105</v>
      </c>
      <c r="D1345">
        <v>33.6</v>
      </c>
      <c r="F1345">
        <f>MATCH(B1345,[1]fares!$A$2:$A$45,0)</f>
        <v>19</v>
      </c>
      <c r="G1345">
        <f>MATCH(C1345,[1]fares!$A$2:$A$45,0)</f>
        <v>5</v>
      </c>
      <c r="I1345" s="1">
        <f>INDEX([1]fares!$B$2:$AS$45,MIN(F1345:G1345),MAX(F1345:G1345))</f>
        <v>5.4</v>
      </c>
      <c r="J1345" s="1">
        <f t="shared" si="60"/>
        <v>3.6500000000000004</v>
      </c>
      <c r="K1345">
        <f t="shared" si="61"/>
        <v>0</v>
      </c>
      <c r="L1345">
        <f t="shared" si="62"/>
        <v>0</v>
      </c>
    </row>
    <row r="1346" spans="1:12">
      <c r="A1346">
        <v>1344</v>
      </c>
      <c r="B1346" t="s">
        <v>136</v>
      </c>
      <c r="C1346" t="s">
        <v>106</v>
      </c>
      <c r="D1346">
        <v>4.8499999999999996</v>
      </c>
      <c r="F1346">
        <f>MATCH(B1346,[1]fares!$A$2:$A$45,0)</f>
        <v>19</v>
      </c>
      <c r="G1346">
        <f>MATCH(C1346,[1]fares!$A$2:$A$45,0)</f>
        <v>18</v>
      </c>
      <c r="I1346" s="1">
        <f>INDEX([1]fares!$B$2:$AS$45,MIN(F1346:G1346),MAX(F1346:G1346))</f>
        <v>1.75</v>
      </c>
      <c r="J1346" s="1">
        <f t="shared" si="60"/>
        <v>0</v>
      </c>
      <c r="K1346">
        <f t="shared" si="61"/>
        <v>0</v>
      </c>
      <c r="L1346">
        <f t="shared" si="62"/>
        <v>0</v>
      </c>
    </row>
    <row r="1347" spans="1:12">
      <c r="A1347">
        <v>1345</v>
      </c>
      <c r="B1347" t="s">
        <v>136</v>
      </c>
      <c r="C1347" t="s">
        <v>107</v>
      </c>
      <c r="D1347">
        <v>32.67</v>
      </c>
      <c r="F1347">
        <f>MATCH(B1347,[1]fares!$A$2:$A$45,0)</f>
        <v>19</v>
      </c>
      <c r="G1347">
        <f>MATCH(C1347,[1]fares!$A$2:$A$45,0)</f>
        <v>6</v>
      </c>
      <c r="I1347" s="1">
        <f>INDEX([1]fares!$B$2:$AS$45,MIN(F1347:G1347),MAX(F1347:G1347))</f>
        <v>5.4</v>
      </c>
      <c r="J1347" s="1">
        <f t="shared" ref="J1347:J1410" si="63">I1347-1.75</f>
        <v>3.6500000000000004</v>
      </c>
      <c r="K1347">
        <f t="shared" ref="K1347:K1410" si="64">IF(B1347=C1347,1,0)</f>
        <v>0</v>
      </c>
      <c r="L1347">
        <f t="shared" ref="L1347:L1410" si="65">IF(OR(B1347="SFIA",C1347="SFIA"),1,0)</f>
        <v>0</v>
      </c>
    </row>
    <row r="1348" spans="1:12">
      <c r="A1348">
        <v>1346</v>
      </c>
      <c r="B1348" t="s">
        <v>136</v>
      </c>
      <c r="C1348" t="s">
        <v>131</v>
      </c>
      <c r="D1348">
        <v>17.350000000000001</v>
      </c>
      <c r="F1348">
        <f>MATCH(B1348,[1]fares!$A$2:$A$45,0)</f>
        <v>19</v>
      </c>
      <c r="G1348">
        <f>MATCH(C1348,[1]fares!$A$2:$A$45,0)</f>
        <v>28</v>
      </c>
      <c r="I1348" s="1">
        <f>INDEX([1]fares!$B$2:$AS$45,MIN(F1348:G1348),MAX(F1348:G1348))</f>
        <v>3.35</v>
      </c>
      <c r="J1348" s="1">
        <f t="shared" si="63"/>
        <v>1.6</v>
      </c>
      <c r="K1348">
        <f t="shared" si="64"/>
        <v>0</v>
      </c>
      <c r="L1348">
        <f t="shared" si="65"/>
        <v>0</v>
      </c>
    </row>
    <row r="1349" spans="1:12">
      <c r="A1349">
        <v>1347</v>
      </c>
      <c r="B1349" t="s">
        <v>136</v>
      </c>
      <c r="C1349" t="s">
        <v>132</v>
      </c>
      <c r="D1349">
        <v>20.64</v>
      </c>
      <c r="F1349">
        <f>MATCH(B1349,[1]fares!$A$2:$A$45,0)</f>
        <v>19</v>
      </c>
      <c r="G1349">
        <f>MATCH(C1349,[1]fares!$A$2:$A$45,0)</f>
        <v>44</v>
      </c>
      <c r="I1349" s="1">
        <f>INDEX([1]fares!$B$2:$AS$45,MIN(F1349:G1349),MAX(F1349:G1349))</f>
        <v>5.4</v>
      </c>
      <c r="J1349" s="1">
        <f t="shared" si="63"/>
        <v>3.6500000000000004</v>
      </c>
      <c r="K1349">
        <f t="shared" si="64"/>
        <v>0</v>
      </c>
      <c r="L1349">
        <f t="shared" si="65"/>
        <v>0</v>
      </c>
    </row>
    <row r="1350" spans="1:12">
      <c r="A1350">
        <v>1348</v>
      </c>
      <c r="B1350" t="s">
        <v>136</v>
      </c>
      <c r="C1350" t="s">
        <v>108</v>
      </c>
      <c r="D1350">
        <v>26.03</v>
      </c>
      <c r="F1350">
        <f>MATCH(B1350,[1]fares!$A$2:$A$45,0)</f>
        <v>19</v>
      </c>
      <c r="G1350">
        <f>MATCH(C1350,[1]fares!$A$2:$A$45,0)</f>
        <v>25</v>
      </c>
      <c r="I1350" s="1">
        <f>INDEX([1]fares!$B$2:$AS$45,MIN(F1350:G1350),MAX(F1350:G1350))</f>
        <v>3.75</v>
      </c>
      <c r="J1350" s="1">
        <f t="shared" si="63"/>
        <v>2</v>
      </c>
      <c r="K1350">
        <f t="shared" si="64"/>
        <v>0</v>
      </c>
      <c r="L1350">
        <f t="shared" si="65"/>
        <v>0</v>
      </c>
    </row>
    <row r="1351" spans="1:12">
      <c r="A1351">
        <v>1349</v>
      </c>
      <c r="B1351" t="s">
        <v>136</v>
      </c>
      <c r="C1351" t="s">
        <v>109</v>
      </c>
      <c r="D1351">
        <v>23.59</v>
      </c>
      <c r="F1351">
        <f>MATCH(B1351,[1]fares!$A$2:$A$45,0)</f>
        <v>19</v>
      </c>
      <c r="G1351">
        <f>MATCH(C1351,[1]fares!$A$2:$A$45,0)</f>
        <v>26</v>
      </c>
      <c r="I1351" s="1">
        <f>INDEX([1]fares!$B$2:$AS$45,MIN(F1351:G1351),MAX(F1351:G1351))</f>
        <v>3.6</v>
      </c>
      <c r="J1351" s="1">
        <f t="shared" si="63"/>
        <v>1.85</v>
      </c>
      <c r="K1351">
        <f t="shared" si="64"/>
        <v>0</v>
      </c>
      <c r="L1351">
        <f t="shared" si="65"/>
        <v>0</v>
      </c>
    </row>
    <row r="1352" spans="1:12">
      <c r="A1352">
        <v>1350</v>
      </c>
      <c r="B1352" t="s">
        <v>136</v>
      </c>
      <c r="C1352" t="s">
        <v>110</v>
      </c>
      <c r="D1352">
        <v>24.85</v>
      </c>
      <c r="F1352">
        <f>MATCH(B1352,[1]fares!$A$2:$A$45,0)</f>
        <v>19</v>
      </c>
      <c r="G1352">
        <f>MATCH(C1352,[1]fares!$A$2:$A$45,0)</f>
        <v>14</v>
      </c>
      <c r="I1352" s="1">
        <f>INDEX([1]fares!$B$2:$AS$45,MIN(F1352:G1352),MAX(F1352:G1352))</f>
        <v>5</v>
      </c>
      <c r="J1352" s="1">
        <f t="shared" si="63"/>
        <v>3.25</v>
      </c>
      <c r="K1352">
        <f t="shared" si="64"/>
        <v>0</v>
      </c>
      <c r="L1352">
        <f t="shared" si="65"/>
        <v>0</v>
      </c>
    </row>
    <row r="1353" spans="1:12">
      <c r="A1353">
        <v>1351</v>
      </c>
      <c r="B1353" t="s">
        <v>136</v>
      </c>
      <c r="C1353" t="s">
        <v>111</v>
      </c>
      <c r="D1353">
        <v>36.200000000000003</v>
      </c>
      <c r="F1353">
        <f>MATCH(B1353,[1]fares!$A$2:$A$45,0)</f>
        <v>19</v>
      </c>
      <c r="G1353">
        <f>MATCH(C1353,[1]fares!$A$2:$A$45,0)</f>
        <v>41</v>
      </c>
      <c r="I1353" s="1">
        <f>INDEX([1]fares!$B$2:$AS$45,MIN(F1353:G1353),MAX(F1353:G1353))</f>
        <v>5.45</v>
      </c>
      <c r="J1353" s="1">
        <f t="shared" si="63"/>
        <v>3.7</v>
      </c>
      <c r="K1353">
        <f t="shared" si="64"/>
        <v>0</v>
      </c>
      <c r="L1353">
        <f t="shared" si="65"/>
        <v>0</v>
      </c>
    </row>
    <row r="1354" spans="1:12">
      <c r="A1354">
        <v>1352</v>
      </c>
      <c r="B1354" t="s">
        <v>136</v>
      </c>
      <c r="C1354" t="s">
        <v>112</v>
      </c>
      <c r="D1354">
        <v>22.02</v>
      </c>
      <c r="F1354">
        <f>MATCH(B1354,[1]fares!$A$2:$A$45,0)</f>
        <v>19</v>
      </c>
      <c r="G1354">
        <f>MATCH(C1354,[1]fares!$A$2:$A$45,0)</f>
        <v>34</v>
      </c>
      <c r="I1354" s="1">
        <f>INDEX([1]fares!$B$2:$AS$45,MIN(F1354:G1354),MAX(F1354:G1354))</f>
        <v>3.5</v>
      </c>
      <c r="J1354" s="1">
        <f t="shared" si="63"/>
        <v>1.75</v>
      </c>
      <c r="K1354">
        <f t="shared" si="64"/>
        <v>0</v>
      </c>
      <c r="L1354">
        <f t="shared" si="65"/>
        <v>0</v>
      </c>
    </row>
    <row r="1355" spans="1:12">
      <c r="A1355">
        <v>1353</v>
      </c>
      <c r="B1355" t="s">
        <v>136</v>
      </c>
      <c r="C1355" t="s">
        <v>113</v>
      </c>
      <c r="D1355">
        <v>29.76</v>
      </c>
      <c r="F1355">
        <f>MATCH(B1355,[1]fares!$A$2:$A$45,0)</f>
        <v>19</v>
      </c>
      <c r="G1355">
        <f>MATCH(C1355,[1]fares!$A$2:$A$45,0)</f>
        <v>8</v>
      </c>
      <c r="I1355" s="1">
        <f>INDEX([1]fares!$B$2:$AS$45,MIN(F1355:G1355),MAX(F1355:G1355))</f>
        <v>5.25</v>
      </c>
      <c r="J1355" s="1">
        <f t="shared" si="63"/>
        <v>3.5</v>
      </c>
      <c r="K1355">
        <f t="shared" si="64"/>
        <v>0</v>
      </c>
      <c r="L1355">
        <f t="shared" si="65"/>
        <v>0</v>
      </c>
    </row>
    <row r="1356" spans="1:12">
      <c r="A1356">
        <v>1354</v>
      </c>
      <c r="B1356" t="s">
        <v>136</v>
      </c>
      <c r="C1356" t="s">
        <v>114</v>
      </c>
      <c r="D1356">
        <v>29.39</v>
      </c>
      <c r="F1356">
        <f>MATCH(B1356,[1]fares!$A$2:$A$45,0)</f>
        <v>19</v>
      </c>
      <c r="G1356">
        <f>MATCH(C1356,[1]fares!$A$2:$A$45,0)</f>
        <v>38</v>
      </c>
      <c r="I1356" s="1">
        <f>INDEX([1]fares!$B$2:$AS$45,MIN(F1356:G1356),MAX(F1356:G1356))</f>
        <v>4.4000000000000004</v>
      </c>
      <c r="J1356" s="1">
        <f t="shared" si="63"/>
        <v>2.6500000000000004</v>
      </c>
      <c r="K1356">
        <f t="shared" si="64"/>
        <v>0</v>
      </c>
      <c r="L1356">
        <f t="shared" si="65"/>
        <v>0</v>
      </c>
    </row>
    <row r="1357" spans="1:12">
      <c r="A1357">
        <v>1355</v>
      </c>
      <c r="B1357" t="s">
        <v>136</v>
      </c>
      <c r="C1357" t="s">
        <v>115</v>
      </c>
      <c r="D1357">
        <v>5.97</v>
      </c>
      <c r="F1357">
        <f>MATCH(B1357,[1]fares!$A$2:$A$45,0)</f>
        <v>19</v>
      </c>
      <c r="G1357">
        <f>MATCH(C1357,[1]fares!$A$2:$A$45,0)</f>
        <v>21</v>
      </c>
      <c r="I1357" s="1">
        <f>INDEX([1]fares!$B$2:$AS$45,MIN(F1357:G1357),MAX(F1357:G1357))</f>
        <v>1.75</v>
      </c>
      <c r="J1357" s="1">
        <f t="shared" si="63"/>
        <v>0</v>
      </c>
      <c r="K1357">
        <f t="shared" si="64"/>
        <v>0</v>
      </c>
      <c r="L1357">
        <f t="shared" si="65"/>
        <v>0</v>
      </c>
    </row>
    <row r="1358" spans="1:12">
      <c r="A1358">
        <v>1356</v>
      </c>
      <c r="B1358" t="s">
        <v>136</v>
      </c>
      <c r="C1358" t="s">
        <v>116</v>
      </c>
      <c r="D1358">
        <v>19.07</v>
      </c>
      <c r="F1358">
        <f>MATCH(B1358,[1]fares!$A$2:$A$45,0)</f>
        <v>19</v>
      </c>
      <c r="G1358">
        <f>MATCH(C1358,[1]fares!$A$2:$A$45,0)</f>
        <v>33</v>
      </c>
      <c r="I1358" s="1">
        <f>INDEX([1]fares!$B$2:$AS$45,MIN(F1358:G1358),MAX(F1358:G1358))</f>
        <v>3.35</v>
      </c>
      <c r="J1358" s="1">
        <f t="shared" si="63"/>
        <v>1.6</v>
      </c>
      <c r="K1358">
        <f t="shared" si="64"/>
        <v>0</v>
      </c>
      <c r="L1358">
        <f t="shared" si="65"/>
        <v>0</v>
      </c>
    </row>
    <row r="1359" spans="1:12">
      <c r="A1359">
        <v>1357</v>
      </c>
      <c r="B1359" t="s">
        <v>136</v>
      </c>
      <c r="C1359" t="s">
        <v>117</v>
      </c>
      <c r="D1359">
        <v>16.010000000000002</v>
      </c>
      <c r="F1359">
        <f>MATCH(B1359,[1]fares!$A$2:$A$45,0)</f>
        <v>19</v>
      </c>
      <c r="G1359">
        <f>MATCH(C1359,[1]fares!$A$2:$A$45,0)</f>
        <v>30</v>
      </c>
      <c r="I1359" s="1">
        <f>INDEX([1]fares!$B$2:$AS$45,MIN(F1359:G1359),MAX(F1359:G1359))</f>
        <v>3.3</v>
      </c>
      <c r="J1359" s="1">
        <f t="shared" si="63"/>
        <v>1.5499999999999998</v>
      </c>
      <c r="K1359">
        <f t="shared" si="64"/>
        <v>0</v>
      </c>
      <c r="L1359">
        <f t="shared" si="65"/>
        <v>0</v>
      </c>
    </row>
    <row r="1360" spans="1:12">
      <c r="A1360">
        <v>1358</v>
      </c>
      <c r="B1360" t="s">
        <v>136</v>
      </c>
      <c r="C1360" t="s">
        <v>118</v>
      </c>
      <c r="D1360">
        <v>38.35</v>
      </c>
      <c r="F1360">
        <f>MATCH(B1360,[1]fares!$A$2:$A$45,0)</f>
        <v>19</v>
      </c>
      <c r="G1360">
        <f>MATCH(C1360,[1]fares!$A$2:$A$45,0)</f>
        <v>1</v>
      </c>
      <c r="I1360" s="1">
        <f>INDEX([1]fares!$B$2:$AS$45,MIN(F1360:G1360),MAX(F1360:G1360))</f>
        <v>6.1</v>
      </c>
      <c r="J1360" s="1">
        <f t="shared" si="63"/>
        <v>4.3499999999999996</v>
      </c>
      <c r="K1360">
        <f t="shared" si="64"/>
        <v>0</v>
      </c>
      <c r="L1360">
        <f t="shared" si="65"/>
        <v>0</v>
      </c>
    </row>
    <row r="1361" spans="1:12">
      <c r="A1361">
        <v>1359</v>
      </c>
      <c r="B1361" t="s">
        <v>136</v>
      </c>
      <c r="C1361" t="s">
        <v>133</v>
      </c>
      <c r="D1361">
        <v>25.32</v>
      </c>
      <c r="F1361">
        <f>MATCH(B1361,[1]fares!$A$2:$A$45,0)</f>
        <v>19</v>
      </c>
      <c r="G1361">
        <f>MATCH(C1361,[1]fares!$A$2:$A$45,0)</f>
        <v>13</v>
      </c>
      <c r="I1361" s="1">
        <f>INDEX([1]fares!$B$2:$AS$45,MIN(F1361:G1361),MAX(F1361:G1361))</f>
        <v>5</v>
      </c>
      <c r="J1361" s="1">
        <f t="shared" si="63"/>
        <v>3.25</v>
      </c>
      <c r="K1361">
        <f t="shared" si="64"/>
        <v>0</v>
      </c>
      <c r="L1361">
        <f t="shared" si="65"/>
        <v>0</v>
      </c>
    </row>
    <row r="1362" spans="1:12">
      <c r="A1362">
        <v>1360</v>
      </c>
      <c r="B1362" t="s">
        <v>136</v>
      </c>
      <c r="C1362" t="s">
        <v>119</v>
      </c>
      <c r="D1362">
        <v>21.88</v>
      </c>
      <c r="F1362">
        <f>MATCH(B1362,[1]fares!$A$2:$A$45,0)</f>
        <v>19</v>
      </c>
      <c r="G1362">
        <f>MATCH(C1362,[1]fares!$A$2:$A$45,0)</f>
        <v>27</v>
      </c>
      <c r="I1362" s="1">
        <f>INDEX([1]fares!$B$2:$AS$45,MIN(F1362:G1362),MAX(F1362:G1362))</f>
        <v>3.4</v>
      </c>
      <c r="J1362" s="1">
        <f t="shared" si="63"/>
        <v>1.65</v>
      </c>
      <c r="K1362">
        <f t="shared" si="64"/>
        <v>0</v>
      </c>
      <c r="L1362">
        <f t="shared" si="65"/>
        <v>0</v>
      </c>
    </row>
    <row r="1363" spans="1:12">
      <c r="A1363">
        <v>1361</v>
      </c>
      <c r="B1363" t="s">
        <v>136</v>
      </c>
      <c r="C1363" t="s">
        <v>134</v>
      </c>
      <c r="D1363">
        <v>7.31</v>
      </c>
      <c r="F1363">
        <f>MATCH(B1363,[1]fares!$A$2:$A$45,0)</f>
        <v>19</v>
      </c>
      <c r="G1363">
        <f>MATCH(C1363,[1]fares!$A$2:$A$45,0)</f>
        <v>17</v>
      </c>
      <c r="I1363" s="1">
        <f>INDEX([1]fares!$B$2:$AS$45,MIN(F1363:G1363),MAX(F1363:G1363))</f>
        <v>1.75</v>
      </c>
      <c r="J1363" s="1">
        <f t="shared" si="63"/>
        <v>0</v>
      </c>
      <c r="K1363">
        <f t="shared" si="64"/>
        <v>0</v>
      </c>
      <c r="L1363">
        <f t="shared" si="65"/>
        <v>0</v>
      </c>
    </row>
    <row r="1364" spans="1:12">
      <c r="A1364">
        <v>1362</v>
      </c>
      <c r="B1364" t="s">
        <v>136</v>
      </c>
      <c r="C1364" t="s">
        <v>120</v>
      </c>
      <c r="D1364">
        <v>9.92</v>
      </c>
      <c r="F1364">
        <f>MATCH(B1364,[1]fares!$A$2:$A$45,0)</f>
        <v>19</v>
      </c>
      <c r="G1364">
        <f>MATCH(C1364,[1]fares!$A$2:$A$45,0)</f>
        <v>22</v>
      </c>
      <c r="I1364" s="1">
        <f>INDEX([1]fares!$B$2:$AS$45,MIN(F1364:G1364),MAX(F1364:G1364))</f>
        <v>1.75</v>
      </c>
      <c r="J1364" s="1">
        <f t="shared" si="63"/>
        <v>0</v>
      </c>
      <c r="K1364">
        <f t="shared" si="64"/>
        <v>0</v>
      </c>
      <c r="L1364">
        <f t="shared" si="65"/>
        <v>0</v>
      </c>
    </row>
    <row r="1365" spans="1:12">
      <c r="A1365">
        <v>1363</v>
      </c>
      <c r="B1365" t="s">
        <v>136</v>
      </c>
      <c r="C1365" t="s">
        <v>135</v>
      </c>
      <c r="D1365">
        <v>11.8</v>
      </c>
      <c r="F1365">
        <f>MATCH(B1365,[1]fares!$A$2:$A$45,0)</f>
        <v>19</v>
      </c>
      <c r="G1365">
        <f>MATCH(C1365,[1]fares!$A$2:$A$45,0)</f>
        <v>16</v>
      </c>
      <c r="I1365" s="1">
        <f>INDEX([1]fares!$B$2:$AS$45,MIN(F1365:G1365),MAX(F1365:G1365))</f>
        <v>1.75</v>
      </c>
      <c r="J1365" s="1">
        <f t="shared" si="63"/>
        <v>0</v>
      </c>
      <c r="K1365">
        <f t="shared" si="64"/>
        <v>0</v>
      </c>
      <c r="L1365">
        <f t="shared" si="65"/>
        <v>0</v>
      </c>
    </row>
    <row r="1366" spans="1:12">
      <c r="A1366">
        <v>1364</v>
      </c>
      <c r="B1366" t="s">
        <v>136</v>
      </c>
      <c r="C1366" t="s">
        <v>137</v>
      </c>
      <c r="D1366">
        <v>25.31</v>
      </c>
      <c r="F1366">
        <f>MATCH(B1366,[1]fares!$A$2:$A$45,0)</f>
        <v>19</v>
      </c>
      <c r="G1366">
        <f>MATCH(C1366,[1]fares!$A$2:$A$45,0)</f>
        <v>12</v>
      </c>
      <c r="I1366" s="1">
        <f>INDEX([1]fares!$B$2:$AS$45,MIN(F1366:G1366),MAX(F1366:G1366))</f>
        <v>5</v>
      </c>
      <c r="J1366" s="1">
        <f t="shared" si="63"/>
        <v>3.25</v>
      </c>
      <c r="K1366">
        <f t="shared" si="64"/>
        <v>0</v>
      </c>
      <c r="L1366">
        <f t="shared" si="65"/>
        <v>0</v>
      </c>
    </row>
    <row r="1367" spans="1:12">
      <c r="A1367">
        <v>1365</v>
      </c>
      <c r="B1367" t="s">
        <v>136</v>
      </c>
      <c r="C1367" t="s">
        <v>121</v>
      </c>
      <c r="D1367">
        <v>26.33</v>
      </c>
      <c r="F1367">
        <f>MATCH(B1367,[1]fares!$A$2:$A$45,0)</f>
        <v>19</v>
      </c>
      <c r="G1367">
        <f>MATCH(C1367,[1]fares!$A$2:$A$45,0)</f>
        <v>24</v>
      </c>
      <c r="I1367" s="1">
        <f>INDEX([1]fares!$B$2:$AS$45,MIN(F1367:G1367),MAX(F1367:G1367))</f>
        <v>3.95</v>
      </c>
      <c r="J1367" s="1">
        <f t="shared" si="63"/>
        <v>2.2000000000000002</v>
      </c>
      <c r="K1367">
        <f t="shared" si="64"/>
        <v>0</v>
      </c>
      <c r="L1367">
        <f t="shared" si="65"/>
        <v>0</v>
      </c>
    </row>
    <row r="1368" spans="1:12">
      <c r="A1368">
        <v>1366</v>
      </c>
      <c r="B1368" t="s">
        <v>136</v>
      </c>
      <c r="C1368" t="s">
        <v>122</v>
      </c>
      <c r="D1368">
        <v>14.41</v>
      </c>
      <c r="F1368">
        <f>MATCH(B1368,[1]fares!$A$2:$A$45,0)</f>
        <v>19</v>
      </c>
      <c r="G1368">
        <f>MATCH(C1368,[1]fares!$A$2:$A$45,0)</f>
        <v>23</v>
      </c>
      <c r="I1368" s="1">
        <f>INDEX([1]fares!$B$2:$AS$45,MIN(F1368:G1368),MAX(F1368:G1368))</f>
        <v>3.15</v>
      </c>
      <c r="J1368" s="1">
        <f t="shared" si="63"/>
        <v>1.4</v>
      </c>
      <c r="K1368">
        <f t="shared" si="64"/>
        <v>0</v>
      </c>
      <c r="L1368">
        <f t="shared" si="65"/>
        <v>0</v>
      </c>
    </row>
    <row r="1369" spans="1:12">
      <c r="A1369">
        <v>1367</v>
      </c>
      <c r="B1369" t="s">
        <v>136</v>
      </c>
      <c r="C1369" t="s">
        <v>123</v>
      </c>
      <c r="D1369">
        <v>36.92</v>
      </c>
      <c r="F1369">
        <f>MATCH(B1369,[1]fares!$A$2:$A$45,0)</f>
        <v>19</v>
      </c>
      <c r="G1369">
        <f>MATCH(C1369,[1]fares!$A$2:$A$45,0)</f>
        <v>3</v>
      </c>
      <c r="I1369" s="1">
        <f>INDEX([1]fares!$B$2:$AS$45,MIN(F1369:G1369),MAX(F1369:G1369))</f>
        <v>5.8</v>
      </c>
      <c r="J1369" s="1">
        <f t="shared" si="63"/>
        <v>4.05</v>
      </c>
      <c r="K1369">
        <f t="shared" si="64"/>
        <v>0</v>
      </c>
      <c r="L1369">
        <f t="shared" si="65"/>
        <v>0</v>
      </c>
    </row>
    <row r="1370" spans="1:12">
      <c r="A1370">
        <v>1368</v>
      </c>
      <c r="B1370" t="s">
        <v>136</v>
      </c>
      <c r="C1370" t="s">
        <v>138</v>
      </c>
      <c r="D1370">
        <v>37.82</v>
      </c>
      <c r="F1370">
        <f>MATCH(B1370,[1]fares!$A$2:$A$45,0)</f>
        <v>19</v>
      </c>
      <c r="G1370">
        <f>MATCH(C1370,[1]fares!$A$2:$A$45,0)</f>
        <v>2</v>
      </c>
      <c r="I1370" s="1">
        <f>INDEX([1]fares!$B$2:$AS$45,MIN(F1370:G1370),MAX(F1370:G1370))</f>
        <v>10.050000000000001</v>
      </c>
      <c r="J1370" s="1">
        <f t="shared" si="63"/>
        <v>8.3000000000000007</v>
      </c>
      <c r="K1370">
        <f t="shared" si="64"/>
        <v>0</v>
      </c>
      <c r="L1370">
        <f t="shared" si="65"/>
        <v>1</v>
      </c>
    </row>
    <row r="1371" spans="1:12">
      <c r="A1371">
        <v>1369</v>
      </c>
      <c r="B1371" t="s">
        <v>136</v>
      </c>
      <c r="C1371" t="s">
        <v>124</v>
      </c>
      <c r="D1371">
        <v>27.45</v>
      </c>
      <c r="F1371">
        <f>MATCH(B1371,[1]fares!$A$2:$A$45,0)</f>
        <v>19</v>
      </c>
      <c r="G1371">
        <f>MATCH(C1371,[1]fares!$A$2:$A$45,0)</f>
        <v>36</v>
      </c>
      <c r="I1371" s="1">
        <f>INDEX([1]fares!$B$2:$AS$45,MIN(F1371:G1371),MAX(F1371:G1371))</f>
        <v>3.95</v>
      </c>
      <c r="J1371" s="1">
        <f t="shared" si="63"/>
        <v>2.2000000000000002</v>
      </c>
      <c r="K1371">
        <f t="shared" si="64"/>
        <v>0</v>
      </c>
      <c r="L1371">
        <f t="shared" si="65"/>
        <v>0</v>
      </c>
    </row>
    <row r="1372" spans="1:12">
      <c r="A1372">
        <v>1370</v>
      </c>
      <c r="B1372" t="s">
        <v>136</v>
      </c>
      <c r="C1372" t="s">
        <v>125</v>
      </c>
      <c r="D1372">
        <v>37.78</v>
      </c>
      <c r="F1372">
        <f>MATCH(B1372,[1]fares!$A$2:$A$45,0)</f>
        <v>19</v>
      </c>
      <c r="G1372">
        <f>MATCH(C1372,[1]fares!$A$2:$A$45,0)</f>
        <v>39</v>
      </c>
      <c r="I1372" s="1">
        <f>INDEX([1]fares!$B$2:$AS$45,MIN(F1372:G1372),MAX(F1372:G1372))</f>
        <v>4.7</v>
      </c>
      <c r="J1372" s="1">
        <f t="shared" si="63"/>
        <v>2.95</v>
      </c>
      <c r="K1372">
        <f t="shared" si="64"/>
        <v>0</v>
      </c>
      <c r="L1372">
        <f t="shared" si="65"/>
        <v>0</v>
      </c>
    </row>
    <row r="1373" spans="1:12">
      <c r="A1373">
        <v>1371</v>
      </c>
      <c r="B1373" t="s">
        <v>136</v>
      </c>
      <c r="C1373" t="s">
        <v>139</v>
      </c>
      <c r="D1373">
        <v>36.25</v>
      </c>
      <c r="F1373">
        <f>MATCH(B1373,[1]fares!$A$2:$A$45,0)</f>
        <v>19</v>
      </c>
      <c r="G1373">
        <f>MATCH(C1373,[1]fares!$A$2:$A$45,0)</f>
        <v>4</v>
      </c>
      <c r="I1373" s="1">
        <f>INDEX([1]fares!$B$2:$AS$45,MIN(F1373:G1373),MAX(F1373:G1373))</f>
        <v>5.55</v>
      </c>
      <c r="J1373" s="1">
        <f t="shared" si="63"/>
        <v>3.8</v>
      </c>
      <c r="K1373">
        <f t="shared" si="64"/>
        <v>0</v>
      </c>
      <c r="L1373">
        <f t="shared" si="65"/>
        <v>0</v>
      </c>
    </row>
    <row r="1374" spans="1:12">
      <c r="A1374">
        <v>1372</v>
      </c>
      <c r="B1374" t="s">
        <v>136</v>
      </c>
      <c r="C1374" t="s">
        <v>126</v>
      </c>
      <c r="D1374">
        <v>37.6</v>
      </c>
      <c r="F1374">
        <f>MATCH(B1374,[1]fares!$A$2:$A$45,0)</f>
        <v>19</v>
      </c>
      <c r="G1374">
        <f>MATCH(C1374,[1]fares!$A$2:$A$45,0)</f>
        <v>40</v>
      </c>
      <c r="I1374" s="1">
        <f>INDEX([1]fares!$B$2:$AS$45,MIN(F1374:G1374),MAX(F1374:G1374))</f>
        <v>5.15</v>
      </c>
      <c r="J1374" s="1">
        <f t="shared" si="63"/>
        <v>3.4000000000000004</v>
      </c>
      <c r="K1374">
        <f t="shared" si="64"/>
        <v>0</v>
      </c>
      <c r="L1374">
        <f t="shared" si="65"/>
        <v>0</v>
      </c>
    </row>
    <row r="1375" spans="1:12">
      <c r="A1375">
        <v>1373</v>
      </c>
      <c r="B1375" t="s">
        <v>136</v>
      </c>
      <c r="C1375" t="s">
        <v>127</v>
      </c>
      <c r="D1375">
        <v>2.13</v>
      </c>
      <c r="F1375">
        <f>MATCH(B1375,[1]fares!$A$2:$A$45,0)</f>
        <v>19</v>
      </c>
      <c r="G1375">
        <f>MATCH(C1375,[1]fares!$A$2:$A$45,0)</f>
        <v>20</v>
      </c>
      <c r="I1375" s="1">
        <f>INDEX([1]fares!$B$2:$AS$45,MIN(F1375:G1375),MAX(F1375:G1375))</f>
        <v>1.75</v>
      </c>
      <c r="J1375" s="1">
        <f t="shared" si="63"/>
        <v>0</v>
      </c>
      <c r="K1375">
        <f t="shared" si="64"/>
        <v>0</v>
      </c>
      <c r="L1375">
        <f t="shared" si="65"/>
        <v>0</v>
      </c>
    </row>
    <row r="1376" spans="1:12">
      <c r="A1376">
        <v>1374</v>
      </c>
      <c r="B1376" t="s">
        <v>136</v>
      </c>
      <c r="C1376" t="s">
        <v>140</v>
      </c>
      <c r="D1376">
        <v>19.190000000000001</v>
      </c>
      <c r="F1376">
        <f>MATCH(B1376,[1]fares!$A$2:$A$45,0)</f>
        <v>19</v>
      </c>
      <c r="G1376">
        <f>MATCH(C1376,[1]fares!$A$2:$A$45,0)</f>
        <v>43</v>
      </c>
      <c r="I1376" s="1">
        <f>INDEX([1]fares!$B$2:$AS$45,MIN(F1376:G1376),MAX(F1376:G1376))</f>
        <v>5.25</v>
      </c>
      <c r="J1376" s="1">
        <f t="shared" si="63"/>
        <v>3.5</v>
      </c>
      <c r="K1376">
        <f t="shared" si="64"/>
        <v>0</v>
      </c>
      <c r="L1376">
        <f t="shared" si="65"/>
        <v>0</v>
      </c>
    </row>
    <row r="1377" spans="1:12">
      <c r="A1377">
        <v>1375</v>
      </c>
      <c r="B1377" t="s">
        <v>136</v>
      </c>
      <c r="C1377" t="s">
        <v>128</v>
      </c>
      <c r="D1377">
        <v>19.13</v>
      </c>
      <c r="F1377">
        <f>MATCH(B1377,[1]fares!$A$2:$A$45,0)</f>
        <v>19</v>
      </c>
      <c r="G1377">
        <f>MATCH(C1377,[1]fares!$A$2:$A$45,0)</f>
        <v>15</v>
      </c>
      <c r="I1377" s="1">
        <f>INDEX([1]fares!$B$2:$AS$45,MIN(F1377:G1377),MAX(F1377:G1377))</f>
        <v>3.5</v>
      </c>
      <c r="J1377" s="1">
        <f t="shared" si="63"/>
        <v>1.75</v>
      </c>
      <c r="K1377">
        <f t="shared" si="64"/>
        <v>0</v>
      </c>
      <c r="L1377">
        <f t="shared" si="65"/>
        <v>0</v>
      </c>
    </row>
    <row r="1378" spans="1:12">
      <c r="A1378">
        <v>1376</v>
      </c>
      <c r="B1378" t="s">
        <v>137</v>
      </c>
      <c r="C1378" t="s">
        <v>97</v>
      </c>
      <c r="D1378">
        <v>10.73</v>
      </c>
      <c r="F1378">
        <f>MATCH(B1378,[1]fares!$A$2:$A$45,0)</f>
        <v>12</v>
      </c>
      <c r="G1378">
        <f>MATCH(C1378,[1]fares!$A$2:$A$45,0)</f>
        <v>32</v>
      </c>
      <c r="I1378" s="1">
        <f>INDEX([1]fares!$B$2:$AS$45,MIN(F1378:G1378),MAX(F1378:G1378))</f>
        <v>3.15</v>
      </c>
      <c r="J1378" s="1">
        <f t="shared" si="63"/>
        <v>1.4</v>
      </c>
      <c r="K1378">
        <f t="shared" si="64"/>
        <v>0</v>
      </c>
      <c r="L1378">
        <f t="shared" si="65"/>
        <v>0</v>
      </c>
    </row>
    <row r="1379" spans="1:12">
      <c r="A1379">
        <v>1377</v>
      </c>
      <c r="B1379" t="s">
        <v>137</v>
      </c>
      <c r="C1379" t="s">
        <v>98</v>
      </c>
      <c r="D1379">
        <v>1.92</v>
      </c>
      <c r="F1379">
        <f>MATCH(B1379,[1]fares!$A$2:$A$45,0)</f>
        <v>12</v>
      </c>
      <c r="G1379">
        <f>MATCH(C1379,[1]fares!$A$2:$A$45,0)</f>
        <v>10</v>
      </c>
      <c r="I1379" s="1">
        <f>INDEX([1]fares!$B$2:$AS$45,MIN(F1379:G1379),MAX(F1379:G1379))</f>
        <v>1.75</v>
      </c>
      <c r="J1379" s="1">
        <f t="shared" si="63"/>
        <v>0</v>
      </c>
      <c r="K1379">
        <f t="shared" si="64"/>
        <v>0</v>
      </c>
      <c r="L1379">
        <f t="shared" si="65"/>
        <v>0</v>
      </c>
    </row>
    <row r="1380" spans="1:12">
      <c r="A1380">
        <v>1378</v>
      </c>
      <c r="B1380" t="s">
        <v>137</v>
      </c>
      <c r="C1380" t="s">
        <v>99</v>
      </c>
      <c r="D1380">
        <v>10.199999999999999</v>
      </c>
      <c r="F1380">
        <f>MATCH(B1380,[1]fares!$A$2:$A$45,0)</f>
        <v>12</v>
      </c>
      <c r="G1380">
        <f>MATCH(C1380,[1]fares!$A$2:$A$45,0)</f>
        <v>31</v>
      </c>
      <c r="I1380" s="1">
        <f>INDEX([1]fares!$B$2:$AS$45,MIN(F1380:G1380),MAX(F1380:G1380))</f>
        <v>3.15</v>
      </c>
      <c r="J1380" s="1">
        <f t="shared" si="63"/>
        <v>1.4</v>
      </c>
      <c r="K1380">
        <f t="shared" si="64"/>
        <v>0</v>
      </c>
      <c r="L1380">
        <f t="shared" si="65"/>
        <v>0</v>
      </c>
    </row>
    <row r="1381" spans="1:12">
      <c r="A1381">
        <v>1379</v>
      </c>
      <c r="B1381" t="s">
        <v>137</v>
      </c>
      <c r="C1381" t="s">
        <v>100</v>
      </c>
      <c r="D1381">
        <v>4.04</v>
      </c>
      <c r="F1381">
        <f>MATCH(B1381,[1]fares!$A$2:$A$45,0)</f>
        <v>12</v>
      </c>
      <c r="G1381">
        <f>MATCH(C1381,[1]fares!$A$2:$A$45,0)</f>
        <v>9</v>
      </c>
      <c r="I1381" s="1">
        <f>INDEX([1]fares!$B$2:$AS$45,MIN(F1381:G1381),MAX(F1381:G1381))</f>
        <v>1.75</v>
      </c>
      <c r="J1381" s="1">
        <f t="shared" si="63"/>
        <v>0</v>
      </c>
      <c r="K1381">
        <f t="shared" si="64"/>
        <v>0</v>
      </c>
      <c r="L1381">
        <f t="shared" si="65"/>
        <v>0</v>
      </c>
    </row>
    <row r="1382" spans="1:12">
      <c r="A1382">
        <v>1380</v>
      </c>
      <c r="B1382" t="s">
        <v>137</v>
      </c>
      <c r="C1382" t="s">
        <v>101</v>
      </c>
      <c r="D1382">
        <v>10.63</v>
      </c>
      <c r="F1382">
        <f>MATCH(B1382,[1]fares!$A$2:$A$45,0)</f>
        <v>12</v>
      </c>
      <c r="G1382">
        <f>MATCH(C1382,[1]fares!$A$2:$A$45,0)</f>
        <v>29</v>
      </c>
      <c r="I1382" s="1">
        <f>INDEX([1]fares!$B$2:$AS$45,MIN(F1382:G1382),MAX(F1382:G1382))</f>
        <v>3.55</v>
      </c>
      <c r="J1382" s="1">
        <f t="shared" si="63"/>
        <v>1.7999999999999998</v>
      </c>
      <c r="K1382">
        <f t="shared" si="64"/>
        <v>0</v>
      </c>
      <c r="L1382">
        <f t="shared" si="65"/>
        <v>0</v>
      </c>
    </row>
    <row r="1383" spans="1:12">
      <c r="A1383">
        <v>1381</v>
      </c>
      <c r="B1383" t="s">
        <v>137</v>
      </c>
      <c r="C1383" t="s">
        <v>102</v>
      </c>
      <c r="D1383">
        <v>6.65</v>
      </c>
      <c r="F1383">
        <f>MATCH(B1383,[1]fares!$A$2:$A$45,0)</f>
        <v>12</v>
      </c>
      <c r="G1383">
        <f>MATCH(C1383,[1]fares!$A$2:$A$45,0)</f>
        <v>7</v>
      </c>
      <c r="I1383" s="1">
        <f>INDEX([1]fares!$B$2:$AS$45,MIN(F1383:G1383),MAX(F1383:G1383))</f>
        <v>1.8</v>
      </c>
      <c r="J1383" s="1">
        <f t="shared" si="63"/>
        <v>5.0000000000000044E-2</v>
      </c>
      <c r="K1383">
        <f t="shared" si="64"/>
        <v>0</v>
      </c>
      <c r="L1383">
        <f t="shared" si="65"/>
        <v>0</v>
      </c>
    </row>
    <row r="1384" spans="1:12">
      <c r="A1384">
        <v>1382</v>
      </c>
      <c r="B1384" t="s">
        <v>137</v>
      </c>
      <c r="C1384" t="s">
        <v>103</v>
      </c>
      <c r="D1384">
        <v>22.66</v>
      </c>
      <c r="F1384">
        <f>MATCH(B1384,[1]fares!$A$2:$A$45,0)</f>
        <v>12</v>
      </c>
      <c r="G1384">
        <f>MATCH(C1384,[1]fares!$A$2:$A$45,0)</f>
        <v>37</v>
      </c>
      <c r="I1384" s="1">
        <f>INDEX([1]fares!$B$2:$AS$45,MIN(F1384:G1384),MAX(F1384:G1384))</f>
        <v>4.3499999999999996</v>
      </c>
      <c r="J1384" s="1">
        <f t="shared" si="63"/>
        <v>2.5999999999999996</v>
      </c>
      <c r="K1384">
        <f t="shared" si="64"/>
        <v>0</v>
      </c>
      <c r="L1384">
        <f t="shared" si="65"/>
        <v>0</v>
      </c>
    </row>
    <row r="1385" spans="1:12">
      <c r="A1385">
        <v>1383</v>
      </c>
      <c r="B1385" t="s">
        <v>137</v>
      </c>
      <c r="C1385" t="s">
        <v>104</v>
      </c>
      <c r="D1385">
        <v>24.87</v>
      </c>
      <c r="F1385">
        <f>MATCH(B1385,[1]fares!$A$2:$A$45,0)</f>
        <v>12</v>
      </c>
      <c r="G1385">
        <f>MATCH(C1385,[1]fares!$A$2:$A$45,0)</f>
        <v>42</v>
      </c>
      <c r="I1385" s="1">
        <f>INDEX([1]fares!$B$2:$AS$45,MIN(F1385:G1385),MAX(F1385:G1385))</f>
        <v>4.5999999999999996</v>
      </c>
      <c r="J1385" s="1">
        <f t="shared" si="63"/>
        <v>2.8499999999999996</v>
      </c>
      <c r="K1385">
        <f t="shared" si="64"/>
        <v>0</v>
      </c>
      <c r="L1385">
        <f t="shared" si="65"/>
        <v>0</v>
      </c>
    </row>
    <row r="1386" spans="1:12">
      <c r="A1386">
        <v>1384</v>
      </c>
      <c r="B1386" t="s">
        <v>137</v>
      </c>
      <c r="C1386" t="s">
        <v>129</v>
      </c>
      <c r="D1386">
        <v>0.44</v>
      </c>
      <c r="F1386">
        <f>MATCH(B1386,[1]fares!$A$2:$A$45,0)</f>
        <v>12</v>
      </c>
      <c r="G1386">
        <f>MATCH(C1386,[1]fares!$A$2:$A$45,0)</f>
        <v>11</v>
      </c>
      <c r="I1386" s="1">
        <f>INDEX([1]fares!$B$2:$AS$45,MIN(F1386:G1386),MAX(F1386:G1386))</f>
        <v>1.75</v>
      </c>
      <c r="J1386" s="1">
        <f t="shared" si="63"/>
        <v>0</v>
      </c>
      <c r="K1386">
        <f t="shared" si="64"/>
        <v>0</v>
      </c>
      <c r="L1386">
        <f t="shared" si="65"/>
        <v>0</v>
      </c>
    </row>
    <row r="1387" spans="1:12">
      <c r="A1387">
        <v>1385</v>
      </c>
      <c r="B1387" t="s">
        <v>137</v>
      </c>
      <c r="C1387" t="s">
        <v>130</v>
      </c>
      <c r="D1387">
        <v>16.260000000000002</v>
      </c>
      <c r="F1387">
        <f>MATCH(B1387,[1]fares!$A$2:$A$45,0)</f>
        <v>12</v>
      </c>
      <c r="G1387">
        <f>MATCH(C1387,[1]fares!$A$2:$A$45,0)</f>
        <v>35</v>
      </c>
      <c r="I1387" s="1">
        <f>INDEX([1]fares!$B$2:$AS$45,MIN(F1387:G1387),MAX(F1387:G1387))</f>
        <v>3.85</v>
      </c>
      <c r="J1387" s="1">
        <f t="shared" si="63"/>
        <v>2.1</v>
      </c>
      <c r="K1387">
        <f t="shared" si="64"/>
        <v>0</v>
      </c>
      <c r="L1387">
        <f t="shared" si="65"/>
        <v>0</v>
      </c>
    </row>
    <row r="1388" spans="1:12">
      <c r="A1388">
        <v>1386</v>
      </c>
      <c r="B1388" t="s">
        <v>137</v>
      </c>
      <c r="C1388" t="s">
        <v>105</v>
      </c>
      <c r="D1388">
        <v>9.6300000000000008</v>
      </c>
      <c r="F1388">
        <f>MATCH(B1388,[1]fares!$A$2:$A$45,0)</f>
        <v>12</v>
      </c>
      <c r="G1388">
        <f>MATCH(C1388,[1]fares!$A$2:$A$45,0)</f>
        <v>5</v>
      </c>
      <c r="I1388" s="1">
        <f>INDEX([1]fares!$B$2:$AS$45,MIN(F1388:G1388),MAX(F1388:G1388))</f>
        <v>3.3</v>
      </c>
      <c r="J1388" s="1">
        <f t="shared" si="63"/>
        <v>1.5499999999999998</v>
      </c>
      <c r="K1388">
        <f t="shared" si="64"/>
        <v>0</v>
      </c>
      <c r="L1388">
        <f t="shared" si="65"/>
        <v>0</v>
      </c>
    </row>
    <row r="1389" spans="1:12">
      <c r="A1389">
        <v>1387</v>
      </c>
      <c r="B1389" t="s">
        <v>137</v>
      </c>
      <c r="C1389" t="s">
        <v>106</v>
      </c>
      <c r="D1389">
        <v>29</v>
      </c>
      <c r="F1389">
        <f>MATCH(B1389,[1]fares!$A$2:$A$45,0)</f>
        <v>12</v>
      </c>
      <c r="G1389">
        <f>MATCH(C1389,[1]fares!$A$2:$A$45,0)</f>
        <v>18</v>
      </c>
      <c r="I1389" s="1">
        <f>INDEX([1]fares!$B$2:$AS$45,MIN(F1389:G1389),MAX(F1389:G1389))</f>
        <v>5.35</v>
      </c>
      <c r="J1389" s="1">
        <f t="shared" si="63"/>
        <v>3.5999999999999996</v>
      </c>
      <c r="K1389">
        <f t="shared" si="64"/>
        <v>0</v>
      </c>
      <c r="L1389">
        <f t="shared" si="65"/>
        <v>0</v>
      </c>
    </row>
    <row r="1390" spans="1:12">
      <c r="A1390">
        <v>1388</v>
      </c>
      <c r="B1390" t="s">
        <v>137</v>
      </c>
      <c r="C1390" t="s">
        <v>107</v>
      </c>
      <c r="D1390">
        <v>8.6999999999999993</v>
      </c>
      <c r="F1390">
        <f>MATCH(B1390,[1]fares!$A$2:$A$45,0)</f>
        <v>12</v>
      </c>
      <c r="G1390">
        <f>MATCH(C1390,[1]fares!$A$2:$A$45,0)</f>
        <v>6</v>
      </c>
      <c r="I1390" s="1">
        <f>INDEX([1]fares!$B$2:$AS$45,MIN(F1390:G1390),MAX(F1390:G1390))</f>
        <v>3</v>
      </c>
      <c r="J1390" s="1">
        <f t="shared" si="63"/>
        <v>1.25</v>
      </c>
      <c r="K1390">
        <f t="shared" si="64"/>
        <v>0</v>
      </c>
      <c r="L1390">
        <f t="shared" si="65"/>
        <v>0</v>
      </c>
    </row>
    <row r="1391" spans="1:12">
      <c r="A1391">
        <v>1389</v>
      </c>
      <c r="B1391" t="s">
        <v>137</v>
      </c>
      <c r="C1391" t="s">
        <v>131</v>
      </c>
      <c r="D1391">
        <v>12.32</v>
      </c>
      <c r="F1391">
        <f>MATCH(B1391,[1]fares!$A$2:$A$45,0)</f>
        <v>12</v>
      </c>
      <c r="G1391">
        <f>MATCH(C1391,[1]fares!$A$2:$A$45,0)</f>
        <v>28</v>
      </c>
      <c r="I1391" s="1">
        <f>INDEX([1]fares!$B$2:$AS$45,MIN(F1391:G1391),MAX(F1391:G1391))</f>
        <v>3.7</v>
      </c>
      <c r="J1391" s="1">
        <f t="shared" si="63"/>
        <v>1.9500000000000002</v>
      </c>
      <c r="K1391">
        <f t="shared" si="64"/>
        <v>0</v>
      </c>
      <c r="L1391">
        <f t="shared" si="65"/>
        <v>0</v>
      </c>
    </row>
    <row r="1392" spans="1:12">
      <c r="A1392">
        <v>1390</v>
      </c>
      <c r="B1392" t="s">
        <v>137</v>
      </c>
      <c r="C1392" t="s">
        <v>132</v>
      </c>
      <c r="D1392">
        <v>34.83</v>
      </c>
      <c r="F1392">
        <f>MATCH(B1392,[1]fares!$A$2:$A$45,0)</f>
        <v>12</v>
      </c>
      <c r="G1392">
        <f>MATCH(C1392,[1]fares!$A$2:$A$45,0)</f>
        <v>44</v>
      </c>
      <c r="I1392" s="1">
        <f>INDEX([1]fares!$B$2:$AS$45,MIN(F1392:G1392),MAX(F1392:G1392))</f>
        <v>5.65</v>
      </c>
      <c r="J1392" s="1">
        <f t="shared" si="63"/>
        <v>3.9000000000000004</v>
      </c>
      <c r="K1392">
        <f t="shared" si="64"/>
        <v>0</v>
      </c>
      <c r="L1392">
        <f t="shared" si="65"/>
        <v>0</v>
      </c>
    </row>
    <row r="1393" spans="1:12">
      <c r="A1393">
        <v>1391</v>
      </c>
      <c r="B1393" t="s">
        <v>137</v>
      </c>
      <c r="C1393" t="s">
        <v>108</v>
      </c>
      <c r="D1393">
        <v>14.85</v>
      </c>
      <c r="F1393">
        <f>MATCH(B1393,[1]fares!$A$2:$A$45,0)</f>
        <v>12</v>
      </c>
      <c r="G1393">
        <f>MATCH(C1393,[1]fares!$A$2:$A$45,0)</f>
        <v>25</v>
      </c>
      <c r="I1393" s="1">
        <f>INDEX([1]fares!$B$2:$AS$45,MIN(F1393:G1393),MAX(F1393:G1393))</f>
        <v>4.0999999999999996</v>
      </c>
      <c r="J1393" s="1">
        <f t="shared" si="63"/>
        <v>2.3499999999999996</v>
      </c>
      <c r="K1393">
        <f t="shared" si="64"/>
        <v>0</v>
      </c>
      <c r="L1393">
        <f t="shared" si="65"/>
        <v>0</v>
      </c>
    </row>
    <row r="1394" spans="1:12">
      <c r="A1394">
        <v>1392</v>
      </c>
      <c r="B1394" t="s">
        <v>137</v>
      </c>
      <c r="C1394" t="s">
        <v>109</v>
      </c>
      <c r="D1394">
        <v>13.53</v>
      </c>
      <c r="F1394">
        <f>MATCH(B1394,[1]fares!$A$2:$A$45,0)</f>
        <v>12</v>
      </c>
      <c r="G1394">
        <f>MATCH(C1394,[1]fares!$A$2:$A$45,0)</f>
        <v>26</v>
      </c>
      <c r="I1394" s="1">
        <f>INDEX([1]fares!$B$2:$AS$45,MIN(F1394:G1394),MAX(F1394:G1394))</f>
        <v>3.95</v>
      </c>
      <c r="J1394" s="1">
        <f t="shared" si="63"/>
        <v>2.2000000000000002</v>
      </c>
      <c r="K1394">
        <f t="shared" si="64"/>
        <v>0</v>
      </c>
      <c r="L1394">
        <f t="shared" si="65"/>
        <v>0</v>
      </c>
    </row>
    <row r="1395" spans="1:12">
      <c r="A1395">
        <v>1393</v>
      </c>
      <c r="B1395" t="s">
        <v>137</v>
      </c>
      <c r="C1395" t="s">
        <v>110</v>
      </c>
      <c r="D1395">
        <v>0.74</v>
      </c>
      <c r="F1395">
        <f>MATCH(B1395,[1]fares!$A$2:$A$45,0)</f>
        <v>12</v>
      </c>
      <c r="G1395">
        <f>MATCH(C1395,[1]fares!$A$2:$A$45,0)</f>
        <v>14</v>
      </c>
      <c r="I1395" s="1">
        <f>INDEX([1]fares!$B$2:$AS$45,MIN(F1395:G1395),MAX(F1395:G1395))</f>
        <v>1.75</v>
      </c>
      <c r="J1395" s="1">
        <f t="shared" si="63"/>
        <v>0</v>
      </c>
      <c r="K1395">
        <f t="shared" si="64"/>
        <v>0</v>
      </c>
      <c r="L1395">
        <f t="shared" si="65"/>
        <v>0</v>
      </c>
    </row>
    <row r="1396" spans="1:12">
      <c r="A1396">
        <v>1394</v>
      </c>
      <c r="B1396" t="s">
        <v>137</v>
      </c>
      <c r="C1396" t="s">
        <v>111</v>
      </c>
      <c r="D1396">
        <v>37.31</v>
      </c>
      <c r="F1396">
        <f>MATCH(B1396,[1]fares!$A$2:$A$45,0)</f>
        <v>12</v>
      </c>
      <c r="G1396">
        <f>MATCH(C1396,[1]fares!$A$2:$A$45,0)</f>
        <v>41</v>
      </c>
      <c r="I1396" s="1">
        <f>INDEX([1]fares!$B$2:$AS$45,MIN(F1396:G1396),MAX(F1396:G1396))</f>
        <v>5.65</v>
      </c>
      <c r="J1396" s="1">
        <f t="shared" si="63"/>
        <v>3.9000000000000004</v>
      </c>
      <c r="K1396">
        <f t="shared" si="64"/>
        <v>0</v>
      </c>
      <c r="L1396">
        <f t="shared" si="65"/>
        <v>0</v>
      </c>
    </row>
    <row r="1397" spans="1:12">
      <c r="A1397">
        <v>1395</v>
      </c>
      <c r="B1397" t="s">
        <v>137</v>
      </c>
      <c r="C1397" t="s">
        <v>112</v>
      </c>
      <c r="D1397">
        <v>13.97</v>
      </c>
      <c r="F1397">
        <f>MATCH(B1397,[1]fares!$A$2:$A$45,0)</f>
        <v>12</v>
      </c>
      <c r="G1397">
        <f>MATCH(C1397,[1]fares!$A$2:$A$45,0)</f>
        <v>34</v>
      </c>
      <c r="I1397" s="1">
        <f>INDEX([1]fares!$B$2:$AS$45,MIN(F1397:G1397),MAX(F1397:G1397))</f>
        <v>3.55</v>
      </c>
      <c r="J1397" s="1">
        <f t="shared" si="63"/>
        <v>1.7999999999999998</v>
      </c>
      <c r="K1397">
        <f t="shared" si="64"/>
        <v>0</v>
      </c>
      <c r="L1397">
        <f t="shared" si="65"/>
        <v>0</v>
      </c>
    </row>
    <row r="1398" spans="1:12">
      <c r="A1398">
        <v>1396</v>
      </c>
      <c r="B1398" t="s">
        <v>137</v>
      </c>
      <c r="C1398" t="s">
        <v>113</v>
      </c>
      <c r="D1398">
        <v>5.79</v>
      </c>
      <c r="F1398">
        <f>MATCH(B1398,[1]fares!$A$2:$A$45,0)</f>
        <v>12</v>
      </c>
      <c r="G1398">
        <f>MATCH(C1398,[1]fares!$A$2:$A$45,0)</f>
        <v>8</v>
      </c>
      <c r="I1398" s="1">
        <f>INDEX([1]fares!$B$2:$AS$45,MIN(F1398:G1398),MAX(F1398:G1398))</f>
        <v>1.75</v>
      </c>
      <c r="J1398" s="1">
        <f t="shared" si="63"/>
        <v>0</v>
      </c>
      <c r="K1398">
        <f t="shared" si="64"/>
        <v>0</v>
      </c>
      <c r="L1398">
        <f t="shared" si="65"/>
        <v>0</v>
      </c>
    </row>
    <row r="1399" spans="1:12">
      <c r="A1399">
        <v>1397</v>
      </c>
      <c r="B1399" t="s">
        <v>137</v>
      </c>
      <c r="C1399" t="s">
        <v>114</v>
      </c>
      <c r="D1399">
        <v>24.83</v>
      </c>
      <c r="F1399">
        <f>MATCH(B1399,[1]fares!$A$2:$A$45,0)</f>
        <v>12</v>
      </c>
      <c r="G1399">
        <f>MATCH(C1399,[1]fares!$A$2:$A$45,0)</f>
        <v>38</v>
      </c>
      <c r="I1399" s="1">
        <f>INDEX([1]fares!$B$2:$AS$45,MIN(F1399:G1399),MAX(F1399:G1399))</f>
        <v>4.5999999999999996</v>
      </c>
      <c r="J1399" s="1">
        <f t="shared" si="63"/>
        <v>2.8499999999999996</v>
      </c>
      <c r="K1399">
        <f t="shared" si="64"/>
        <v>0</v>
      </c>
      <c r="L1399">
        <f t="shared" si="65"/>
        <v>0</v>
      </c>
    </row>
    <row r="1400" spans="1:12">
      <c r="A1400">
        <v>1398</v>
      </c>
      <c r="B1400" t="s">
        <v>137</v>
      </c>
      <c r="C1400" t="s">
        <v>115</v>
      </c>
      <c r="D1400">
        <v>19.920000000000002</v>
      </c>
      <c r="F1400">
        <f>MATCH(B1400,[1]fares!$A$2:$A$45,0)</f>
        <v>12</v>
      </c>
      <c r="G1400">
        <f>MATCH(C1400,[1]fares!$A$2:$A$45,0)</f>
        <v>21</v>
      </c>
      <c r="I1400" s="1">
        <f>INDEX([1]fares!$B$2:$AS$45,MIN(F1400:G1400),MAX(F1400:G1400))</f>
        <v>4.5</v>
      </c>
      <c r="J1400" s="1">
        <f t="shared" si="63"/>
        <v>2.75</v>
      </c>
      <c r="K1400">
        <f t="shared" si="64"/>
        <v>0</v>
      </c>
      <c r="L1400">
        <f t="shared" si="65"/>
        <v>0</v>
      </c>
    </row>
    <row r="1401" spans="1:12">
      <c r="A1401">
        <v>1399</v>
      </c>
      <c r="B1401" t="s">
        <v>137</v>
      </c>
      <c r="C1401" t="s">
        <v>116</v>
      </c>
      <c r="D1401">
        <v>11.65</v>
      </c>
      <c r="F1401">
        <f>MATCH(B1401,[1]fares!$A$2:$A$45,0)</f>
        <v>12</v>
      </c>
      <c r="G1401">
        <f>MATCH(C1401,[1]fares!$A$2:$A$45,0)</f>
        <v>33</v>
      </c>
      <c r="I1401" s="1">
        <f>INDEX([1]fares!$B$2:$AS$45,MIN(F1401:G1401),MAX(F1401:G1401))</f>
        <v>3.15</v>
      </c>
      <c r="J1401" s="1">
        <f t="shared" si="63"/>
        <v>1.4</v>
      </c>
      <c r="K1401">
        <f t="shared" si="64"/>
        <v>0</v>
      </c>
      <c r="L1401">
        <f t="shared" si="65"/>
        <v>0</v>
      </c>
    </row>
    <row r="1402" spans="1:12">
      <c r="A1402">
        <v>1400</v>
      </c>
      <c r="B1402" t="s">
        <v>137</v>
      </c>
      <c r="C1402" t="s">
        <v>117</v>
      </c>
      <c r="D1402">
        <v>9.26</v>
      </c>
      <c r="F1402">
        <f>MATCH(B1402,[1]fares!$A$2:$A$45,0)</f>
        <v>12</v>
      </c>
      <c r="G1402">
        <f>MATCH(C1402,[1]fares!$A$2:$A$45,0)</f>
        <v>30</v>
      </c>
      <c r="I1402" s="1">
        <f>INDEX([1]fares!$B$2:$AS$45,MIN(F1402:G1402),MAX(F1402:G1402))</f>
        <v>3.35</v>
      </c>
      <c r="J1402" s="1">
        <f t="shared" si="63"/>
        <v>1.6</v>
      </c>
      <c r="K1402">
        <f t="shared" si="64"/>
        <v>0</v>
      </c>
      <c r="L1402">
        <f t="shared" si="65"/>
        <v>0</v>
      </c>
    </row>
    <row r="1403" spans="1:12">
      <c r="A1403">
        <v>1401</v>
      </c>
      <c r="B1403" t="s">
        <v>137</v>
      </c>
      <c r="C1403" t="s">
        <v>118</v>
      </c>
      <c r="D1403">
        <v>14.38</v>
      </c>
      <c r="F1403">
        <f>MATCH(B1403,[1]fares!$A$2:$A$45,0)</f>
        <v>12</v>
      </c>
      <c r="G1403">
        <f>MATCH(C1403,[1]fares!$A$2:$A$45,0)</f>
        <v>1</v>
      </c>
      <c r="I1403" s="1">
        <f>INDEX([1]fares!$B$2:$AS$45,MIN(F1403:G1403),MAX(F1403:G1403))</f>
        <v>4.3</v>
      </c>
      <c r="J1403" s="1">
        <f t="shared" si="63"/>
        <v>2.5499999999999998</v>
      </c>
      <c r="K1403">
        <f t="shared" si="64"/>
        <v>0</v>
      </c>
      <c r="L1403">
        <f t="shared" si="65"/>
        <v>0</v>
      </c>
    </row>
    <row r="1404" spans="1:12">
      <c r="A1404">
        <v>1402</v>
      </c>
      <c r="B1404" t="s">
        <v>137</v>
      </c>
      <c r="C1404" t="s">
        <v>133</v>
      </c>
      <c r="D1404">
        <v>0.41</v>
      </c>
      <c r="F1404">
        <f>MATCH(B1404,[1]fares!$A$2:$A$45,0)</f>
        <v>12</v>
      </c>
      <c r="G1404">
        <f>MATCH(C1404,[1]fares!$A$2:$A$45,0)</f>
        <v>13</v>
      </c>
      <c r="I1404" s="1">
        <f>INDEX([1]fares!$B$2:$AS$45,MIN(F1404:G1404),MAX(F1404:G1404))</f>
        <v>1.75</v>
      </c>
      <c r="J1404" s="1">
        <f t="shared" si="63"/>
        <v>0</v>
      </c>
      <c r="K1404">
        <f t="shared" si="64"/>
        <v>0</v>
      </c>
      <c r="L1404">
        <f t="shared" si="65"/>
        <v>0</v>
      </c>
    </row>
    <row r="1405" spans="1:12">
      <c r="A1405">
        <v>1403</v>
      </c>
      <c r="B1405" t="s">
        <v>137</v>
      </c>
      <c r="C1405" t="s">
        <v>119</v>
      </c>
      <c r="D1405">
        <v>11.83</v>
      </c>
      <c r="F1405">
        <f>MATCH(B1405,[1]fares!$A$2:$A$45,0)</f>
        <v>12</v>
      </c>
      <c r="G1405">
        <f>MATCH(C1405,[1]fares!$A$2:$A$45,0)</f>
        <v>27</v>
      </c>
      <c r="I1405" s="1">
        <f>INDEX([1]fares!$B$2:$AS$45,MIN(F1405:G1405),MAX(F1405:G1405))</f>
        <v>3.75</v>
      </c>
      <c r="J1405" s="1">
        <f t="shared" si="63"/>
        <v>2</v>
      </c>
      <c r="K1405">
        <f t="shared" si="64"/>
        <v>0</v>
      </c>
      <c r="L1405">
        <f t="shared" si="65"/>
        <v>0</v>
      </c>
    </row>
    <row r="1406" spans="1:12">
      <c r="A1406">
        <v>1404</v>
      </c>
      <c r="B1406" t="s">
        <v>137</v>
      </c>
      <c r="C1406" t="s">
        <v>134</v>
      </c>
      <c r="D1406">
        <v>31.47</v>
      </c>
      <c r="F1406">
        <f>MATCH(B1406,[1]fares!$A$2:$A$45,0)</f>
        <v>12</v>
      </c>
      <c r="G1406">
        <f>MATCH(C1406,[1]fares!$A$2:$A$45,0)</f>
        <v>17</v>
      </c>
      <c r="I1406" s="1">
        <f>INDEX([1]fares!$B$2:$AS$45,MIN(F1406:G1406),MAX(F1406:G1406))</f>
        <v>5.55</v>
      </c>
      <c r="J1406" s="1">
        <f t="shared" si="63"/>
        <v>3.8</v>
      </c>
      <c r="K1406">
        <f t="shared" si="64"/>
        <v>0</v>
      </c>
      <c r="L1406">
        <f t="shared" si="65"/>
        <v>0</v>
      </c>
    </row>
    <row r="1407" spans="1:12">
      <c r="A1407">
        <v>1405</v>
      </c>
      <c r="B1407" t="s">
        <v>137</v>
      </c>
      <c r="C1407" t="s">
        <v>120</v>
      </c>
      <c r="D1407">
        <v>16.22</v>
      </c>
      <c r="F1407">
        <f>MATCH(B1407,[1]fares!$A$2:$A$45,0)</f>
        <v>12</v>
      </c>
      <c r="G1407">
        <f>MATCH(C1407,[1]fares!$A$2:$A$45,0)</f>
        <v>22</v>
      </c>
      <c r="I1407" s="1">
        <f>INDEX([1]fares!$B$2:$AS$45,MIN(F1407:G1407),MAX(F1407:G1407))</f>
        <v>4.1500000000000004</v>
      </c>
      <c r="J1407" s="1">
        <f t="shared" si="63"/>
        <v>2.4000000000000004</v>
      </c>
      <c r="K1407">
        <f t="shared" si="64"/>
        <v>0</v>
      </c>
      <c r="L1407">
        <f t="shared" si="65"/>
        <v>0</v>
      </c>
    </row>
    <row r="1408" spans="1:12">
      <c r="A1408">
        <v>1406</v>
      </c>
      <c r="B1408" t="s">
        <v>137</v>
      </c>
      <c r="C1408" t="s">
        <v>135</v>
      </c>
      <c r="D1408">
        <v>35.950000000000003</v>
      </c>
      <c r="F1408">
        <f>MATCH(B1408,[1]fares!$A$2:$A$45,0)</f>
        <v>12</v>
      </c>
      <c r="G1408">
        <f>MATCH(C1408,[1]fares!$A$2:$A$45,0)</f>
        <v>16</v>
      </c>
      <c r="I1408" s="1">
        <f>INDEX([1]fares!$B$2:$AS$45,MIN(F1408:G1408),MAX(F1408:G1408))</f>
        <v>6</v>
      </c>
      <c r="J1408" s="1">
        <f t="shared" si="63"/>
        <v>4.25</v>
      </c>
      <c r="K1408">
        <f t="shared" si="64"/>
        <v>0</v>
      </c>
      <c r="L1408">
        <f t="shared" si="65"/>
        <v>0</v>
      </c>
    </row>
    <row r="1409" spans="1:12">
      <c r="A1409">
        <v>1407</v>
      </c>
      <c r="B1409" t="s">
        <v>137</v>
      </c>
      <c r="C1409" t="s">
        <v>136</v>
      </c>
      <c r="D1409">
        <v>24.79</v>
      </c>
      <c r="F1409">
        <f>MATCH(B1409,[1]fares!$A$2:$A$45,0)</f>
        <v>12</v>
      </c>
      <c r="G1409">
        <f>MATCH(C1409,[1]fares!$A$2:$A$45,0)</f>
        <v>19</v>
      </c>
      <c r="I1409" s="1">
        <f>INDEX([1]fares!$B$2:$AS$45,MIN(F1409:G1409),MAX(F1409:G1409))</f>
        <v>5</v>
      </c>
      <c r="J1409" s="1">
        <f t="shared" si="63"/>
        <v>3.25</v>
      </c>
      <c r="K1409">
        <f t="shared" si="64"/>
        <v>0</v>
      </c>
      <c r="L1409">
        <f t="shared" si="65"/>
        <v>0</v>
      </c>
    </row>
    <row r="1410" spans="1:12">
      <c r="A1410">
        <v>1408</v>
      </c>
      <c r="B1410" t="s">
        <v>137</v>
      </c>
      <c r="C1410" t="s">
        <v>121</v>
      </c>
      <c r="D1410">
        <v>16.399999999999999</v>
      </c>
      <c r="F1410">
        <f>MATCH(B1410,[1]fares!$A$2:$A$45,0)</f>
        <v>12</v>
      </c>
      <c r="G1410">
        <f>MATCH(C1410,[1]fares!$A$2:$A$45,0)</f>
        <v>24</v>
      </c>
      <c r="I1410" s="1">
        <f>INDEX([1]fares!$B$2:$AS$45,MIN(F1410:G1410),MAX(F1410:G1410))</f>
        <v>4.3</v>
      </c>
      <c r="J1410" s="1">
        <f t="shared" si="63"/>
        <v>2.5499999999999998</v>
      </c>
      <c r="K1410">
        <f t="shared" si="64"/>
        <v>0</v>
      </c>
      <c r="L1410">
        <f t="shared" si="65"/>
        <v>0</v>
      </c>
    </row>
    <row r="1411" spans="1:12">
      <c r="A1411">
        <v>1409</v>
      </c>
      <c r="B1411" t="s">
        <v>137</v>
      </c>
      <c r="C1411" t="s">
        <v>122</v>
      </c>
      <c r="D1411">
        <v>10.99</v>
      </c>
      <c r="F1411">
        <f>MATCH(B1411,[1]fares!$A$2:$A$45,0)</f>
        <v>12</v>
      </c>
      <c r="G1411">
        <f>MATCH(C1411,[1]fares!$A$2:$A$45,0)</f>
        <v>23</v>
      </c>
      <c r="I1411" s="1">
        <f>INDEX([1]fares!$B$2:$AS$45,MIN(F1411:G1411),MAX(F1411:G1411))</f>
        <v>3.55</v>
      </c>
      <c r="J1411" s="1">
        <f t="shared" ref="J1411:J1474" si="66">I1411-1.75</f>
        <v>1.7999999999999998</v>
      </c>
      <c r="K1411">
        <f t="shared" ref="K1411:K1474" si="67">IF(B1411=C1411,1,0)</f>
        <v>0</v>
      </c>
      <c r="L1411">
        <f t="shared" ref="L1411:L1474" si="68">IF(OR(B1411="SFIA",C1411="SFIA"),1,0)</f>
        <v>0</v>
      </c>
    </row>
    <row r="1412" spans="1:12">
      <c r="A1412">
        <v>1410</v>
      </c>
      <c r="B1412" t="s">
        <v>137</v>
      </c>
      <c r="C1412" t="s">
        <v>123</v>
      </c>
      <c r="D1412">
        <v>12.95</v>
      </c>
      <c r="F1412">
        <f>MATCH(B1412,[1]fares!$A$2:$A$45,0)</f>
        <v>12</v>
      </c>
      <c r="G1412">
        <f>MATCH(C1412,[1]fares!$A$2:$A$45,0)</f>
        <v>3</v>
      </c>
      <c r="I1412" s="1">
        <f>INDEX([1]fares!$B$2:$AS$45,MIN(F1412:G1412),MAX(F1412:G1412))</f>
        <v>3.95</v>
      </c>
      <c r="J1412" s="1">
        <f t="shared" si="66"/>
        <v>2.2000000000000002</v>
      </c>
      <c r="K1412">
        <f t="shared" si="67"/>
        <v>0</v>
      </c>
      <c r="L1412">
        <f t="shared" si="68"/>
        <v>0</v>
      </c>
    </row>
    <row r="1413" spans="1:12">
      <c r="A1413">
        <v>1411</v>
      </c>
      <c r="B1413" t="s">
        <v>137</v>
      </c>
      <c r="C1413" t="s">
        <v>138</v>
      </c>
      <c r="D1413">
        <v>13.85</v>
      </c>
      <c r="F1413">
        <f>MATCH(B1413,[1]fares!$A$2:$A$45,0)</f>
        <v>12</v>
      </c>
      <c r="G1413">
        <f>MATCH(C1413,[1]fares!$A$2:$A$45,0)</f>
        <v>2</v>
      </c>
      <c r="I1413" s="1">
        <f>INDEX([1]fares!$B$2:$AS$45,MIN(F1413:G1413),MAX(F1413:G1413))</f>
        <v>8.25</v>
      </c>
      <c r="J1413" s="1">
        <f t="shared" si="66"/>
        <v>6.5</v>
      </c>
      <c r="K1413">
        <f t="shared" si="67"/>
        <v>0</v>
      </c>
      <c r="L1413">
        <f t="shared" si="68"/>
        <v>1</v>
      </c>
    </row>
    <row r="1414" spans="1:12">
      <c r="A1414">
        <v>1412</v>
      </c>
      <c r="B1414" t="s">
        <v>137</v>
      </c>
      <c r="C1414" t="s">
        <v>124</v>
      </c>
      <c r="D1414">
        <v>19.399999999999999</v>
      </c>
      <c r="F1414">
        <f>MATCH(B1414,[1]fares!$A$2:$A$45,0)</f>
        <v>12</v>
      </c>
      <c r="G1414">
        <f>MATCH(C1414,[1]fares!$A$2:$A$45,0)</f>
        <v>36</v>
      </c>
      <c r="I1414" s="1">
        <f>INDEX([1]fares!$B$2:$AS$45,MIN(F1414:G1414),MAX(F1414:G1414))</f>
        <v>4.1500000000000004</v>
      </c>
      <c r="J1414" s="1">
        <f t="shared" si="66"/>
        <v>2.4000000000000004</v>
      </c>
      <c r="K1414">
        <f t="shared" si="67"/>
        <v>0</v>
      </c>
      <c r="L1414">
        <f t="shared" si="68"/>
        <v>0</v>
      </c>
    </row>
    <row r="1415" spans="1:12">
      <c r="A1415">
        <v>1413</v>
      </c>
      <c r="B1415" t="s">
        <v>137</v>
      </c>
      <c r="C1415" t="s">
        <v>125</v>
      </c>
      <c r="D1415">
        <v>28.17</v>
      </c>
      <c r="F1415">
        <f>MATCH(B1415,[1]fares!$A$2:$A$45,0)</f>
        <v>12</v>
      </c>
      <c r="G1415">
        <f>MATCH(C1415,[1]fares!$A$2:$A$45,0)</f>
        <v>39</v>
      </c>
      <c r="I1415" s="1">
        <f>INDEX([1]fares!$B$2:$AS$45,MIN(F1415:G1415),MAX(F1415:G1415))</f>
        <v>4.9000000000000004</v>
      </c>
      <c r="J1415" s="1">
        <f t="shared" si="66"/>
        <v>3.1500000000000004</v>
      </c>
      <c r="K1415">
        <f t="shared" si="67"/>
        <v>0</v>
      </c>
      <c r="L1415">
        <f t="shared" si="68"/>
        <v>0</v>
      </c>
    </row>
    <row r="1416" spans="1:12">
      <c r="A1416">
        <v>1414</v>
      </c>
      <c r="B1416" t="s">
        <v>137</v>
      </c>
      <c r="C1416" t="s">
        <v>139</v>
      </c>
      <c r="D1416">
        <v>12.28</v>
      </c>
      <c r="F1416">
        <f>MATCH(B1416,[1]fares!$A$2:$A$45,0)</f>
        <v>12</v>
      </c>
      <c r="G1416">
        <f>MATCH(C1416,[1]fares!$A$2:$A$45,0)</f>
        <v>4</v>
      </c>
      <c r="I1416" s="1">
        <f>INDEX([1]fares!$B$2:$AS$45,MIN(F1416:G1416),MAX(F1416:G1416))</f>
        <v>3.6</v>
      </c>
      <c r="J1416" s="1">
        <f t="shared" si="66"/>
        <v>1.85</v>
      </c>
      <c r="K1416">
        <f t="shared" si="67"/>
        <v>0</v>
      </c>
      <c r="L1416">
        <f t="shared" si="68"/>
        <v>0</v>
      </c>
    </row>
    <row r="1417" spans="1:12">
      <c r="A1417">
        <v>1415</v>
      </c>
      <c r="B1417" t="s">
        <v>137</v>
      </c>
      <c r="C1417" t="s">
        <v>126</v>
      </c>
      <c r="D1417">
        <v>31.55</v>
      </c>
      <c r="F1417">
        <f>MATCH(B1417,[1]fares!$A$2:$A$45,0)</f>
        <v>12</v>
      </c>
      <c r="G1417">
        <f>MATCH(C1417,[1]fares!$A$2:$A$45,0)</f>
        <v>40</v>
      </c>
      <c r="I1417" s="1">
        <f>INDEX([1]fares!$B$2:$AS$45,MIN(F1417:G1417),MAX(F1417:G1417))</f>
        <v>5.35</v>
      </c>
      <c r="J1417" s="1">
        <f t="shared" si="66"/>
        <v>3.5999999999999996</v>
      </c>
      <c r="K1417">
        <f t="shared" si="67"/>
        <v>0</v>
      </c>
      <c r="L1417">
        <f t="shared" si="68"/>
        <v>0</v>
      </c>
    </row>
    <row r="1418" spans="1:12">
      <c r="A1418">
        <v>1416</v>
      </c>
      <c r="B1418" t="s">
        <v>137</v>
      </c>
      <c r="C1418" t="s">
        <v>127</v>
      </c>
      <c r="D1418">
        <v>23.13</v>
      </c>
      <c r="F1418">
        <f>MATCH(B1418,[1]fares!$A$2:$A$45,0)</f>
        <v>12</v>
      </c>
      <c r="G1418">
        <f>MATCH(C1418,[1]fares!$A$2:$A$45,0)</f>
        <v>20</v>
      </c>
      <c r="I1418" s="1">
        <f>INDEX([1]fares!$B$2:$AS$45,MIN(F1418:G1418),MAX(F1418:G1418))</f>
        <v>4.8499999999999996</v>
      </c>
      <c r="J1418" s="1">
        <f t="shared" si="66"/>
        <v>3.0999999999999996</v>
      </c>
      <c r="K1418">
        <f t="shared" si="67"/>
        <v>0</v>
      </c>
      <c r="L1418">
        <f t="shared" si="68"/>
        <v>0</v>
      </c>
    </row>
    <row r="1419" spans="1:12">
      <c r="A1419">
        <v>1417</v>
      </c>
      <c r="B1419" t="s">
        <v>137</v>
      </c>
      <c r="C1419" t="s">
        <v>140</v>
      </c>
      <c r="D1419">
        <v>33.630000000000003</v>
      </c>
      <c r="F1419">
        <f>MATCH(B1419,[1]fares!$A$2:$A$45,0)</f>
        <v>12</v>
      </c>
      <c r="G1419">
        <f>MATCH(C1419,[1]fares!$A$2:$A$45,0)</f>
        <v>43</v>
      </c>
      <c r="I1419" s="1">
        <f>INDEX([1]fares!$B$2:$AS$45,MIN(F1419:G1419),MAX(F1419:G1419))</f>
        <v>5.5</v>
      </c>
      <c r="J1419" s="1">
        <f t="shared" si="66"/>
        <v>3.75</v>
      </c>
      <c r="K1419">
        <f t="shared" si="67"/>
        <v>0</v>
      </c>
      <c r="L1419">
        <f t="shared" si="68"/>
        <v>0</v>
      </c>
    </row>
    <row r="1420" spans="1:12">
      <c r="A1420">
        <v>1418</v>
      </c>
      <c r="B1420" t="s">
        <v>137</v>
      </c>
      <c r="C1420" t="s">
        <v>128</v>
      </c>
      <c r="D1420">
        <v>9.09</v>
      </c>
      <c r="F1420">
        <f>MATCH(B1420,[1]fares!$A$2:$A$45,0)</f>
        <v>12</v>
      </c>
      <c r="G1420">
        <f>MATCH(C1420,[1]fares!$A$2:$A$45,0)</f>
        <v>15</v>
      </c>
      <c r="I1420" s="1">
        <f>INDEX([1]fares!$B$2:$AS$45,MIN(F1420:G1420),MAX(F1420:G1420))</f>
        <v>2.9</v>
      </c>
      <c r="J1420" s="1">
        <f t="shared" si="66"/>
        <v>1.1499999999999999</v>
      </c>
      <c r="K1420">
        <f t="shared" si="67"/>
        <v>0</v>
      </c>
      <c r="L1420">
        <f t="shared" si="68"/>
        <v>0</v>
      </c>
    </row>
    <row r="1421" spans="1:12">
      <c r="A1421">
        <v>1419</v>
      </c>
      <c r="B1421" t="s">
        <v>121</v>
      </c>
      <c r="C1421" t="s">
        <v>97</v>
      </c>
      <c r="D1421">
        <v>12.31</v>
      </c>
      <c r="F1421">
        <f>MATCH(B1421,[1]fares!$A$2:$A$45,0)</f>
        <v>24</v>
      </c>
      <c r="G1421">
        <f>MATCH(C1421,[1]fares!$A$2:$A$45,0)</f>
        <v>32</v>
      </c>
      <c r="I1421" s="1">
        <f>INDEX([1]fares!$B$2:$AS$45,MIN(F1421:G1421),MAX(F1421:G1421))</f>
        <v>2.65</v>
      </c>
      <c r="J1421" s="1">
        <f t="shared" si="66"/>
        <v>0.89999999999999991</v>
      </c>
      <c r="K1421">
        <f t="shared" si="67"/>
        <v>0</v>
      </c>
      <c r="L1421">
        <f t="shared" si="68"/>
        <v>0</v>
      </c>
    </row>
    <row r="1422" spans="1:12">
      <c r="A1422">
        <v>1420</v>
      </c>
      <c r="B1422" t="s">
        <v>121</v>
      </c>
      <c r="C1422" t="s">
        <v>98</v>
      </c>
      <c r="D1422">
        <v>18.28</v>
      </c>
      <c r="F1422">
        <f>MATCH(B1422,[1]fares!$A$2:$A$45,0)</f>
        <v>24</v>
      </c>
      <c r="G1422">
        <f>MATCH(C1422,[1]fares!$A$2:$A$45,0)</f>
        <v>10</v>
      </c>
      <c r="I1422" s="1">
        <f>INDEX([1]fares!$B$2:$AS$45,MIN(F1422:G1422),MAX(F1422:G1422))</f>
        <v>4.3499999999999996</v>
      </c>
      <c r="J1422" s="1">
        <f t="shared" si="66"/>
        <v>2.5999999999999996</v>
      </c>
      <c r="K1422">
        <f t="shared" si="67"/>
        <v>0</v>
      </c>
      <c r="L1422">
        <f t="shared" si="68"/>
        <v>0</v>
      </c>
    </row>
    <row r="1423" spans="1:12">
      <c r="A1423">
        <v>1421</v>
      </c>
      <c r="B1423" t="s">
        <v>121</v>
      </c>
      <c r="C1423" t="s">
        <v>99</v>
      </c>
      <c r="D1423">
        <v>11.78</v>
      </c>
      <c r="F1423">
        <f>MATCH(B1423,[1]fares!$A$2:$A$45,0)</f>
        <v>24</v>
      </c>
      <c r="G1423">
        <f>MATCH(C1423,[1]fares!$A$2:$A$45,0)</f>
        <v>31</v>
      </c>
      <c r="I1423" s="1">
        <f>INDEX([1]fares!$B$2:$AS$45,MIN(F1423:G1423),MAX(F1423:G1423))</f>
        <v>2.65</v>
      </c>
      <c r="J1423" s="1">
        <f t="shared" si="66"/>
        <v>0.89999999999999991</v>
      </c>
      <c r="K1423">
        <f t="shared" si="67"/>
        <v>0</v>
      </c>
      <c r="L1423">
        <f t="shared" si="68"/>
        <v>0</v>
      </c>
    </row>
    <row r="1424" spans="1:12">
      <c r="A1424">
        <v>1422</v>
      </c>
      <c r="B1424" t="s">
        <v>121</v>
      </c>
      <c r="C1424" t="s">
        <v>100</v>
      </c>
      <c r="D1424">
        <v>19.420000000000002</v>
      </c>
      <c r="F1424">
        <f>MATCH(B1424,[1]fares!$A$2:$A$45,0)</f>
        <v>24</v>
      </c>
      <c r="G1424">
        <f>MATCH(C1424,[1]fares!$A$2:$A$45,0)</f>
        <v>9</v>
      </c>
      <c r="I1424" s="1">
        <f>INDEX([1]fares!$B$2:$AS$45,MIN(F1424:G1424),MAX(F1424:G1424))</f>
        <v>4.4000000000000004</v>
      </c>
      <c r="J1424" s="1">
        <f t="shared" si="66"/>
        <v>2.6500000000000004</v>
      </c>
      <c r="K1424">
        <f t="shared" si="67"/>
        <v>0</v>
      </c>
      <c r="L1424">
        <f t="shared" si="68"/>
        <v>0</v>
      </c>
    </row>
    <row r="1425" spans="1:12">
      <c r="A1425">
        <v>1423</v>
      </c>
      <c r="B1425" t="s">
        <v>121</v>
      </c>
      <c r="C1425" t="s">
        <v>101</v>
      </c>
      <c r="D1425">
        <v>9.59</v>
      </c>
      <c r="F1425">
        <f>MATCH(B1425,[1]fares!$A$2:$A$45,0)</f>
        <v>24</v>
      </c>
      <c r="G1425">
        <f>MATCH(C1425,[1]fares!$A$2:$A$45,0)</f>
        <v>29</v>
      </c>
      <c r="I1425" s="1">
        <f>INDEX([1]fares!$B$2:$AS$45,MIN(F1425:G1425),MAX(F1425:G1425))</f>
        <v>1.75</v>
      </c>
      <c r="J1425" s="1">
        <f t="shared" si="66"/>
        <v>0</v>
      </c>
      <c r="K1425">
        <f t="shared" si="67"/>
        <v>0</v>
      </c>
      <c r="L1425">
        <f t="shared" si="68"/>
        <v>0</v>
      </c>
    </row>
    <row r="1426" spans="1:12">
      <c r="A1426">
        <v>1424</v>
      </c>
      <c r="B1426" t="s">
        <v>121</v>
      </c>
      <c r="C1426" t="s">
        <v>102</v>
      </c>
      <c r="D1426">
        <v>22.03</v>
      </c>
      <c r="F1426">
        <f>MATCH(B1426,[1]fares!$A$2:$A$45,0)</f>
        <v>24</v>
      </c>
      <c r="G1426">
        <f>MATCH(C1426,[1]fares!$A$2:$A$45,0)</f>
        <v>7</v>
      </c>
      <c r="I1426" s="1">
        <f>INDEX([1]fares!$B$2:$AS$45,MIN(F1426:G1426),MAX(F1426:G1426))</f>
        <v>4.5999999999999996</v>
      </c>
      <c r="J1426" s="1">
        <f t="shared" si="66"/>
        <v>2.8499999999999996</v>
      </c>
      <c r="K1426">
        <f t="shared" si="67"/>
        <v>0</v>
      </c>
      <c r="L1426">
        <f t="shared" si="68"/>
        <v>0</v>
      </c>
    </row>
    <row r="1427" spans="1:12">
      <c r="A1427">
        <v>1425</v>
      </c>
      <c r="B1427" t="s">
        <v>121</v>
      </c>
      <c r="C1427" t="s">
        <v>103</v>
      </c>
      <c r="D1427">
        <v>24.24</v>
      </c>
      <c r="F1427">
        <f>MATCH(B1427,[1]fares!$A$2:$A$45,0)</f>
        <v>24</v>
      </c>
      <c r="G1427">
        <f>MATCH(C1427,[1]fares!$A$2:$A$45,0)</f>
        <v>37</v>
      </c>
      <c r="I1427" s="1">
        <f>INDEX([1]fares!$B$2:$AS$45,MIN(F1427:G1427),MAX(F1427:G1427))</f>
        <v>3.65</v>
      </c>
      <c r="J1427" s="1">
        <f t="shared" si="66"/>
        <v>1.9</v>
      </c>
      <c r="K1427">
        <f t="shared" si="67"/>
        <v>0</v>
      </c>
      <c r="L1427">
        <f t="shared" si="68"/>
        <v>0</v>
      </c>
    </row>
    <row r="1428" spans="1:12">
      <c r="A1428">
        <v>1426</v>
      </c>
      <c r="B1428" t="s">
        <v>121</v>
      </c>
      <c r="C1428" t="s">
        <v>104</v>
      </c>
      <c r="D1428">
        <v>26.45</v>
      </c>
      <c r="F1428">
        <f>MATCH(B1428,[1]fares!$A$2:$A$45,0)</f>
        <v>24</v>
      </c>
      <c r="G1428">
        <f>MATCH(C1428,[1]fares!$A$2:$A$45,0)</f>
        <v>42</v>
      </c>
      <c r="I1428" s="1">
        <f>INDEX([1]fares!$B$2:$AS$45,MIN(F1428:G1428),MAX(F1428:G1428))</f>
        <v>3.9</v>
      </c>
      <c r="J1428" s="1">
        <f t="shared" si="66"/>
        <v>2.15</v>
      </c>
      <c r="K1428">
        <f t="shared" si="67"/>
        <v>0</v>
      </c>
      <c r="L1428">
        <f t="shared" si="68"/>
        <v>0</v>
      </c>
    </row>
    <row r="1429" spans="1:12">
      <c r="A1429">
        <v>1427</v>
      </c>
      <c r="B1429" t="s">
        <v>121</v>
      </c>
      <c r="C1429" t="s">
        <v>129</v>
      </c>
      <c r="D1429">
        <v>17</v>
      </c>
      <c r="F1429">
        <f>MATCH(B1429,[1]fares!$A$2:$A$45,0)</f>
        <v>24</v>
      </c>
      <c r="G1429">
        <f>MATCH(C1429,[1]fares!$A$2:$A$45,0)</f>
        <v>11</v>
      </c>
      <c r="I1429" s="1">
        <f>INDEX([1]fares!$B$2:$AS$45,MIN(F1429:G1429),MAX(F1429:G1429))</f>
        <v>4.3</v>
      </c>
      <c r="J1429" s="1">
        <f t="shared" si="66"/>
        <v>2.5499999999999998</v>
      </c>
      <c r="K1429">
        <f t="shared" si="67"/>
        <v>0</v>
      </c>
      <c r="L1429">
        <f t="shared" si="68"/>
        <v>0</v>
      </c>
    </row>
    <row r="1430" spans="1:12">
      <c r="A1430">
        <v>1428</v>
      </c>
      <c r="B1430" t="s">
        <v>121</v>
      </c>
      <c r="C1430" t="s">
        <v>130</v>
      </c>
      <c r="D1430">
        <v>18.64</v>
      </c>
      <c r="F1430">
        <f>MATCH(B1430,[1]fares!$A$2:$A$45,0)</f>
        <v>24</v>
      </c>
      <c r="G1430">
        <f>MATCH(C1430,[1]fares!$A$2:$A$45,0)</f>
        <v>35</v>
      </c>
      <c r="I1430" s="1">
        <f>INDEX([1]fares!$B$2:$AS$45,MIN(F1430:G1430),MAX(F1430:G1430))</f>
        <v>3.15</v>
      </c>
      <c r="J1430" s="1">
        <f t="shared" si="66"/>
        <v>1.4</v>
      </c>
      <c r="K1430">
        <f t="shared" si="67"/>
        <v>0</v>
      </c>
      <c r="L1430">
        <f t="shared" si="68"/>
        <v>0</v>
      </c>
    </row>
    <row r="1431" spans="1:12">
      <c r="A1431">
        <v>1429</v>
      </c>
      <c r="B1431" t="s">
        <v>121</v>
      </c>
      <c r="C1431" t="s">
        <v>105</v>
      </c>
      <c r="D1431">
        <v>25.01</v>
      </c>
      <c r="F1431">
        <f>MATCH(B1431,[1]fares!$A$2:$A$45,0)</f>
        <v>24</v>
      </c>
      <c r="G1431">
        <f>MATCH(C1431,[1]fares!$A$2:$A$45,0)</f>
        <v>5</v>
      </c>
      <c r="I1431" s="1">
        <f>INDEX([1]fares!$B$2:$AS$45,MIN(F1431:G1431),MAX(F1431:G1431))</f>
        <v>4.7</v>
      </c>
      <c r="J1431" s="1">
        <f t="shared" si="66"/>
        <v>2.95</v>
      </c>
      <c r="K1431">
        <f t="shared" si="67"/>
        <v>0</v>
      </c>
      <c r="L1431">
        <f t="shared" si="68"/>
        <v>0</v>
      </c>
    </row>
    <row r="1432" spans="1:12">
      <c r="A1432">
        <v>1430</v>
      </c>
      <c r="B1432" t="s">
        <v>121</v>
      </c>
      <c r="C1432" t="s">
        <v>106</v>
      </c>
      <c r="D1432">
        <v>26.89</v>
      </c>
      <c r="F1432">
        <f>MATCH(B1432,[1]fares!$A$2:$A$45,0)</f>
        <v>24</v>
      </c>
      <c r="G1432">
        <f>MATCH(C1432,[1]fares!$A$2:$A$45,0)</f>
        <v>18</v>
      </c>
      <c r="I1432" s="1">
        <f>INDEX([1]fares!$B$2:$AS$45,MIN(F1432:G1432),MAX(F1432:G1432))</f>
        <v>4.3</v>
      </c>
      <c r="J1432" s="1">
        <f t="shared" si="66"/>
        <v>2.5499999999999998</v>
      </c>
      <c r="K1432">
        <f t="shared" si="67"/>
        <v>0</v>
      </c>
      <c r="L1432">
        <f t="shared" si="68"/>
        <v>0</v>
      </c>
    </row>
    <row r="1433" spans="1:12">
      <c r="A1433">
        <v>1431</v>
      </c>
      <c r="B1433" t="s">
        <v>121</v>
      </c>
      <c r="C1433" t="s">
        <v>107</v>
      </c>
      <c r="D1433">
        <v>24.07</v>
      </c>
      <c r="F1433">
        <f>MATCH(B1433,[1]fares!$A$2:$A$45,0)</f>
        <v>24</v>
      </c>
      <c r="G1433">
        <f>MATCH(C1433,[1]fares!$A$2:$A$45,0)</f>
        <v>6</v>
      </c>
      <c r="I1433" s="1">
        <f>INDEX([1]fares!$B$2:$AS$45,MIN(F1433:G1433),MAX(F1433:G1433))</f>
        <v>4.75</v>
      </c>
      <c r="J1433" s="1">
        <f t="shared" si="66"/>
        <v>3</v>
      </c>
      <c r="K1433">
        <f t="shared" si="67"/>
        <v>0</v>
      </c>
      <c r="L1433">
        <f t="shared" si="68"/>
        <v>0</v>
      </c>
    </row>
    <row r="1434" spans="1:12">
      <c r="A1434">
        <v>1432</v>
      </c>
      <c r="B1434" t="s">
        <v>121</v>
      </c>
      <c r="C1434" t="s">
        <v>131</v>
      </c>
      <c r="D1434">
        <v>8.67</v>
      </c>
      <c r="F1434">
        <f>MATCH(B1434,[1]fares!$A$2:$A$45,0)</f>
        <v>24</v>
      </c>
      <c r="G1434">
        <f>MATCH(C1434,[1]fares!$A$2:$A$45,0)</f>
        <v>28</v>
      </c>
      <c r="I1434" s="1">
        <f>INDEX([1]fares!$B$2:$AS$45,MIN(F1434:G1434),MAX(F1434:G1434))</f>
        <v>1.75</v>
      </c>
      <c r="J1434" s="1">
        <f t="shared" si="66"/>
        <v>0</v>
      </c>
      <c r="K1434">
        <f t="shared" si="67"/>
        <v>0</v>
      </c>
      <c r="L1434">
        <f t="shared" si="68"/>
        <v>0</v>
      </c>
    </row>
    <row r="1435" spans="1:12">
      <c r="A1435">
        <v>1433</v>
      </c>
      <c r="B1435" t="s">
        <v>121</v>
      </c>
      <c r="C1435" t="s">
        <v>132</v>
      </c>
      <c r="D1435">
        <v>36.4</v>
      </c>
      <c r="F1435">
        <f>MATCH(B1435,[1]fares!$A$2:$A$45,0)</f>
        <v>24</v>
      </c>
      <c r="G1435">
        <f>MATCH(C1435,[1]fares!$A$2:$A$45,0)</f>
        <v>44</v>
      </c>
      <c r="I1435" s="1">
        <f>INDEX([1]fares!$B$2:$AS$45,MIN(F1435:G1435),MAX(F1435:G1435))</f>
        <v>4.9000000000000004</v>
      </c>
      <c r="J1435" s="1">
        <f t="shared" si="66"/>
        <v>3.1500000000000004</v>
      </c>
      <c r="K1435">
        <f t="shared" si="67"/>
        <v>0</v>
      </c>
      <c r="L1435">
        <f t="shared" si="68"/>
        <v>0</v>
      </c>
    </row>
    <row r="1436" spans="1:12">
      <c r="A1436">
        <v>1434</v>
      </c>
      <c r="B1436" t="s">
        <v>121</v>
      </c>
      <c r="C1436" t="s">
        <v>108</v>
      </c>
      <c r="D1436">
        <v>2.2999999999999998</v>
      </c>
      <c r="F1436">
        <f>MATCH(B1436,[1]fares!$A$2:$A$45,0)</f>
        <v>24</v>
      </c>
      <c r="G1436">
        <f>MATCH(C1436,[1]fares!$A$2:$A$45,0)</f>
        <v>25</v>
      </c>
      <c r="I1436" s="1">
        <f>INDEX([1]fares!$B$2:$AS$45,MIN(F1436:G1436),MAX(F1436:G1436))</f>
        <v>1.75</v>
      </c>
      <c r="J1436" s="1">
        <f t="shared" si="66"/>
        <v>0</v>
      </c>
      <c r="K1436">
        <f t="shared" si="67"/>
        <v>0</v>
      </c>
      <c r="L1436">
        <f t="shared" si="68"/>
        <v>0</v>
      </c>
    </row>
    <row r="1437" spans="1:12">
      <c r="A1437">
        <v>1435</v>
      </c>
      <c r="B1437" t="s">
        <v>121</v>
      </c>
      <c r="C1437" t="s">
        <v>109</v>
      </c>
      <c r="D1437">
        <v>4.28</v>
      </c>
      <c r="F1437">
        <f>MATCH(B1437,[1]fares!$A$2:$A$45,0)</f>
        <v>24</v>
      </c>
      <c r="G1437">
        <f>MATCH(C1437,[1]fares!$A$2:$A$45,0)</f>
        <v>26</v>
      </c>
      <c r="I1437" s="1">
        <f>INDEX([1]fares!$B$2:$AS$45,MIN(F1437:G1437),MAX(F1437:G1437))</f>
        <v>1.75</v>
      </c>
      <c r="J1437" s="1">
        <f t="shared" si="66"/>
        <v>0</v>
      </c>
      <c r="K1437">
        <f t="shared" si="67"/>
        <v>0</v>
      </c>
      <c r="L1437">
        <f t="shared" si="68"/>
        <v>0</v>
      </c>
    </row>
    <row r="1438" spans="1:12">
      <c r="A1438">
        <v>1436</v>
      </c>
      <c r="B1438" t="s">
        <v>121</v>
      </c>
      <c r="C1438" t="s">
        <v>110</v>
      </c>
      <c r="D1438">
        <v>16.25</v>
      </c>
      <c r="F1438">
        <f>MATCH(B1438,[1]fares!$A$2:$A$45,0)</f>
        <v>24</v>
      </c>
      <c r="G1438">
        <f>MATCH(C1438,[1]fares!$A$2:$A$45,0)</f>
        <v>14</v>
      </c>
      <c r="I1438" s="1">
        <f>INDEX([1]fares!$B$2:$AS$45,MIN(F1438:G1438),MAX(F1438:G1438))</f>
        <v>4.3</v>
      </c>
      <c r="J1438" s="1">
        <f t="shared" si="66"/>
        <v>2.5499999999999998</v>
      </c>
      <c r="K1438">
        <f t="shared" si="67"/>
        <v>0</v>
      </c>
      <c r="L1438">
        <f t="shared" si="68"/>
        <v>0</v>
      </c>
    </row>
    <row r="1439" spans="1:12">
      <c r="A1439">
        <v>1437</v>
      </c>
      <c r="B1439" t="s">
        <v>121</v>
      </c>
      <c r="C1439" t="s">
        <v>111</v>
      </c>
      <c r="D1439">
        <v>39.69</v>
      </c>
      <c r="F1439">
        <f>MATCH(B1439,[1]fares!$A$2:$A$45,0)</f>
        <v>24</v>
      </c>
      <c r="G1439">
        <f>MATCH(C1439,[1]fares!$A$2:$A$45,0)</f>
        <v>41</v>
      </c>
      <c r="I1439" s="1">
        <f>INDEX([1]fares!$B$2:$AS$45,MIN(F1439:G1439),MAX(F1439:G1439))</f>
        <v>4.9000000000000004</v>
      </c>
      <c r="J1439" s="1">
        <f t="shared" si="66"/>
        <v>3.1500000000000004</v>
      </c>
      <c r="K1439">
        <f t="shared" si="67"/>
        <v>0</v>
      </c>
      <c r="L1439">
        <f t="shared" si="68"/>
        <v>0</v>
      </c>
    </row>
    <row r="1440" spans="1:12">
      <c r="A1440">
        <v>1438</v>
      </c>
      <c r="B1440" t="s">
        <v>121</v>
      </c>
      <c r="C1440" t="s">
        <v>112</v>
      </c>
      <c r="D1440">
        <v>16.34</v>
      </c>
      <c r="F1440">
        <f>MATCH(B1440,[1]fares!$A$2:$A$45,0)</f>
        <v>24</v>
      </c>
      <c r="G1440">
        <f>MATCH(C1440,[1]fares!$A$2:$A$45,0)</f>
        <v>34</v>
      </c>
      <c r="I1440" s="1">
        <f>INDEX([1]fares!$B$2:$AS$45,MIN(F1440:G1440),MAX(F1440:G1440))</f>
        <v>2.95</v>
      </c>
      <c r="J1440" s="1">
        <f t="shared" si="66"/>
        <v>1.2000000000000002</v>
      </c>
      <c r="K1440">
        <f t="shared" si="67"/>
        <v>0</v>
      </c>
      <c r="L1440">
        <f t="shared" si="68"/>
        <v>0</v>
      </c>
    </row>
    <row r="1441" spans="1:12">
      <c r="A1441">
        <v>1439</v>
      </c>
      <c r="B1441" t="s">
        <v>121</v>
      </c>
      <c r="C1441" t="s">
        <v>113</v>
      </c>
      <c r="D1441">
        <v>21.17</v>
      </c>
      <c r="F1441">
        <f>MATCH(B1441,[1]fares!$A$2:$A$45,0)</f>
        <v>24</v>
      </c>
      <c r="G1441">
        <f>MATCH(C1441,[1]fares!$A$2:$A$45,0)</f>
        <v>8</v>
      </c>
      <c r="I1441" s="1">
        <f>INDEX([1]fares!$B$2:$AS$45,MIN(F1441:G1441),MAX(F1441:G1441))</f>
        <v>4.55</v>
      </c>
      <c r="J1441" s="1">
        <f t="shared" si="66"/>
        <v>2.8</v>
      </c>
      <c r="K1441">
        <f t="shared" si="67"/>
        <v>0</v>
      </c>
      <c r="L1441">
        <f t="shared" si="68"/>
        <v>0</v>
      </c>
    </row>
    <row r="1442" spans="1:12">
      <c r="A1442">
        <v>1440</v>
      </c>
      <c r="B1442" t="s">
        <v>121</v>
      </c>
      <c r="C1442" t="s">
        <v>114</v>
      </c>
      <c r="D1442">
        <v>26.88</v>
      </c>
      <c r="F1442">
        <f>MATCH(B1442,[1]fares!$A$2:$A$45,0)</f>
        <v>24</v>
      </c>
      <c r="G1442">
        <f>MATCH(C1442,[1]fares!$A$2:$A$45,0)</f>
        <v>38</v>
      </c>
      <c r="I1442" s="1">
        <f>INDEX([1]fares!$B$2:$AS$45,MIN(F1442:G1442),MAX(F1442:G1442))</f>
        <v>3.9</v>
      </c>
      <c r="J1442" s="1">
        <f t="shared" si="66"/>
        <v>2.15</v>
      </c>
      <c r="K1442">
        <f t="shared" si="67"/>
        <v>0</v>
      </c>
      <c r="L1442">
        <f t="shared" si="68"/>
        <v>0</v>
      </c>
    </row>
    <row r="1443" spans="1:12">
      <c r="A1443">
        <v>1441</v>
      </c>
      <c r="B1443" t="s">
        <v>121</v>
      </c>
      <c r="C1443" t="s">
        <v>115</v>
      </c>
      <c r="D1443">
        <v>21.5</v>
      </c>
      <c r="F1443">
        <f>MATCH(B1443,[1]fares!$A$2:$A$45,0)</f>
        <v>24</v>
      </c>
      <c r="G1443">
        <f>MATCH(C1443,[1]fares!$A$2:$A$45,0)</f>
        <v>21</v>
      </c>
      <c r="I1443" s="1">
        <f>INDEX([1]fares!$B$2:$AS$45,MIN(F1443:G1443),MAX(F1443:G1443))</f>
        <v>3.45</v>
      </c>
      <c r="J1443" s="1">
        <f t="shared" si="66"/>
        <v>1.7000000000000002</v>
      </c>
      <c r="K1443">
        <f t="shared" si="67"/>
        <v>0</v>
      </c>
      <c r="L1443">
        <f t="shared" si="68"/>
        <v>0</v>
      </c>
    </row>
    <row r="1444" spans="1:12">
      <c r="A1444">
        <v>1442</v>
      </c>
      <c r="B1444" t="s">
        <v>121</v>
      </c>
      <c r="C1444" t="s">
        <v>116</v>
      </c>
      <c r="D1444">
        <v>13.23</v>
      </c>
      <c r="F1444">
        <f>MATCH(B1444,[1]fares!$A$2:$A$45,0)</f>
        <v>24</v>
      </c>
      <c r="G1444">
        <f>MATCH(C1444,[1]fares!$A$2:$A$45,0)</f>
        <v>33</v>
      </c>
      <c r="I1444" s="1">
        <f>INDEX([1]fares!$B$2:$AS$45,MIN(F1444:G1444),MAX(F1444:G1444))</f>
        <v>2.65</v>
      </c>
      <c r="J1444" s="1">
        <f t="shared" si="66"/>
        <v>0.89999999999999991</v>
      </c>
      <c r="K1444">
        <f t="shared" si="67"/>
        <v>0</v>
      </c>
      <c r="L1444">
        <f t="shared" si="68"/>
        <v>0</v>
      </c>
    </row>
    <row r="1445" spans="1:12">
      <c r="A1445">
        <v>1443</v>
      </c>
      <c r="B1445" t="s">
        <v>121</v>
      </c>
      <c r="C1445" t="s">
        <v>117</v>
      </c>
      <c r="D1445">
        <v>10.84</v>
      </c>
      <c r="F1445">
        <f>MATCH(B1445,[1]fares!$A$2:$A$45,0)</f>
        <v>24</v>
      </c>
      <c r="G1445">
        <f>MATCH(C1445,[1]fares!$A$2:$A$45,0)</f>
        <v>30</v>
      </c>
      <c r="I1445" s="1">
        <f>INDEX([1]fares!$B$2:$AS$45,MIN(F1445:G1445),MAX(F1445:G1445))</f>
        <v>2.4500000000000002</v>
      </c>
      <c r="J1445" s="1">
        <f t="shared" si="66"/>
        <v>0.70000000000000018</v>
      </c>
      <c r="K1445">
        <f t="shared" si="67"/>
        <v>0</v>
      </c>
      <c r="L1445">
        <f t="shared" si="68"/>
        <v>0</v>
      </c>
    </row>
    <row r="1446" spans="1:12">
      <c r="A1446">
        <v>1444</v>
      </c>
      <c r="B1446" t="s">
        <v>121</v>
      </c>
      <c r="C1446" t="s">
        <v>118</v>
      </c>
      <c r="D1446">
        <v>29.75</v>
      </c>
      <c r="F1446">
        <f>MATCH(B1446,[1]fares!$A$2:$A$45,0)</f>
        <v>24</v>
      </c>
      <c r="G1446">
        <f>MATCH(C1446,[1]fares!$A$2:$A$45,0)</f>
        <v>1</v>
      </c>
      <c r="I1446" s="1">
        <f>INDEX([1]fares!$B$2:$AS$45,MIN(F1446:G1446),MAX(F1446:G1446))</f>
        <v>5.4</v>
      </c>
      <c r="J1446" s="1">
        <f t="shared" si="66"/>
        <v>3.6500000000000004</v>
      </c>
      <c r="K1446">
        <f t="shared" si="67"/>
        <v>0</v>
      </c>
      <c r="L1446">
        <f t="shared" si="68"/>
        <v>0</v>
      </c>
    </row>
    <row r="1447" spans="1:12">
      <c r="A1447">
        <v>1445</v>
      </c>
      <c r="B1447" t="s">
        <v>121</v>
      </c>
      <c r="C1447" t="s">
        <v>133</v>
      </c>
      <c r="D1447">
        <v>16.73</v>
      </c>
      <c r="F1447">
        <f>MATCH(B1447,[1]fares!$A$2:$A$45,0)</f>
        <v>24</v>
      </c>
      <c r="G1447">
        <f>MATCH(C1447,[1]fares!$A$2:$A$45,0)</f>
        <v>13</v>
      </c>
      <c r="I1447" s="1">
        <f>INDEX([1]fares!$B$2:$AS$45,MIN(F1447:G1447),MAX(F1447:G1447))</f>
        <v>4.3</v>
      </c>
      <c r="J1447" s="1">
        <f t="shared" si="66"/>
        <v>2.5499999999999998</v>
      </c>
      <c r="K1447">
        <f t="shared" si="67"/>
        <v>0</v>
      </c>
      <c r="L1447">
        <f t="shared" si="68"/>
        <v>0</v>
      </c>
    </row>
    <row r="1448" spans="1:12">
      <c r="A1448">
        <v>1446</v>
      </c>
      <c r="B1448" t="s">
        <v>121</v>
      </c>
      <c r="C1448" t="s">
        <v>119</v>
      </c>
      <c r="D1448">
        <v>7.43</v>
      </c>
      <c r="F1448">
        <f>MATCH(B1448,[1]fares!$A$2:$A$45,0)</f>
        <v>24</v>
      </c>
      <c r="G1448">
        <f>MATCH(C1448,[1]fares!$A$2:$A$45,0)</f>
        <v>27</v>
      </c>
      <c r="I1448" s="1">
        <f>INDEX([1]fares!$B$2:$AS$45,MIN(F1448:G1448),MAX(F1448:G1448))</f>
        <v>1.75</v>
      </c>
      <c r="J1448" s="1">
        <f t="shared" si="66"/>
        <v>0</v>
      </c>
      <c r="K1448">
        <f t="shared" si="67"/>
        <v>0</v>
      </c>
      <c r="L1448">
        <f t="shared" si="68"/>
        <v>0</v>
      </c>
    </row>
    <row r="1449" spans="1:12">
      <c r="A1449">
        <v>1447</v>
      </c>
      <c r="B1449" t="s">
        <v>121</v>
      </c>
      <c r="C1449" t="s">
        <v>134</v>
      </c>
      <c r="D1449">
        <v>25.83</v>
      </c>
      <c r="F1449">
        <f>MATCH(B1449,[1]fares!$A$2:$A$45,0)</f>
        <v>24</v>
      </c>
      <c r="G1449">
        <f>MATCH(C1449,[1]fares!$A$2:$A$45,0)</f>
        <v>17</v>
      </c>
      <c r="I1449" s="1">
        <f>INDEX([1]fares!$B$2:$AS$45,MIN(F1449:G1449),MAX(F1449:G1449))</f>
        <v>4.45</v>
      </c>
      <c r="J1449" s="1">
        <f t="shared" si="66"/>
        <v>2.7</v>
      </c>
      <c r="K1449">
        <f t="shared" si="67"/>
        <v>0</v>
      </c>
      <c r="L1449">
        <f t="shared" si="68"/>
        <v>0</v>
      </c>
    </row>
    <row r="1450" spans="1:12">
      <c r="A1450">
        <v>1448</v>
      </c>
      <c r="B1450" t="s">
        <v>121</v>
      </c>
      <c r="C1450" t="s">
        <v>120</v>
      </c>
      <c r="D1450">
        <v>17.79</v>
      </c>
      <c r="F1450">
        <f>MATCH(B1450,[1]fares!$A$2:$A$45,0)</f>
        <v>24</v>
      </c>
      <c r="G1450">
        <f>MATCH(C1450,[1]fares!$A$2:$A$45,0)</f>
        <v>22</v>
      </c>
      <c r="I1450" s="1">
        <f>INDEX([1]fares!$B$2:$AS$45,MIN(F1450:G1450),MAX(F1450:G1450))</f>
        <v>3.1</v>
      </c>
      <c r="J1450" s="1">
        <f t="shared" si="66"/>
        <v>1.35</v>
      </c>
      <c r="K1450">
        <f t="shared" si="67"/>
        <v>0</v>
      </c>
      <c r="L1450">
        <f t="shared" si="68"/>
        <v>0</v>
      </c>
    </row>
    <row r="1451" spans="1:12">
      <c r="A1451">
        <v>1449</v>
      </c>
      <c r="B1451" t="s">
        <v>121</v>
      </c>
      <c r="C1451" t="s">
        <v>135</v>
      </c>
      <c r="D1451">
        <v>30.29</v>
      </c>
      <c r="F1451">
        <f>MATCH(B1451,[1]fares!$A$2:$A$45,0)</f>
        <v>24</v>
      </c>
      <c r="G1451">
        <f>MATCH(C1451,[1]fares!$A$2:$A$45,0)</f>
        <v>16</v>
      </c>
      <c r="I1451" s="1">
        <f>INDEX([1]fares!$B$2:$AS$45,MIN(F1451:G1451),MAX(F1451:G1451))</f>
        <v>4.95</v>
      </c>
      <c r="J1451" s="1">
        <f t="shared" si="66"/>
        <v>3.2</v>
      </c>
      <c r="K1451">
        <f t="shared" si="67"/>
        <v>0</v>
      </c>
      <c r="L1451">
        <f t="shared" si="68"/>
        <v>0</v>
      </c>
    </row>
    <row r="1452" spans="1:12">
      <c r="A1452">
        <v>1450</v>
      </c>
      <c r="B1452" t="s">
        <v>121</v>
      </c>
      <c r="C1452" t="s">
        <v>136</v>
      </c>
      <c r="D1452">
        <v>26.37</v>
      </c>
      <c r="F1452">
        <f>MATCH(B1452,[1]fares!$A$2:$A$45,0)</f>
        <v>24</v>
      </c>
      <c r="G1452">
        <f>MATCH(C1452,[1]fares!$A$2:$A$45,0)</f>
        <v>19</v>
      </c>
      <c r="I1452" s="1">
        <f>INDEX([1]fares!$B$2:$AS$45,MIN(F1452:G1452),MAX(F1452:G1452))</f>
        <v>3.95</v>
      </c>
      <c r="J1452" s="1">
        <f t="shared" si="66"/>
        <v>2.2000000000000002</v>
      </c>
      <c r="K1452">
        <f t="shared" si="67"/>
        <v>0</v>
      </c>
      <c r="L1452">
        <f t="shared" si="68"/>
        <v>0</v>
      </c>
    </row>
    <row r="1453" spans="1:12">
      <c r="A1453">
        <v>1451</v>
      </c>
      <c r="B1453" t="s">
        <v>121</v>
      </c>
      <c r="C1453" t="s">
        <v>137</v>
      </c>
      <c r="D1453">
        <v>16.72</v>
      </c>
      <c r="F1453">
        <f>MATCH(B1453,[1]fares!$A$2:$A$45,0)</f>
        <v>24</v>
      </c>
      <c r="G1453">
        <f>MATCH(C1453,[1]fares!$A$2:$A$45,0)</f>
        <v>12</v>
      </c>
      <c r="I1453" s="1">
        <f>INDEX([1]fares!$B$2:$AS$45,MIN(F1453:G1453),MAX(F1453:G1453))</f>
        <v>4.3</v>
      </c>
      <c r="J1453" s="1">
        <f t="shared" si="66"/>
        <v>2.5499999999999998</v>
      </c>
      <c r="K1453">
        <f t="shared" si="67"/>
        <v>0</v>
      </c>
      <c r="L1453">
        <f t="shared" si="68"/>
        <v>0</v>
      </c>
    </row>
    <row r="1454" spans="1:12">
      <c r="A1454">
        <v>1452</v>
      </c>
      <c r="B1454" t="s">
        <v>121</v>
      </c>
      <c r="C1454" t="s">
        <v>122</v>
      </c>
      <c r="D1454">
        <v>12.56</v>
      </c>
      <c r="F1454">
        <f>MATCH(B1454,[1]fares!$A$2:$A$45,0)</f>
        <v>24</v>
      </c>
      <c r="G1454">
        <f>MATCH(C1454,[1]fares!$A$2:$A$45,0)</f>
        <v>23</v>
      </c>
      <c r="I1454" s="1">
        <f>INDEX([1]fares!$B$2:$AS$45,MIN(F1454:G1454),MAX(F1454:G1454))</f>
        <v>2.5</v>
      </c>
      <c r="J1454" s="1">
        <f t="shared" si="66"/>
        <v>0.75</v>
      </c>
      <c r="K1454">
        <f t="shared" si="67"/>
        <v>0</v>
      </c>
      <c r="L1454">
        <f t="shared" si="68"/>
        <v>0</v>
      </c>
    </row>
    <row r="1455" spans="1:12">
      <c r="A1455">
        <v>1453</v>
      </c>
      <c r="B1455" t="s">
        <v>121</v>
      </c>
      <c r="C1455" t="s">
        <v>123</v>
      </c>
      <c r="D1455">
        <v>28.32</v>
      </c>
      <c r="F1455">
        <f>MATCH(B1455,[1]fares!$A$2:$A$45,0)</f>
        <v>24</v>
      </c>
      <c r="G1455">
        <f>MATCH(C1455,[1]fares!$A$2:$A$45,0)</f>
        <v>3</v>
      </c>
      <c r="I1455" s="1">
        <f>INDEX([1]fares!$B$2:$AS$45,MIN(F1455:G1455),MAX(F1455:G1455))</f>
        <v>5.0999999999999996</v>
      </c>
      <c r="J1455" s="1">
        <f t="shared" si="66"/>
        <v>3.3499999999999996</v>
      </c>
      <c r="K1455">
        <f t="shared" si="67"/>
        <v>0</v>
      </c>
      <c r="L1455">
        <f t="shared" si="68"/>
        <v>0</v>
      </c>
    </row>
    <row r="1456" spans="1:12">
      <c r="A1456">
        <v>1454</v>
      </c>
      <c r="B1456" t="s">
        <v>121</v>
      </c>
      <c r="C1456" t="s">
        <v>138</v>
      </c>
      <c r="D1456">
        <v>29.22</v>
      </c>
      <c r="F1456">
        <f>MATCH(B1456,[1]fares!$A$2:$A$45,0)</f>
        <v>24</v>
      </c>
      <c r="G1456">
        <f>MATCH(C1456,[1]fares!$A$2:$A$45,0)</f>
        <v>2</v>
      </c>
      <c r="I1456" s="1">
        <f>INDEX([1]fares!$B$2:$AS$45,MIN(F1456:G1456),MAX(F1456:G1456))</f>
        <v>9.35</v>
      </c>
      <c r="J1456" s="1">
        <f t="shared" si="66"/>
        <v>7.6</v>
      </c>
      <c r="K1456">
        <f t="shared" si="67"/>
        <v>0</v>
      </c>
      <c r="L1456">
        <f t="shared" si="68"/>
        <v>1</v>
      </c>
    </row>
    <row r="1457" spans="1:12">
      <c r="A1457">
        <v>1455</v>
      </c>
      <c r="B1457" t="s">
        <v>121</v>
      </c>
      <c r="C1457" t="s">
        <v>124</v>
      </c>
      <c r="D1457">
        <v>21.77</v>
      </c>
      <c r="F1457">
        <f>MATCH(B1457,[1]fares!$A$2:$A$45,0)</f>
        <v>24</v>
      </c>
      <c r="G1457">
        <f>MATCH(C1457,[1]fares!$A$2:$A$45,0)</f>
        <v>36</v>
      </c>
      <c r="I1457" s="1">
        <f>INDEX([1]fares!$B$2:$AS$45,MIN(F1457:G1457),MAX(F1457:G1457))</f>
        <v>3.4</v>
      </c>
      <c r="J1457" s="1">
        <f t="shared" si="66"/>
        <v>1.65</v>
      </c>
      <c r="K1457">
        <f t="shared" si="67"/>
        <v>0</v>
      </c>
      <c r="L1457">
        <f t="shared" si="68"/>
        <v>0</v>
      </c>
    </row>
    <row r="1458" spans="1:12">
      <c r="A1458">
        <v>1456</v>
      </c>
      <c r="B1458" t="s">
        <v>121</v>
      </c>
      <c r="C1458" t="s">
        <v>125</v>
      </c>
      <c r="D1458">
        <v>30.55</v>
      </c>
      <c r="F1458">
        <f>MATCH(B1458,[1]fares!$A$2:$A$45,0)</f>
        <v>24</v>
      </c>
      <c r="G1458">
        <f>MATCH(C1458,[1]fares!$A$2:$A$45,0)</f>
        <v>39</v>
      </c>
      <c r="I1458" s="1">
        <f>INDEX([1]fares!$B$2:$AS$45,MIN(F1458:G1458),MAX(F1458:G1458))</f>
        <v>4.1500000000000004</v>
      </c>
      <c r="J1458" s="1">
        <f t="shared" si="66"/>
        <v>2.4000000000000004</v>
      </c>
      <c r="K1458">
        <f t="shared" si="67"/>
        <v>0</v>
      </c>
      <c r="L1458">
        <f t="shared" si="68"/>
        <v>0</v>
      </c>
    </row>
    <row r="1459" spans="1:12">
      <c r="A1459">
        <v>1457</v>
      </c>
      <c r="B1459" t="s">
        <v>121</v>
      </c>
      <c r="C1459" t="s">
        <v>139</v>
      </c>
      <c r="D1459">
        <v>27.65</v>
      </c>
      <c r="F1459">
        <f>MATCH(B1459,[1]fares!$A$2:$A$45,0)</f>
        <v>24</v>
      </c>
      <c r="G1459">
        <f>MATCH(C1459,[1]fares!$A$2:$A$45,0)</f>
        <v>4</v>
      </c>
      <c r="I1459" s="1">
        <f>INDEX([1]fares!$B$2:$AS$45,MIN(F1459:G1459),MAX(F1459:G1459))</f>
        <v>4.9000000000000004</v>
      </c>
      <c r="J1459" s="1">
        <f t="shared" si="66"/>
        <v>3.1500000000000004</v>
      </c>
      <c r="K1459">
        <f t="shared" si="67"/>
        <v>0</v>
      </c>
      <c r="L1459">
        <f t="shared" si="68"/>
        <v>0</v>
      </c>
    </row>
    <row r="1460" spans="1:12">
      <c r="A1460">
        <v>1458</v>
      </c>
      <c r="B1460" t="s">
        <v>121</v>
      </c>
      <c r="C1460" t="s">
        <v>126</v>
      </c>
      <c r="D1460">
        <v>33.92</v>
      </c>
      <c r="F1460">
        <f>MATCH(B1460,[1]fares!$A$2:$A$45,0)</f>
        <v>24</v>
      </c>
      <c r="G1460">
        <f>MATCH(C1460,[1]fares!$A$2:$A$45,0)</f>
        <v>40</v>
      </c>
      <c r="I1460" s="1">
        <f>INDEX([1]fares!$B$2:$AS$45,MIN(F1460:G1460),MAX(F1460:G1460))</f>
        <v>4.5999999999999996</v>
      </c>
      <c r="J1460" s="1">
        <f t="shared" si="66"/>
        <v>2.8499999999999996</v>
      </c>
      <c r="K1460">
        <f t="shared" si="67"/>
        <v>0</v>
      </c>
      <c r="L1460">
        <f t="shared" si="68"/>
        <v>0</v>
      </c>
    </row>
    <row r="1461" spans="1:12">
      <c r="A1461">
        <v>1459</v>
      </c>
      <c r="B1461" t="s">
        <v>121</v>
      </c>
      <c r="C1461" t="s">
        <v>127</v>
      </c>
      <c r="D1461">
        <v>24.71</v>
      </c>
      <c r="F1461">
        <f>MATCH(B1461,[1]fares!$A$2:$A$45,0)</f>
        <v>24</v>
      </c>
      <c r="G1461">
        <f>MATCH(C1461,[1]fares!$A$2:$A$45,0)</f>
        <v>20</v>
      </c>
      <c r="I1461" s="1">
        <f>INDEX([1]fares!$B$2:$AS$45,MIN(F1461:G1461),MAX(F1461:G1461))</f>
        <v>3.75</v>
      </c>
      <c r="J1461" s="1">
        <f t="shared" si="66"/>
        <v>2</v>
      </c>
      <c r="K1461">
        <f t="shared" si="67"/>
        <v>0</v>
      </c>
      <c r="L1461">
        <f t="shared" si="68"/>
        <v>0</v>
      </c>
    </row>
    <row r="1462" spans="1:12">
      <c r="A1462">
        <v>1460</v>
      </c>
      <c r="B1462" t="s">
        <v>121</v>
      </c>
      <c r="C1462" t="s">
        <v>140</v>
      </c>
      <c r="D1462">
        <v>35.21</v>
      </c>
      <c r="F1462">
        <f>MATCH(B1462,[1]fares!$A$2:$A$45,0)</f>
        <v>24</v>
      </c>
      <c r="G1462">
        <f>MATCH(C1462,[1]fares!$A$2:$A$45,0)</f>
        <v>43</v>
      </c>
      <c r="I1462" s="1">
        <f>INDEX([1]fares!$B$2:$AS$45,MIN(F1462:G1462),MAX(F1462:G1462))</f>
        <v>4.75</v>
      </c>
      <c r="J1462" s="1">
        <f t="shared" si="66"/>
        <v>3</v>
      </c>
      <c r="K1462">
        <f t="shared" si="67"/>
        <v>0</v>
      </c>
      <c r="L1462">
        <f t="shared" si="68"/>
        <v>0</v>
      </c>
    </row>
    <row r="1463" spans="1:12">
      <c r="A1463">
        <v>1461</v>
      </c>
      <c r="B1463" t="s">
        <v>121</v>
      </c>
      <c r="C1463" t="s">
        <v>128</v>
      </c>
      <c r="D1463">
        <v>11.32</v>
      </c>
      <c r="F1463">
        <f>MATCH(B1463,[1]fares!$A$2:$A$45,0)</f>
        <v>24</v>
      </c>
      <c r="G1463">
        <f>MATCH(C1463,[1]fares!$A$2:$A$45,0)</f>
        <v>15</v>
      </c>
      <c r="I1463" s="1">
        <f>INDEX([1]fares!$B$2:$AS$45,MIN(F1463:G1463),MAX(F1463:G1463))</f>
        <v>2.8</v>
      </c>
      <c r="J1463" s="1">
        <f t="shared" si="66"/>
        <v>1.0499999999999998</v>
      </c>
      <c r="K1463">
        <f t="shared" si="67"/>
        <v>0</v>
      </c>
      <c r="L1463">
        <f t="shared" si="68"/>
        <v>0</v>
      </c>
    </row>
    <row r="1464" spans="1:12">
      <c r="A1464">
        <v>1462</v>
      </c>
      <c r="B1464" t="s">
        <v>122</v>
      </c>
      <c r="C1464" t="s">
        <v>97</v>
      </c>
      <c r="D1464">
        <v>3.88</v>
      </c>
      <c r="F1464">
        <f>MATCH(B1464,[1]fares!$A$2:$A$45,0)</f>
        <v>23</v>
      </c>
      <c r="G1464">
        <f>MATCH(C1464,[1]fares!$A$2:$A$45,0)</f>
        <v>32</v>
      </c>
      <c r="I1464" s="1">
        <f>INDEX([1]fares!$B$2:$AS$45,MIN(F1464:G1464),MAX(F1464:G1464))</f>
        <v>1.75</v>
      </c>
      <c r="J1464" s="1">
        <f t="shared" si="66"/>
        <v>0</v>
      </c>
      <c r="K1464">
        <f t="shared" si="67"/>
        <v>0</v>
      </c>
      <c r="L1464">
        <f t="shared" si="68"/>
        <v>0</v>
      </c>
    </row>
    <row r="1465" spans="1:12">
      <c r="A1465">
        <v>1463</v>
      </c>
      <c r="B1465" t="s">
        <v>122</v>
      </c>
      <c r="C1465" t="s">
        <v>98</v>
      </c>
      <c r="D1465">
        <v>12.61</v>
      </c>
      <c r="F1465">
        <f>MATCH(B1465,[1]fares!$A$2:$A$45,0)</f>
        <v>23</v>
      </c>
      <c r="G1465">
        <f>MATCH(C1465,[1]fares!$A$2:$A$45,0)</f>
        <v>10</v>
      </c>
      <c r="I1465" s="1">
        <f>INDEX([1]fares!$B$2:$AS$45,MIN(F1465:G1465),MAX(F1465:G1465))</f>
        <v>3.7</v>
      </c>
      <c r="J1465" s="1">
        <f t="shared" si="66"/>
        <v>1.9500000000000002</v>
      </c>
      <c r="K1465">
        <f t="shared" si="67"/>
        <v>0</v>
      </c>
      <c r="L1465">
        <f t="shared" si="68"/>
        <v>0</v>
      </c>
    </row>
    <row r="1466" spans="1:12">
      <c r="A1466">
        <v>1464</v>
      </c>
      <c r="B1466" t="s">
        <v>122</v>
      </c>
      <c r="C1466" t="s">
        <v>99</v>
      </c>
      <c r="D1466">
        <v>3.35</v>
      </c>
      <c r="F1466">
        <f>MATCH(B1466,[1]fares!$A$2:$A$45,0)</f>
        <v>23</v>
      </c>
      <c r="G1466">
        <f>MATCH(C1466,[1]fares!$A$2:$A$45,0)</f>
        <v>31</v>
      </c>
      <c r="I1466" s="1">
        <f>INDEX([1]fares!$B$2:$AS$45,MIN(F1466:G1466),MAX(F1466:G1466))</f>
        <v>1.75</v>
      </c>
      <c r="J1466" s="1">
        <f t="shared" si="66"/>
        <v>0</v>
      </c>
      <c r="K1466">
        <f t="shared" si="67"/>
        <v>0</v>
      </c>
      <c r="L1466">
        <f t="shared" si="68"/>
        <v>0</v>
      </c>
    </row>
    <row r="1467" spans="1:12">
      <c r="A1467">
        <v>1465</v>
      </c>
      <c r="B1467" t="s">
        <v>122</v>
      </c>
      <c r="C1467" t="s">
        <v>100</v>
      </c>
      <c r="D1467">
        <v>13.75</v>
      </c>
      <c r="F1467">
        <f>MATCH(B1467,[1]fares!$A$2:$A$45,0)</f>
        <v>23</v>
      </c>
      <c r="G1467">
        <f>MATCH(C1467,[1]fares!$A$2:$A$45,0)</f>
        <v>9</v>
      </c>
      <c r="I1467" s="1">
        <f>INDEX([1]fares!$B$2:$AS$45,MIN(F1467:G1467),MAX(F1467:G1467))</f>
        <v>3.75</v>
      </c>
      <c r="J1467" s="1">
        <f t="shared" si="66"/>
        <v>2</v>
      </c>
      <c r="K1467">
        <f t="shared" si="67"/>
        <v>0</v>
      </c>
      <c r="L1467">
        <f t="shared" si="68"/>
        <v>0</v>
      </c>
    </row>
    <row r="1468" spans="1:12">
      <c r="A1468">
        <v>1466</v>
      </c>
      <c r="B1468" t="s">
        <v>122</v>
      </c>
      <c r="C1468" t="s">
        <v>101</v>
      </c>
      <c r="D1468">
        <v>1.89</v>
      </c>
      <c r="F1468">
        <f>MATCH(B1468,[1]fares!$A$2:$A$45,0)</f>
        <v>23</v>
      </c>
      <c r="G1468">
        <f>MATCH(C1468,[1]fares!$A$2:$A$45,0)</f>
        <v>29</v>
      </c>
      <c r="I1468" s="1">
        <f>INDEX([1]fares!$B$2:$AS$45,MIN(F1468:G1468),MAX(F1468:G1468))</f>
        <v>1.75</v>
      </c>
      <c r="J1468" s="1">
        <f t="shared" si="66"/>
        <v>0</v>
      </c>
      <c r="K1468">
        <f t="shared" si="67"/>
        <v>0</v>
      </c>
      <c r="L1468">
        <f t="shared" si="68"/>
        <v>0</v>
      </c>
    </row>
    <row r="1469" spans="1:12">
      <c r="A1469">
        <v>1467</v>
      </c>
      <c r="B1469" t="s">
        <v>122</v>
      </c>
      <c r="C1469" t="s">
        <v>102</v>
      </c>
      <c r="D1469">
        <v>16.36</v>
      </c>
      <c r="F1469">
        <f>MATCH(B1469,[1]fares!$A$2:$A$45,0)</f>
        <v>23</v>
      </c>
      <c r="G1469">
        <f>MATCH(C1469,[1]fares!$A$2:$A$45,0)</f>
        <v>7</v>
      </c>
      <c r="I1469" s="1">
        <f>INDEX([1]fares!$B$2:$AS$45,MIN(F1469:G1469),MAX(F1469:G1469))</f>
        <v>3.95</v>
      </c>
      <c r="J1469" s="1">
        <f t="shared" si="66"/>
        <v>2.2000000000000002</v>
      </c>
      <c r="K1469">
        <f t="shared" si="67"/>
        <v>0</v>
      </c>
      <c r="L1469">
        <f t="shared" si="68"/>
        <v>0</v>
      </c>
    </row>
    <row r="1470" spans="1:12">
      <c r="A1470">
        <v>1468</v>
      </c>
      <c r="B1470" t="s">
        <v>122</v>
      </c>
      <c r="C1470" t="s">
        <v>103</v>
      </c>
      <c r="D1470">
        <v>14.54</v>
      </c>
      <c r="F1470">
        <f>MATCH(B1470,[1]fares!$A$2:$A$45,0)</f>
        <v>23</v>
      </c>
      <c r="G1470">
        <f>MATCH(C1470,[1]fares!$A$2:$A$45,0)</f>
        <v>37</v>
      </c>
      <c r="I1470" s="1">
        <f>INDEX([1]fares!$B$2:$AS$45,MIN(F1470:G1470),MAX(F1470:G1470))</f>
        <v>2.85</v>
      </c>
      <c r="J1470" s="1">
        <f t="shared" si="66"/>
        <v>1.1000000000000001</v>
      </c>
      <c r="K1470">
        <f t="shared" si="67"/>
        <v>0</v>
      </c>
      <c r="L1470">
        <f t="shared" si="68"/>
        <v>0</v>
      </c>
    </row>
    <row r="1471" spans="1:12">
      <c r="A1471">
        <v>1469</v>
      </c>
      <c r="B1471" t="s">
        <v>122</v>
      </c>
      <c r="C1471" t="s">
        <v>104</v>
      </c>
      <c r="D1471">
        <v>16.75</v>
      </c>
      <c r="F1471">
        <f>MATCH(B1471,[1]fares!$A$2:$A$45,0)</f>
        <v>23</v>
      </c>
      <c r="G1471">
        <f>MATCH(C1471,[1]fares!$A$2:$A$45,0)</f>
        <v>42</v>
      </c>
      <c r="I1471" s="1">
        <f>INDEX([1]fares!$B$2:$AS$45,MIN(F1471:G1471),MAX(F1471:G1471))</f>
        <v>3.1</v>
      </c>
      <c r="J1471" s="1">
        <f t="shared" si="66"/>
        <v>1.35</v>
      </c>
      <c r="K1471">
        <f t="shared" si="67"/>
        <v>0</v>
      </c>
      <c r="L1471">
        <f t="shared" si="68"/>
        <v>0</v>
      </c>
    </row>
    <row r="1472" spans="1:12">
      <c r="A1472">
        <v>1470</v>
      </c>
      <c r="B1472" t="s">
        <v>122</v>
      </c>
      <c r="C1472" t="s">
        <v>129</v>
      </c>
      <c r="D1472">
        <v>11.32</v>
      </c>
      <c r="F1472">
        <f>MATCH(B1472,[1]fares!$A$2:$A$45,0)</f>
        <v>23</v>
      </c>
      <c r="G1472">
        <f>MATCH(C1472,[1]fares!$A$2:$A$45,0)</f>
        <v>11</v>
      </c>
      <c r="I1472" s="1">
        <f>INDEX([1]fares!$B$2:$AS$45,MIN(F1472:G1472),MAX(F1472:G1472))</f>
        <v>3.55</v>
      </c>
      <c r="J1472" s="1">
        <f t="shared" si="66"/>
        <v>1.7999999999999998</v>
      </c>
      <c r="K1472">
        <f t="shared" si="67"/>
        <v>0</v>
      </c>
      <c r="L1472">
        <f t="shared" si="68"/>
        <v>0</v>
      </c>
    </row>
    <row r="1473" spans="1:12">
      <c r="A1473">
        <v>1471</v>
      </c>
      <c r="B1473" t="s">
        <v>122</v>
      </c>
      <c r="C1473" t="s">
        <v>130</v>
      </c>
      <c r="D1473">
        <v>10.050000000000001</v>
      </c>
      <c r="F1473">
        <f>MATCH(B1473,[1]fares!$A$2:$A$45,0)</f>
        <v>23</v>
      </c>
      <c r="G1473">
        <f>MATCH(C1473,[1]fares!$A$2:$A$45,0)</f>
        <v>35</v>
      </c>
      <c r="I1473" s="1">
        <f>INDEX([1]fares!$B$2:$AS$45,MIN(F1473:G1473),MAX(F1473:G1473))</f>
        <v>2.1</v>
      </c>
      <c r="J1473" s="1">
        <f t="shared" si="66"/>
        <v>0.35000000000000009</v>
      </c>
      <c r="K1473">
        <f t="shared" si="67"/>
        <v>0</v>
      </c>
      <c r="L1473">
        <f t="shared" si="68"/>
        <v>0</v>
      </c>
    </row>
    <row r="1474" spans="1:12">
      <c r="A1474">
        <v>1472</v>
      </c>
      <c r="B1474" t="s">
        <v>122</v>
      </c>
      <c r="C1474" t="s">
        <v>105</v>
      </c>
      <c r="D1474">
        <v>19.329999999999998</v>
      </c>
      <c r="F1474">
        <f>MATCH(B1474,[1]fares!$A$2:$A$45,0)</f>
        <v>23</v>
      </c>
      <c r="G1474">
        <f>MATCH(C1474,[1]fares!$A$2:$A$45,0)</f>
        <v>5</v>
      </c>
      <c r="I1474" s="1">
        <f>INDEX([1]fares!$B$2:$AS$45,MIN(F1474:G1474),MAX(F1474:G1474))</f>
        <v>4.05</v>
      </c>
      <c r="J1474" s="1">
        <f t="shared" si="66"/>
        <v>2.2999999999999998</v>
      </c>
      <c r="K1474">
        <f t="shared" si="67"/>
        <v>0</v>
      </c>
      <c r="L1474">
        <f t="shared" si="68"/>
        <v>0</v>
      </c>
    </row>
    <row r="1475" spans="1:12">
      <c r="A1475">
        <v>1473</v>
      </c>
      <c r="B1475" t="s">
        <v>122</v>
      </c>
      <c r="C1475" t="s">
        <v>106</v>
      </c>
      <c r="D1475">
        <v>18.25</v>
      </c>
      <c r="F1475">
        <f>MATCH(B1475,[1]fares!$A$2:$A$45,0)</f>
        <v>23</v>
      </c>
      <c r="G1475">
        <f>MATCH(C1475,[1]fares!$A$2:$A$45,0)</f>
        <v>18</v>
      </c>
      <c r="I1475" s="1">
        <f>INDEX([1]fares!$B$2:$AS$45,MIN(F1475:G1475),MAX(F1475:G1475))</f>
        <v>3.55</v>
      </c>
      <c r="J1475" s="1">
        <f t="shared" ref="J1475:J1538" si="69">I1475-1.75</f>
        <v>1.7999999999999998</v>
      </c>
      <c r="K1475">
        <f t="shared" ref="K1475:K1538" si="70">IF(B1475=C1475,1,0)</f>
        <v>0</v>
      </c>
      <c r="L1475">
        <f t="shared" ref="L1475:L1538" si="71">IF(OR(B1475="SFIA",C1475="SFIA"),1,0)</f>
        <v>0</v>
      </c>
    </row>
    <row r="1476" spans="1:12">
      <c r="A1476">
        <v>1474</v>
      </c>
      <c r="B1476" t="s">
        <v>122</v>
      </c>
      <c r="C1476" t="s">
        <v>107</v>
      </c>
      <c r="D1476">
        <v>18.399999999999999</v>
      </c>
      <c r="F1476">
        <f>MATCH(B1476,[1]fares!$A$2:$A$45,0)</f>
        <v>23</v>
      </c>
      <c r="G1476">
        <f>MATCH(C1476,[1]fares!$A$2:$A$45,0)</f>
        <v>6</v>
      </c>
      <c r="I1476" s="1">
        <f>INDEX([1]fares!$B$2:$AS$45,MIN(F1476:G1476),MAX(F1476:G1476))</f>
        <v>4.0999999999999996</v>
      </c>
      <c r="J1476" s="1">
        <f t="shared" si="69"/>
        <v>2.3499999999999996</v>
      </c>
      <c r="K1476">
        <f t="shared" si="70"/>
        <v>0</v>
      </c>
      <c r="L1476">
        <f t="shared" si="71"/>
        <v>0</v>
      </c>
    </row>
    <row r="1477" spans="1:12">
      <c r="A1477">
        <v>1475</v>
      </c>
      <c r="B1477" t="s">
        <v>122</v>
      </c>
      <c r="C1477" t="s">
        <v>131</v>
      </c>
      <c r="D1477">
        <v>2.69</v>
      </c>
      <c r="F1477">
        <f>MATCH(B1477,[1]fares!$A$2:$A$45,0)</f>
        <v>23</v>
      </c>
      <c r="G1477">
        <f>MATCH(C1477,[1]fares!$A$2:$A$45,0)</f>
        <v>28</v>
      </c>
      <c r="I1477" s="1">
        <f>INDEX([1]fares!$B$2:$AS$45,MIN(F1477:G1477),MAX(F1477:G1477))</f>
        <v>1.75</v>
      </c>
      <c r="J1477" s="1">
        <f t="shared" si="69"/>
        <v>0</v>
      </c>
      <c r="K1477">
        <f t="shared" si="70"/>
        <v>0</v>
      </c>
      <c r="L1477">
        <f t="shared" si="71"/>
        <v>0</v>
      </c>
    </row>
    <row r="1478" spans="1:12">
      <c r="A1478">
        <v>1476</v>
      </c>
      <c r="B1478" t="s">
        <v>122</v>
      </c>
      <c r="C1478" t="s">
        <v>132</v>
      </c>
      <c r="D1478">
        <v>26.7</v>
      </c>
      <c r="F1478">
        <f>MATCH(B1478,[1]fares!$A$2:$A$45,0)</f>
        <v>23</v>
      </c>
      <c r="G1478">
        <f>MATCH(C1478,[1]fares!$A$2:$A$45,0)</f>
        <v>44</v>
      </c>
      <c r="I1478" s="1">
        <f>INDEX([1]fares!$B$2:$AS$45,MIN(F1478:G1478),MAX(F1478:G1478))</f>
        <v>4.1500000000000004</v>
      </c>
      <c r="J1478" s="1">
        <f t="shared" si="69"/>
        <v>2.4000000000000004</v>
      </c>
      <c r="K1478">
        <f t="shared" si="70"/>
        <v>0</v>
      </c>
      <c r="L1478">
        <f t="shared" si="71"/>
        <v>0</v>
      </c>
    </row>
    <row r="1479" spans="1:12">
      <c r="A1479">
        <v>1477</v>
      </c>
      <c r="B1479" t="s">
        <v>122</v>
      </c>
      <c r="C1479" t="s">
        <v>108</v>
      </c>
      <c r="D1479">
        <v>10.63</v>
      </c>
      <c r="F1479">
        <f>MATCH(B1479,[1]fares!$A$2:$A$45,0)</f>
        <v>23</v>
      </c>
      <c r="G1479">
        <f>MATCH(C1479,[1]fares!$A$2:$A$45,0)</f>
        <v>25</v>
      </c>
      <c r="I1479" s="1">
        <f>INDEX([1]fares!$B$2:$AS$45,MIN(F1479:G1479),MAX(F1479:G1479))</f>
        <v>2.2000000000000002</v>
      </c>
      <c r="J1479" s="1">
        <f t="shared" si="69"/>
        <v>0.45000000000000018</v>
      </c>
      <c r="K1479">
        <f t="shared" si="70"/>
        <v>0</v>
      </c>
      <c r="L1479">
        <f t="shared" si="71"/>
        <v>0</v>
      </c>
    </row>
    <row r="1480" spans="1:12">
      <c r="A1480">
        <v>1478</v>
      </c>
      <c r="B1480" t="s">
        <v>122</v>
      </c>
      <c r="C1480" t="s">
        <v>109</v>
      </c>
      <c r="D1480">
        <v>9.32</v>
      </c>
      <c r="F1480">
        <f>MATCH(B1480,[1]fares!$A$2:$A$45,0)</f>
        <v>23</v>
      </c>
      <c r="G1480">
        <f>MATCH(C1480,[1]fares!$A$2:$A$45,0)</f>
        <v>26</v>
      </c>
      <c r="I1480" s="1">
        <f>INDEX([1]fares!$B$2:$AS$45,MIN(F1480:G1480),MAX(F1480:G1480))</f>
        <v>1.95</v>
      </c>
      <c r="J1480" s="1">
        <f t="shared" si="69"/>
        <v>0.19999999999999996</v>
      </c>
      <c r="K1480">
        <f t="shared" si="70"/>
        <v>0</v>
      </c>
      <c r="L1480">
        <f t="shared" si="71"/>
        <v>0</v>
      </c>
    </row>
    <row r="1481" spans="1:12">
      <c r="A1481">
        <v>1479</v>
      </c>
      <c r="B1481" t="s">
        <v>122</v>
      </c>
      <c r="C1481" t="s">
        <v>110</v>
      </c>
      <c r="D1481">
        <v>10.58</v>
      </c>
      <c r="F1481">
        <f>MATCH(B1481,[1]fares!$A$2:$A$45,0)</f>
        <v>23</v>
      </c>
      <c r="G1481">
        <f>MATCH(C1481,[1]fares!$A$2:$A$45,0)</f>
        <v>14</v>
      </c>
      <c r="I1481" s="1">
        <f>INDEX([1]fares!$B$2:$AS$45,MIN(F1481:G1481),MAX(F1481:G1481))</f>
        <v>3.55</v>
      </c>
      <c r="J1481" s="1">
        <f t="shared" si="69"/>
        <v>1.7999999999999998</v>
      </c>
      <c r="K1481">
        <f t="shared" si="70"/>
        <v>0</v>
      </c>
      <c r="L1481">
        <f t="shared" si="71"/>
        <v>0</v>
      </c>
    </row>
    <row r="1482" spans="1:12">
      <c r="A1482">
        <v>1480</v>
      </c>
      <c r="B1482" t="s">
        <v>122</v>
      </c>
      <c r="C1482" t="s">
        <v>111</v>
      </c>
      <c r="D1482">
        <v>31.1</v>
      </c>
      <c r="F1482">
        <f>MATCH(B1482,[1]fares!$A$2:$A$45,0)</f>
        <v>23</v>
      </c>
      <c r="G1482">
        <f>MATCH(C1482,[1]fares!$A$2:$A$45,0)</f>
        <v>41</v>
      </c>
      <c r="I1482" s="1">
        <f>INDEX([1]fares!$B$2:$AS$45,MIN(F1482:G1482),MAX(F1482:G1482))</f>
        <v>4.1500000000000004</v>
      </c>
      <c r="J1482" s="1">
        <f t="shared" si="69"/>
        <v>2.4000000000000004</v>
      </c>
      <c r="K1482">
        <f t="shared" si="70"/>
        <v>0</v>
      </c>
      <c r="L1482">
        <f t="shared" si="71"/>
        <v>0</v>
      </c>
    </row>
    <row r="1483" spans="1:12">
      <c r="A1483">
        <v>1481</v>
      </c>
      <c r="B1483" t="s">
        <v>122</v>
      </c>
      <c r="C1483" t="s">
        <v>112</v>
      </c>
      <c r="D1483">
        <v>7.75</v>
      </c>
      <c r="F1483">
        <f>MATCH(B1483,[1]fares!$A$2:$A$45,0)</f>
        <v>23</v>
      </c>
      <c r="G1483">
        <f>MATCH(C1483,[1]fares!$A$2:$A$45,0)</f>
        <v>34</v>
      </c>
      <c r="I1483" s="1">
        <f>INDEX([1]fares!$B$2:$AS$45,MIN(F1483:G1483),MAX(F1483:G1483))</f>
        <v>1.8</v>
      </c>
      <c r="J1483" s="1">
        <f t="shared" si="69"/>
        <v>5.0000000000000044E-2</v>
      </c>
      <c r="K1483">
        <f t="shared" si="70"/>
        <v>0</v>
      </c>
      <c r="L1483">
        <f t="shared" si="71"/>
        <v>0</v>
      </c>
    </row>
    <row r="1484" spans="1:12">
      <c r="A1484">
        <v>1482</v>
      </c>
      <c r="B1484" t="s">
        <v>122</v>
      </c>
      <c r="C1484" t="s">
        <v>113</v>
      </c>
      <c r="D1484">
        <v>15.49</v>
      </c>
      <c r="F1484">
        <f>MATCH(B1484,[1]fares!$A$2:$A$45,0)</f>
        <v>23</v>
      </c>
      <c r="G1484">
        <f>MATCH(C1484,[1]fares!$A$2:$A$45,0)</f>
        <v>8</v>
      </c>
      <c r="I1484" s="1">
        <f>INDEX([1]fares!$B$2:$AS$45,MIN(F1484:G1484),MAX(F1484:G1484))</f>
        <v>3.9</v>
      </c>
      <c r="J1484" s="1">
        <f t="shared" si="69"/>
        <v>2.15</v>
      </c>
      <c r="K1484">
        <f t="shared" si="70"/>
        <v>0</v>
      </c>
      <c r="L1484">
        <f t="shared" si="71"/>
        <v>0</v>
      </c>
    </row>
    <row r="1485" spans="1:12">
      <c r="A1485">
        <v>1483</v>
      </c>
      <c r="B1485" t="s">
        <v>122</v>
      </c>
      <c r="C1485" t="s">
        <v>114</v>
      </c>
      <c r="D1485">
        <v>17.18</v>
      </c>
      <c r="F1485">
        <f>MATCH(B1485,[1]fares!$A$2:$A$45,0)</f>
        <v>23</v>
      </c>
      <c r="G1485">
        <f>MATCH(C1485,[1]fares!$A$2:$A$45,0)</f>
        <v>38</v>
      </c>
      <c r="I1485" s="1">
        <f>INDEX([1]fares!$B$2:$AS$45,MIN(F1485:G1485),MAX(F1485:G1485))</f>
        <v>3.15</v>
      </c>
      <c r="J1485" s="1">
        <f t="shared" si="69"/>
        <v>1.4</v>
      </c>
      <c r="K1485">
        <f t="shared" si="70"/>
        <v>0</v>
      </c>
      <c r="L1485">
        <f t="shared" si="71"/>
        <v>0</v>
      </c>
    </row>
    <row r="1486" spans="1:12">
      <c r="A1486">
        <v>1484</v>
      </c>
      <c r="B1486" t="s">
        <v>122</v>
      </c>
      <c r="C1486" t="s">
        <v>115</v>
      </c>
      <c r="D1486">
        <v>9.17</v>
      </c>
      <c r="F1486">
        <f>MATCH(B1486,[1]fares!$A$2:$A$45,0)</f>
        <v>23</v>
      </c>
      <c r="G1486">
        <f>MATCH(C1486,[1]fares!$A$2:$A$45,0)</f>
        <v>21</v>
      </c>
      <c r="I1486" s="1">
        <f>INDEX([1]fares!$B$2:$AS$45,MIN(F1486:G1486),MAX(F1486:G1486))</f>
        <v>2.4500000000000002</v>
      </c>
      <c r="J1486" s="1">
        <f t="shared" si="69"/>
        <v>0.70000000000000018</v>
      </c>
      <c r="K1486">
        <f t="shared" si="70"/>
        <v>0</v>
      </c>
      <c r="L1486">
        <f t="shared" si="71"/>
        <v>0</v>
      </c>
    </row>
    <row r="1487" spans="1:12">
      <c r="A1487">
        <v>1485</v>
      </c>
      <c r="B1487" t="s">
        <v>122</v>
      </c>
      <c r="C1487" t="s">
        <v>116</v>
      </c>
      <c r="D1487">
        <v>4.8</v>
      </c>
      <c r="F1487">
        <f>MATCH(B1487,[1]fares!$A$2:$A$45,0)</f>
        <v>23</v>
      </c>
      <c r="G1487">
        <f>MATCH(C1487,[1]fares!$A$2:$A$45,0)</f>
        <v>33</v>
      </c>
      <c r="I1487" s="1">
        <f>INDEX([1]fares!$B$2:$AS$45,MIN(F1487:G1487),MAX(F1487:G1487))</f>
        <v>1.75</v>
      </c>
      <c r="J1487" s="1">
        <f t="shared" si="69"/>
        <v>0</v>
      </c>
      <c r="K1487">
        <f t="shared" si="70"/>
        <v>0</v>
      </c>
      <c r="L1487">
        <f t="shared" si="71"/>
        <v>0</v>
      </c>
    </row>
    <row r="1488" spans="1:12">
      <c r="A1488">
        <v>1486</v>
      </c>
      <c r="B1488" t="s">
        <v>122</v>
      </c>
      <c r="C1488" t="s">
        <v>117</v>
      </c>
      <c r="D1488">
        <v>1.9</v>
      </c>
      <c r="F1488">
        <f>MATCH(B1488,[1]fares!$A$2:$A$45,0)</f>
        <v>23</v>
      </c>
      <c r="G1488">
        <f>MATCH(C1488,[1]fares!$A$2:$A$45,0)</f>
        <v>30</v>
      </c>
      <c r="I1488" s="1">
        <f>INDEX([1]fares!$B$2:$AS$45,MIN(F1488:G1488),MAX(F1488:G1488))</f>
        <v>1.75</v>
      </c>
      <c r="J1488" s="1">
        <f t="shared" si="69"/>
        <v>0</v>
      </c>
      <c r="K1488">
        <f t="shared" si="70"/>
        <v>0</v>
      </c>
      <c r="L1488">
        <f t="shared" si="71"/>
        <v>0</v>
      </c>
    </row>
    <row r="1489" spans="1:12">
      <c r="A1489">
        <v>1487</v>
      </c>
      <c r="B1489" t="s">
        <v>122</v>
      </c>
      <c r="C1489" t="s">
        <v>118</v>
      </c>
      <c r="D1489">
        <v>24.08</v>
      </c>
      <c r="F1489">
        <f>MATCH(B1489,[1]fares!$A$2:$A$45,0)</f>
        <v>23</v>
      </c>
      <c r="G1489">
        <f>MATCH(C1489,[1]fares!$A$2:$A$45,0)</f>
        <v>1</v>
      </c>
      <c r="I1489" s="1">
        <f>INDEX([1]fares!$B$2:$AS$45,MIN(F1489:G1489),MAX(F1489:G1489))</f>
        <v>4.8</v>
      </c>
      <c r="J1489" s="1">
        <f t="shared" si="69"/>
        <v>3.05</v>
      </c>
      <c r="K1489">
        <f t="shared" si="70"/>
        <v>0</v>
      </c>
      <c r="L1489">
        <f t="shared" si="71"/>
        <v>0</v>
      </c>
    </row>
    <row r="1490" spans="1:12">
      <c r="A1490">
        <v>1488</v>
      </c>
      <c r="B1490" t="s">
        <v>122</v>
      </c>
      <c r="C1490" t="s">
        <v>133</v>
      </c>
      <c r="D1490">
        <v>11.06</v>
      </c>
      <c r="F1490">
        <f>MATCH(B1490,[1]fares!$A$2:$A$45,0)</f>
        <v>23</v>
      </c>
      <c r="G1490">
        <f>MATCH(C1490,[1]fares!$A$2:$A$45,0)</f>
        <v>13</v>
      </c>
      <c r="I1490" s="1">
        <f>INDEX([1]fares!$B$2:$AS$45,MIN(F1490:G1490),MAX(F1490:G1490))</f>
        <v>3.55</v>
      </c>
      <c r="J1490" s="1">
        <f t="shared" si="69"/>
        <v>1.7999999999999998</v>
      </c>
      <c r="K1490">
        <f t="shared" si="70"/>
        <v>0</v>
      </c>
      <c r="L1490">
        <f t="shared" si="71"/>
        <v>0</v>
      </c>
    </row>
    <row r="1491" spans="1:12">
      <c r="A1491">
        <v>1489</v>
      </c>
      <c r="B1491" t="s">
        <v>122</v>
      </c>
      <c r="C1491" t="s">
        <v>119</v>
      </c>
      <c r="D1491">
        <v>3.84</v>
      </c>
      <c r="F1491">
        <f>MATCH(B1491,[1]fares!$A$2:$A$45,0)</f>
        <v>23</v>
      </c>
      <c r="G1491">
        <f>MATCH(C1491,[1]fares!$A$2:$A$45,0)</f>
        <v>27</v>
      </c>
      <c r="I1491" s="1">
        <f>INDEX([1]fares!$B$2:$AS$45,MIN(F1491:G1491),MAX(F1491:G1491))</f>
        <v>1.75</v>
      </c>
      <c r="J1491" s="1">
        <f t="shared" si="69"/>
        <v>0</v>
      </c>
      <c r="K1491">
        <f t="shared" si="70"/>
        <v>0</v>
      </c>
      <c r="L1491">
        <f t="shared" si="71"/>
        <v>0</v>
      </c>
    </row>
    <row r="1492" spans="1:12">
      <c r="A1492">
        <v>1490</v>
      </c>
      <c r="B1492" t="s">
        <v>122</v>
      </c>
      <c r="C1492" t="s">
        <v>134</v>
      </c>
      <c r="D1492">
        <v>20.71</v>
      </c>
      <c r="F1492">
        <f>MATCH(B1492,[1]fares!$A$2:$A$45,0)</f>
        <v>23</v>
      </c>
      <c r="G1492">
        <f>MATCH(C1492,[1]fares!$A$2:$A$45,0)</f>
        <v>17</v>
      </c>
      <c r="I1492" s="1">
        <f>INDEX([1]fares!$B$2:$AS$45,MIN(F1492:G1492),MAX(F1492:G1492))</f>
        <v>3.75</v>
      </c>
      <c r="J1492" s="1">
        <f t="shared" si="69"/>
        <v>2</v>
      </c>
      <c r="K1492">
        <f t="shared" si="70"/>
        <v>0</v>
      </c>
      <c r="L1492">
        <f t="shared" si="71"/>
        <v>0</v>
      </c>
    </row>
    <row r="1493" spans="1:12">
      <c r="A1493">
        <v>1491</v>
      </c>
      <c r="B1493" t="s">
        <v>122</v>
      </c>
      <c r="C1493" t="s">
        <v>120</v>
      </c>
      <c r="D1493">
        <v>5.46</v>
      </c>
      <c r="F1493">
        <f>MATCH(B1493,[1]fares!$A$2:$A$45,0)</f>
        <v>23</v>
      </c>
      <c r="G1493">
        <f>MATCH(C1493,[1]fares!$A$2:$A$45,0)</f>
        <v>22</v>
      </c>
      <c r="I1493" s="1">
        <f>INDEX([1]fares!$B$2:$AS$45,MIN(F1493:G1493),MAX(F1493:G1493))</f>
        <v>1.75</v>
      </c>
      <c r="J1493" s="1">
        <f t="shared" si="69"/>
        <v>0</v>
      </c>
      <c r="K1493">
        <f t="shared" si="70"/>
        <v>0</v>
      </c>
      <c r="L1493">
        <f t="shared" si="71"/>
        <v>0</v>
      </c>
    </row>
    <row r="1494" spans="1:12">
      <c r="A1494">
        <v>1492</v>
      </c>
      <c r="B1494" t="s">
        <v>122</v>
      </c>
      <c r="C1494" t="s">
        <v>135</v>
      </c>
      <c r="D1494">
        <v>25.2</v>
      </c>
      <c r="F1494">
        <f>MATCH(B1494,[1]fares!$A$2:$A$45,0)</f>
        <v>23</v>
      </c>
      <c r="G1494">
        <f>MATCH(C1494,[1]fares!$A$2:$A$45,0)</f>
        <v>16</v>
      </c>
      <c r="I1494" s="1">
        <f>INDEX([1]fares!$B$2:$AS$45,MIN(F1494:G1494),MAX(F1494:G1494))</f>
        <v>4.25</v>
      </c>
      <c r="J1494" s="1">
        <f t="shared" si="69"/>
        <v>2.5</v>
      </c>
      <c r="K1494">
        <f t="shared" si="70"/>
        <v>0</v>
      </c>
      <c r="L1494">
        <f t="shared" si="71"/>
        <v>0</v>
      </c>
    </row>
    <row r="1495" spans="1:12">
      <c r="A1495">
        <v>1493</v>
      </c>
      <c r="B1495" t="s">
        <v>122</v>
      </c>
      <c r="C1495" t="s">
        <v>136</v>
      </c>
      <c r="D1495">
        <v>14.04</v>
      </c>
      <c r="F1495">
        <f>MATCH(B1495,[1]fares!$A$2:$A$45,0)</f>
        <v>23</v>
      </c>
      <c r="G1495">
        <f>MATCH(C1495,[1]fares!$A$2:$A$45,0)</f>
        <v>19</v>
      </c>
      <c r="I1495" s="1">
        <f>INDEX([1]fares!$B$2:$AS$45,MIN(F1495:G1495),MAX(F1495:G1495))</f>
        <v>3.15</v>
      </c>
      <c r="J1495" s="1">
        <f t="shared" si="69"/>
        <v>1.4</v>
      </c>
      <c r="K1495">
        <f t="shared" si="70"/>
        <v>0</v>
      </c>
      <c r="L1495">
        <f t="shared" si="71"/>
        <v>0</v>
      </c>
    </row>
    <row r="1496" spans="1:12">
      <c r="A1496">
        <v>1494</v>
      </c>
      <c r="B1496" t="s">
        <v>122</v>
      </c>
      <c r="C1496" t="s">
        <v>137</v>
      </c>
      <c r="D1496">
        <v>11.05</v>
      </c>
      <c r="F1496">
        <f>MATCH(B1496,[1]fares!$A$2:$A$45,0)</f>
        <v>23</v>
      </c>
      <c r="G1496">
        <f>MATCH(C1496,[1]fares!$A$2:$A$45,0)</f>
        <v>12</v>
      </c>
      <c r="I1496" s="1">
        <f>INDEX([1]fares!$B$2:$AS$45,MIN(F1496:G1496),MAX(F1496:G1496))</f>
        <v>3.55</v>
      </c>
      <c r="J1496" s="1">
        <f t="shared" si="69"/>
        <v>1.7999999999999998</v>
      </c>
      <c r="K1496">
        <f t="shared" si="70"/>
        <v>0</v>
      </c>
      <c r="L1496">
        <f t="shared" si="71"/>
        <v>0</v>
      </c>
    </row>
    <row r="1497" spans="1:12">
      <c r="A1497">
        <v>1495</v>
      </c>
      <c r="B1497" t="s">
        <v>122</v>
      </c>
      <c r="C1497" t="s">
        <v>121</v>
      </c>
      <c r="D1497">
        <v>12.19</v>
      </c>
      <c r="F1497">
        <f>MATCH(B1497,[1]fares!$A$2:$A$45,0)</f>
        <v>23</v>
      </c>
      <c r="G1497">
        <f>MATCH(C1497,[1]fares!$A$2:$A$45,0)</f>
        <v>24</v>
      </c>
      <c r="I1497" s="1">
        <f>INDEX([1]fares!$B$2:$AS$45,MIN(F1497:G1497),MAX(F1497:G1497))</f>
        <v>2.5</v>
      </c>
      <c r="J1497" s="1">
        <f t="shared" si="69"/>
        <v>0.75</v>
      </c>
      <c r="K1497">
        <f t="shared" si="70"/>
        <v>0</v>
      </c>
      <c r="L1497">
        <f t="shared" si="71"/>
        <v>0</v>
      </c>
    </row>
    <row r="1498" spans="1:12">
      <c r="A1498">
        <v>1496</v>
      </c>
      <c r="B1498" t="s">
        <v>122</v>
      </c>
      <c r="C1498" t="s">
        <v>123</v>
      </c>
      <c r="D1498">
        <v>22.65</v>
      </c>
      <c r="F1498">
        <f>MATCH(B1498,[1]fares!$A$2:$A$45,0)</f>
        <v>23</v>
      </c>
      <c r="G1498">
        <f>MATCH(C1498,[1]fares!$A$2:$A$45,0)</f>
        <v>3</v>
      </c>
      <c r="I1498" s="1">
        <f>INDEX([1]fares!$B$2:$AS$45,MIN(F1498:G1498),MAX(F1498:G1498))</f>
        <v>4.45</v>
      </c>
      <c r="J1498" s="1">
        <f t="shared" si="69"/>
        <v>2.7</v>
      </c>
      <c r="K1498">
        <f t="shared" si="70"/>
        <v>0</v>
      </c>
      <c r="L1498">
        <f t="shared" si="71"/>
        <v>0</v>
      </c>
    </row>
    <row r="1499" spans="1:12">
      <c r="A1499">
        <v>1497</v>
      </c>
      <c r="B1499" t="s">
        <v>122</v>
      </c>
      <c r="C1499" t="s">
        <v>138</v>
      </c>
      <c r="D1499">
        <v>23.55</v>
      </c>
      <c r="F1499">
        <f>MATCH(B1499,[1]fares!$A$2:$A$45,0)</f>
        <v>23</v>
      </c>
      <c r="G1499">
        <f>MATCH(C1499,[1]fares!$A$2:$A$45,0)</f>
        <v>2</v>
      </c>
      <c r="I1499" s="1">
        <f>INDEX([1]fares!$B$2:$AS$45,MIN(F1499:G1499),MAX(F1499:G1499))</f>
        <v>8.6999999999999993</v>
      </c>
      <c r="J1499" s="1">
        <f t="shared" si="69"/>
        <v>6.9499999999999993</v>
      </c>
      <c r="K1499">
        <f t="shared" si="70"/>
        <v>0</v>
      </c>
      <c r="L1499">
        <f t="shared" si="71"/>
        <v>1</v>
      </c>
    </row>
    <row r="1500" spans="1:12">
      <c r="A1500">
        <v>1498</v>
      </c>
      <c r="B1500" t="s">
        <v>122</v>
      </c>
      <c r="C1500" t="s">
        <v>124</v>
      </c>
      <c r="D1500">
        <v>13.18</v>
      </c>
      <c r="F1500">
        <f>MATCH(B1500,[1]fares!$A$2:$A$45,0)</f>
        <v>23</v>
      </c>
      <c r="G1500">
        <f>MATCH(C1500,[1]fares!$A$2:$A$45,0)</f>
        <v>36</v>
      </c>
      <c r="I1500" s="1">
        <f>INDEX([1]fares!$B$2:$AS$45,MIN(F1500:G1500),MAX(F1500:G1500))</f>
        <v>2.5</v>
      </c>
      <c r="J1500" s="1">
        <f t="shared" si="69"/>
        <v>0.75</v>
      </c>
      <c r="K1500">
        <f t="shared" si="70"/>
        <v>0</v>
      </c>
      <c r="L1500">
        <f t="shared" si="71"/>
        <v>0</v>
      </c>
    </row>
    <row r="1501" spans="1:12">
      <c r="A1501">
        <v>1499</v>
      </c>
      <c r="B1501" t="s">
        <v>122</v>
      </c>
      <c r="C1501" t="s">
        <v>125</v>
      </c>
      <c r="D1501">
        <v>21.96</v>
      </c>
      <c r="F1501">
        <f>MATCH(B1501,[1]fares!$A$2:$A$45,0)</f>
        <v>23</v>
      </c>
      <c r="G1501">
        <f>MATCH(C1501,[1]fares!$A$2:$A$45,0)</f>
        <v>39</v>
      </c>
      <c r="I1501" s="1">
        <f>INDEX([1]fares!$B$2:$AS$45,MIN(F1501:G1501),MAX(F1501:G1501))</f>
        <v>3.4</v>
      </c>
      <c r="J1501" s="1">
        <f t="shared" si="69"/>
        <v>1.65</v>
      </c>
      <c r="K1501">
        <f t="shared" si="70"/>
        <v>0</v>
      </c>
      <c r="L1501">
        <f t="shared" si="71"/>
        <v>0</v>
      </c>
    </row>
    <row r="1502" spans="1:12">
      <c r="A1502">
        <v>1500</v>
      </c>
      <c r="B1502" t="s">
        <v>122</v>
      </c>
      <c r="C1502" t="s">
        <v>139</v>
      </c>
      <c r="D1502">
        <v>21.98</v>
      </c>
      <c r="F1502">
        <f>MATCH(B1502,[1]fares!$A$2:$A$45,0)</f>
        <v>23</v>
      </c>
      <c r="G1502">
        <f>MATCH(C1502,[1]fares!$A$2:$A$45,0)</f>
        <v>4</v>
      </c>
      <c r="I1502" s="1">
        <f>INDEX([1]fares!$B$2:$AS$45,MIN(F1502:G1502),MAX(F1502:G1502))</f>
        <v>4.25</v>
      </c>
      <c r="J1502" s="1">
        <f t="shared" si="69"/>
        <v>2.5</v>
      </c>
      <c r="K1502">
        <f t="shared" si="70"/>
        <v>0</v>
      </c>
      <c r="L1502">
        <f t="shared" si="71"/>
        <v>0</v>
      </c>
    </row>
    <row r="1503" spans="1:12">
      <c r="A1503">
        <v>1501</v>
      </c>
      <c r="B1503" t="s">
        <v>122</v>
      </c>
      <c r="C1503" t="s">
        <v>126</v>
      </c>
      <c r="D1503">
        <v>25.34</v>
      </c>
      <c r="F1503">
        <f>MATCH(B1503,[1]fares!$A$2:$A$45,0)</f>
        <v>23</v>
      </c>
      <c r="G1503">
        <f>MATCH(C1503,[1]fares!$A$2:$A$45,0)</f>
        <v>40</v>
      </c>
      <c r="I1503" s="1">
        <f>INDEX([1]fares!$B$2:$AS$45,MIN(F1503:G1503),MAX(F1503:G1503))</f>
        <v>3.85</v>
      </c>
      <c r="J1503" s="1">
        <f t="shared" si="69"/>
        <v>2.1</v>
      </c>
      <c r="K1503">
        <f t="shared" si="70"/>
        <v>0</v>
      </c>
      <c r="L1503">
        <f t="shared" si="71"/>
        <v>0</v>
      </c>
    </row>
    <row r="1504" spans="1:12">
      <c r="A1504">
        <v>1502</v>
      </c>
      <c r="B1504" t="s">
        <v>122</v>
      </c>
      <c r="C1504" t="s">
        <v>127</v>
      </c>
      <c r="D1504">
        <v>12.38</v>
      </c>
      <c r="F1504">
        <f>MATCH(B1504,[1]fares!$A$2:$A$45,0)</f>
        <v>23</v>
      </c>
      <c r="G1504">
        <f>MATCH(C1504,[1]fares!$A$2:$A$45,0)</f>
        <v>20</v>
      </c>
      <c r="I1504" s="1">
        <f>INDEX([1]fares!$B$2:$AS$45,MIN(F1504:G1504),MAX(F1504:G1504))</f>
        <v>2.95</v>
      </c>
      <c r="J1504" s="1">
        <f t="shared" si="69"/>
        <v>1.2000000000000002</v>
      </c>
      <c r="K1504">
        <f t="shared" si="70"/>
        <v>0</v>
      </c>
      <c r="L1504">
        <f t="shared" si="71"/>
        <v>0</v>
      </c>
    </row>
    <row r="1505" spans="1:12">
      <c r="A1505">
        <v>1503</v>
      </c>
      <c r="B1505" t="s">
        <v>122</v>
      </c>
      <c r="C1505" t="s">
        <v>140</v>
      </c>
      <c r="D1505">
        <v>25.51</v>
      </c>
      <c r="F1505">
        <f>MATCH(B1505,[1]fares!$A$2:$A$45,0)</f>
        <v>23</v>
      </c>
      <c r="G1505">
        <f>MATCH(C1505,[1]fares!$A$2:$A$45,0)</f>
        <v>43</v>
      </c>
      <c r="I1505" s="1">
        <f>INDEX([1]fares!$B$2:$AS$45,MIN(F1505:G1505),MAX(F1505:G1505))</f>
        <v>4</v>
      </c>
      <c r="J1505" s="1">
        <f t="shared" si="69"/>
        <v>2.25</v>
      </c>
      <c r="K1505">
        <f t="shared" si="70"/>
        <v>0</v>
      </c>
      <c r="L1505">
        <f t="shared" si="71"/>
        <v>0</v>
      </c>
    </row>
    <row r="1506" spans="1:12">
      <c r="A1506">
        <v>1504</v>
      </c>
      <c r="B1506" t="s">
        <v>122</v>
      </c>
      <c r="C1506" t="s">
        <v>128</v>
      </c>
      <c r="D1506">
        <v>4.8600000000000003</v>
      </c>
      <c r="F1506">
        <f>MATCH(B1506,[1]fares!$A$2:$A$45,0)</f>
        <v>23</v>
      </c>
      <c r="G1506">
        <f>MATCH(C1506,[1]fares!$A$2:$A$45,0)</f>
        <v>15</v>
      </c>
      <c r="I1506" s="1">
        <f>INDEX([1]fares!$B$2:$AS$45,MIN(F1506:G1506),MAX(F1506:G1506))</f>
        <v>1.75</v>
      </c>
      <c r="J1506" s="1">
        <f t="shared" si="69"/>
        <v>0</v>
      </c>
      <c r="K1506">
        <f t="shared" si="70"/>
        <v>0</v>
      </c>
      <c r="L1506">
        <f t="shared" si="71"/>
        <v>0</v>
      </c>
    </row>
    <row r="1507" spans="1:12">
      <c r="A1507">
        <v>1505</v>
      </c>
      <c r="B1507" t="s">
        <v>123</v>
      </c>
      <c r="C1507" t="s">
        <v>97</v>
      </c>
      <c r="D1507">
        <v>22.9</v>
      </c>
      <c r="F1507">
        <f>MATCH(B1507,[1]fares!$A$2:$A$45,0)</f>
        <v>3</v>
      </c>
      <c r="G1507">
        <f>MATCH(C1507,[1]fares!$A$2:$A$45,0)</f>
        <v>32</v>
      </c>
      <c r="I1507" s="1">
        <f>INDEX([1]fares!$B$2:$AS$45,MIN(F1507:G1507),MAX(F1507:G1507))</f>
        <v>4.25</v>
      </c>
      <c r="J1507" s="1">
        <f t="shared" si="69"/>
        <v>2.5</v>
      </c>
      <c r="K1507">
        <f t="shared" si="70"/>
        <v>0</v>
      </c>
      <c r="L1507">
        <f t="shared" si="71"/>
        <v>0</v>
      </c>
    </row>
    <row r="1508" spans="1:12">
      <c r="A1508">
        <v>1506</v>
      </c>
      <c r="B1508" t="s">
        <v>123</v>
      </c>
      <c r="C1508" t="s">
        <v>98</v>
      </c>
      <c r="D1508">
        <v>13.19</v>
      </c>
      <c r="F1508">
        <f>MATCH(B1508,[1]fares!$A$2:$A$45,0)</f>
        <v>3</v>
      </c>
      <c r="G1508">
        <f>MATCH(C1508,[1]fares!$A$2:$A$45,0)</f>
        <v>10</v>
      </c>
      <c r="I1508" s="1">
        <f>INDEX([1]fares!$B$2:$AS$45,MIN(F1508:G1508),MAX(F1508:G1508))</f>
        <v>3.8</v>
      </c>
      <c r="J1508" s="1">
        <f t="shared" si="69"/>
        <v>2.0499999999999998</v>
      </c>
      <c r="K1508">
        <f t="shared" si="70"/>
        <v>0</v>
      </c>
      <c r="L1508">
        <f t="shared" si="71"/>
        <v>0</v>
      </c>
    </row>
    <row r="1509" spans="1:12">
      <c r="A1509">
        <v>1507</v>
      </c>
      <c r="B1509" t="s">
        <v>123</v>
      </c>
      <c r="C1509" t="s">
        <v>99</v>
      </c>
      <c r="D1509">
        <v>22.37</v>
      </c>
      <c r="F1509">
        <f>MATCH(B1509,[1]fares!$A$2:$A$45,0)</f>
        <v>3</v>
      </c>
      <c r="G1509">
        <f>MATCH(C1509,[1]fares!$A$2:$A$45,0)</f>
        <v>31</v>
      </c>
      <c r="I1509" s="1">
        <f>INDEX([1]fares!$B$2:$AS$45,MIN(F1509:G1509),MAX(F1509:G1509))</f>
        <v>4.25</v>
      </c>
      <c r="J1509" s="1">
        <f t="shared" si="69"/>
        <v>2.5</v>
      </c>
      <c r="K1509">
        <f t="shared" si="70"/>
        <v>0</v>
      </c>
      <c r="L1509">
        <f t="shared" si="71"/>
        <v>0</v>
      </c>
    </row>
    <row r="1510" spans="1:12">
      <c r="A1510">
        <v>1508</v>
      </c>
      <c r="B1510" t="s">
        <v>123</v>
      </c>
      <c r="C1510" t="s">
        <v>100</v>
      </c>
      <c r="D1510">
        <v>12.69</v>
      </c>
      <c r="F1510">
        <f>MATCH(B1510,[1]fares!$A$2:$A$45,0)</f>
        <v>3</v>
      </c>
      <c r="G1510">
        <f>MATCH(C1510,[1]fares!$A$2:$A$45,0)</f>
        <v>9</v>
      </c>
      <c r="I1510" s="1">
        <f>INDEX([1]fares!$B$2:$AS$45,MIN(F1510:G1510),MAX(F1510:G1510))</f>
        <v>3.7</v>
      </c>
      <c r="J1510" s="1">
        <f t="shared" si="69"/>
        <v>1.9500000000000002</v>
      </c>
      <c r="K1510">
        <f t="shared" si="70"/>
        <v>0</v>
      </c>
      <c r="L1510">
        <f t="shared" si="71"/>
        <v>0</v>
      </c>
    </row>
    <row r="1511" spans="1:12">
      <c r="A1511">
        <v>1509</v>
      </c>
      <c r="B1511" t="s">
        <v>123</v>
      </c>
      <c r="C1511" t="s">
        <v>101</v>
      </c>
      <c r="D1511">
        <v>22.8</v>
      </c>
      <c r="F1511">
        <f>MATCH(B1511,[1]fares!$A$2:$A$45,0)</f>
        <v>3</v>
      </c>
      <c r="G1511">
        <f>MATCH(C1511,[1]fares!$A$2:$A$45,0)</f>
        <v>29</v>
      </c>
      <c r="I1511" s="1">
        <f>INDEX([1]fares!$B$2:$AS$45,MIN(F1511:G1511),MAX(F1511:G1511))</f>
        <v>4.45</v>
      </c>
      <c r="J1511" s="1">
        <f t="shared" si="69"/>
        <v>2.7</v>
      </c>
      <c r="K1511">
        <f t="shared" si="70"/>
        <v>0</v>
      </c>
      <c r="L1511">
        <f t="shared" si="71"/>
        <v>0</v>
      </c>
    </row>
    <row r="1512" spans="1:12">
      <c r="A1512">
        <v>1510</v>
      </c>
      <c r="B1512" t="s">
        <v>123</v>
      </c>
      <c r="C1512" t="s">
        <v>102</v>
      </c>
      <c r="D1512">
        <v>9.7899999999999991</v>
      </c>
      <c r="F1512">
        <f>MATCH(B1512,[1]fares!$A$2:$A$45,0)</f>
        <v>3</v>
      </c>
      <c r="G1512">
        <f>MATCH(C1512,[1]fares!$A$2:$A$45,0)</f>
        <v>7</v>
      </c>
      <c r="I1512" s="1">
        <f>INDEX([1]fares!$B$2:$AS$45,MIN(F1512:G1512),MAX(F1512:G1512))</f>
        <v>3.35</v>
      </c>
      <c r="J1512" s="1">
        <f t="shared" si="69"/>
        <v>1.6</v>
      </c>
      <c r="K1512">
        <f t="shared" si="70"/>
        <v>0</v>
      </c>
      <c r="L1512">
        <f t="shared" si="71"/>
        <v>0</v>
      </c>
    </row>
    <row r="1513" spans="1:12">
      <c r="A1513">
        <v>1511</v>
      </c>
      <c r="B1513" t="s">
        <v>123</v>
      </c>
      <c r="C1513" t="s">
        <v>103</v>
      </c>
      <c r="D1513">
        <v>27.16</v>
      </c>
      <c r="F1513">
        <f>MATCH(B1513,[1]fares!$A$2:$A$45,0)</f>
        <v>3</v>
      </c>
      <c r="G1513">
        <f>MATCH(C1513,[1]fares!$A$2:$A$45,0)</f>
        <v>37</v>
      </c>
      <c r="I1513" s="1">
        <f>INDEX([1]fares!$B$2:$AS$45,MIN(F1513:G1513),MAX(F1513:G1513))</f>
        <v>5.2</v>
      </c>
      <c r="J1513" s="1">
        <f t="shared" si="69"/>
        <v>3.45</v>
      </c>
      <c r="K1513">
        <f t="shared" si="70"/>
        <v>0</v>
      </c>
      <c r="L1513">
        <f t="shared" si="71"/>
        <v>0</v>
      </c>
    </row>
    <row r="1514" spans="1:12">
      <c r="A1514">
        <v>1512</v>
      </c>
      <c r="B1514" t="s">
        <v>123</v>
      </c>
      <c r="C1514" t="s">
        <v>104</v>
      </c>
      <c r="D1514">
        <v>26.27</v>
      </c>
      <c r="F1514">
        <f>MATCH(B1514,[1]fares!$A$2:$A$45,0)</f>
        <v>3</v>
      </c>
      <c r="G1514">
        <f>MATCH(C1514,[1]fares!$A$2:$A$45,0)</f>
        <v>42</v>
      </c>
      <c r="I1514" s="1">
        <f>INDEX([1]fares!$B$2:$AS$45,MIN(F1514:G1514),MAX(F1514:G1514))</f>
        <v>5.45</v>
      </c>
      <c r="J1514" s="1">
        <f t="shared" si="69"/>
        <v>3.7</v>
      </c>
      <c r="K1514">
        <f t="shared" si="70"/>
        <v>0</v>
      </c>
      <c r="L1514">
        <f t="shared" si="71"/>
        <v>0</v>
      </c>
    </row>
    <row r="1515" spans="1:12">
      <c r="A1515">
        <v>1513</v>
      </c>
      <c r="B1515" t="s">
        <v>123</v>
      </c>
      <c r="C1515" t="s">
        <v>129</v>
      </c>
      <c r="D1515">
        <v>12.8</v>
      </c>
      <c r="F1515">
        <f>MATCH(B1515,[1]fares!$A$2:$A$45,0)</f>
        <v>3</v>
      </c>
      <c r="G1515">
        <f>MATCH(C1515,[1]fares!$A$2:$A$45,0)</f>
        <v>11</v>
      </c>
      <c r="I1515" s="1">
        <f>INDEX([1]fares!$B$2:$AS$45,MIN(F1515:G1515),MAX(F1515:G1515))</f>
        <v>3.95</v>
      </c>
      <c r="J1515" s="1">
        <f t="shared" si="69"/>
        <v>2.2000000000000002</v>
      </c>
      <c r="K1515">
        <f t="shared" si="70"/>
        <v>0</v>
      </c>
      <c r="L1515">
        <f t="shared" si="71"/>
        <v>0</v>
      </c>
    </row>
    <row r="1516" spans="1:12">
      <c r="A1516">
        <v>1514</v>
      </c>
      <c r="B1516" t="s">
        <v>123</v>
      </c>
      <c r="C1516" t="s">
        <v>130</v>
      </c>
      <c r="D1516">
        <v>28.44</v>
      </c>
      <c r="F1516">
        <f>MATCH(B1516,[1]fares!$A$2:$A$45,0)</f>
        <v>3</v>
      </c>
      <c r="G1516">
        <f>MATCH(C1516,[1]fares!$A$2:$A$45,0)</f>
        <v>35</v>
      </c>
      <c r="I1516" s="1">
        <f>INDEX([1]fares!$B$2:$AS$45,MIN(F1516:G1516),MAX(F1516:G1516))</f>
        <v>4.7</v>
      </c>
      <c r="J1516" s="1">
        <f t="shared" si="69"/>
        <v>2.95</v>
      </c>
      <c r="K1516">
        <f t="shared" si="70"/>
        <v>0</v>
      </c>
      <c r="L1516">
        <f t="shared" si="71"/>
        <v>0</v>
      </c>
    </row>
    <row r="1517" spans="1:12">
      <c r="A1517">
        <v>1515</v>
      </c>
      <c r="B1517" t="s">
        <v>123</v>
      </c>
      <c r="C1517" t="s">
        <v>105</v>
      </c>
      <c r="D1517">
        <v>5.12</v>
      </c>
      <c r="F1517">
        <f>MATCH(B1517,[1]fares!$A$2:$A$45,0)</f>
        <v>3</v>
      </c>
      <c r="G1517">
        <f>MATCH(C1517,[1]fares!$A$2:$A$45,0)</f>
        <v>5</v>
      </c>
      <c r="I1517" s="1">
        <f>INDEX([1]fares!$B$2:$AS$45,MIN(F1517:G1517),MAX(F1517:G1517))</f>
        <v>2.95</v>
      </c>
      <c r="J1517" s="1">
        <f t="shared" si="69"/>
        <v>1.2000000000000002</v>
      </c>
      <c r="K1517">
        <f t="shared" si="70"/>
        <v>0</v>
      </c>
      <c r="L1517">
        <f t="shared" si="71"/>
        <v>0</v>
      </c>
    </row>
    <row r="1518" spans="1:12">
      <c r="A1518">
        <v>1516</v>
      </c>
      <c r="B1518" t="s">
        <v>123</v>
      </c>
      <c r="C1518" t="s">
        <v>106</v>
      </c>
      <c r="D1518">
        <v>41.18</v>
      </c>
      <c r="F1518">
        <f>MATCH(B1518,[1]fares!$A$2:$A$45,0)</f>
        <v>3</v>
      </c>
      <c r="G1518">
        <f>MATCH(C1518,[1]fares!$A$2:$A$45,0)</f>
        <v>18</v>
      </c>
      <c r="I1518" s="1">
        <f>INDEX([1]fares!$B$2:$AS$45,MIN(F1518:G1518),MAX(F1518:G1518))</f>
        <v>6.15</v>
      </c>
      <c r="J1518" s="1">
        <f t="shared" si="69"/>
        <v>4.4000000000000004</v>
      </c>
      <c r="K1518">
        <f t="shared" si="70"/>
        <v>0</v>
      </c>
      <c r="L1518">
        <f t="shared" si="71"/>
        <v>0</v>
      </c>
    </row>
    <row r="1519" spans="1:12">
      <c r="A1519">
        <v>1517</v>
      </c>
      <c r="B1519" t="s">
        <v>123</v>
      </c>
      <c r="C1519" t="s">
        <v>107</v>
      </c>
      <c r="D1519">
        <v>8.06</v>
      </c>
      <c r="F1519">
        <f>MATCH(B1519,[1]fares!$A$2:$A$45,0)</f>
        <v>3</v>
      </c>
      <c r="G1519">
        <f>MATCH(C1519,[1]fares!$A$2:$A$45,0)</f>
        <v>6</v>
      </c>
      <c r="I1519" s="1">
        <f>INDEX([1]fares!$B$2:$AS$45,MIN(F1519:G1519),MAX(F1519:G1519))</f>
        <v>2.95</v>
      </c>
      <c r="J1519" s="1">
        <f t="shared" si="69"/>
        <v>1.2000000000000002</v>
      </c>
      <c r="K1519">
        <f t="shared" si="70"/>
        <v>0</v>
      </c>
      <c r="L1519">
        <f t="shared" si="71"/>
        <v>0</v>
      </c>
    </row>
    <row r="1520" spans="1:12">
      <c r="A1520">
        <v>1518</v>
      </c>
      <c r="B1520" t="s">
        <v>123</v>
      </c>
      <c r="C1520" t="s">
        <v>131</v>
      </c>
      <c r="D1520">
        <v>24.49</v>
      </c>
      <c r="F1520">
        <f>MATCH(B1520,[1]fares!$A$2:$A$45,0)</f>
        <v>3</v>
      </c>
      <c r="G1520">
        <f>MATCH(C1520,[1]fares!$A$2:$A$45,0)</f>
        <v>28</v>
      </c>
      <c r="I1520" s="1">
        <f>INDEX([1]fares!$B$2:$AS$45,MIN(F1520:G1520),MAX(F1520:G1520))</f>
        <v>4.55</v>
      </c>
      <c r="J1520" s="1">
        <f t="shared" si="69"/>
        <v>2.8</v>
      </c>
      <c r="K1520">
        <f t="shared" si="70"/>
        <v>0</v>
      </c>
      <c r="L1520">
        <f t="shared" si="71"/>
        <v>0</v>
      </c>
    </row>
    <row r="1521" spans="1:12">
      <c r="A1521">
        <v>1519</v>
      </c>
      <c r="B1521" t="s">
        <v>123</v>
      </c>
      <c r="C1521" t="s">
        <v>132</v>
      </c>
      <c r="D1521">
        <v>40</v>
      </c>
      <c r="F1521">
        <f>MATCH(B1521,[1]fares!$A$2:$A$45,0)</f>
        <v>3</v>
      </c>
      <c r="G1521">
        <f>MATCH(C1521,[1]fares!$A$2:$A$45,0)</f>
        <v>44</v>
      </c>
      <c r="I1521" s="1">
        <f>INDEX([1]fares!$B$2:$AS$45,MIN(F1521:G1521),MAX(F1521:G1521))</f>
        <v>6.45</v>
      </c>
      <c r="J1521" s="1">
        <f t="shared" si="69"/>
        <v>4.7</v>
      </c>
      <c r="K1521">
        <f t="shared" si="70"/>
        <v>0</v>
      </c>
      <c r="L1521">
        <f t="shared" si="71"/>
        <v>0</v>
      </c>
    </row>
    <row r="1522" spans="1:12">
      <c r="A1522">
        <v>1520</v>
      </c>
      <c r="B1522" t="s">
        <v>123</v>
      </c>
      <c r="C1522" t="s">
        <v>108</v>
      </c>
      <c r="D1522">
        <v>27.02</v>
      </c>
      <c r="F1522">
        <f>MATCH(B1522,[1]fares!$A$2:$A$45,0)</f>
        <v>3</v>
      </c>
      <c r="G1522">
        <f>MATCH(C1522,[1]fares!$A$2:$A$45,0)</f>
        <v>25</v>
      </c>
      <c r="I1522" s="1">
        <f>INDEX([1]fares!$B$2:$AS$45,MIN(F1522:G1522),MAX(F1522:G1522))</f>
        <v>4.9000000000000004</v>
      </c>
      <c r="J1522" s="1">
        <f t="shared" si="69"/>
        <v>3.1500000000000004</v>
      </c>
      <c r="K1522">
        <f t="shared" si="70"/>
        <v>0</v>
      </c>
      <c r="L1522">
        <f t="shared" si="71"/>
        <v>0</v>
      </c>
    </row>
    <row r="1523" spans="1:12">
      <c r="A1523">
        <v>1521</v>
      </c>
      <c r="B1523" t="s">
        <v>123</v>
      </c>
      <c r="C1523" t="s">
        <v>109</v>
      </c>
      <c r="D1523">
        <v>25.71</v>
      </c>
      <c r="F1523">
        <f>MATCH(B1523,[1]fares!$A$2:$A$45,0)</f>
        <v>3</v>
      </c>
      <c r="G1523">
        <f>MATCH(C1523,[1]fares!$A$2:$A$45,0)</f>
        <v>26</v>
      </c>
      <c r="I1523" s="1">
        <f>INDEX([1]fares!$B$2:$AS$45,MIN(F1523:G1523),MAX(F1523:G1523))</f>
        <v>4.75</v>
      </c>
      <c r="J1523" s="1">
        <f t="shared" si="69"/>
        <v>3</v>
      </c>
      <c r="K1523">
        <f t="shared" si="70"/>
        <v>0</v>
      </c>
      <c r="L1523">
        <f t="shared" si="71"/>
        <v>0</v>
      </c>
    </row>
    <row r="1524" spans="1:12">
      <c r="A1524">
        <v>1522</v>
      </c>
      <c r="B1524" t="s">
        <v>123</v>
      </c>
      <c r="C1524" t="s">
        <v>110</v>
      </c>
      <c r="D1524">
        <v>14.02</v>
      </c>
      <c r="F1524">
        <f>MATCH(B1524,[1]fares!$A$2:$A$45,0)</f>
        <v>3</v>
      </c>
      <c r="G1524">
        <f>MATCH(C1524,[1]fares!$A$2:$A$45,0)</f>
        <v>14</v>
      </c>
      <c r="I1524" s="1">
        <f>INDEX([1]fares!$B$2:$AS$45,MIN(F1524:G1524),MAX(F1524:G1524))</f>
        <v>3.95</v>
      </c>
      <c r="J1524" s="1">
        <f t="shared" si="69"/>
        <v>2.2000000000000002</v>
      </c>
      <c r="K1524">
        <f t="shared" si="70"/>
        <v>0</v>
      </c>
      <c r="L1524">
        <f t="shared" si="71"/>
        <v>0</v>
      </c>
    </row>
    <row r="1525" spans="1:12">
      <c r="A1525">
        <v>1523</v>
      </c>
      <c r="B1525" t="s">
        <v>123</v>
      </c>
      <c r="C1525" t="s">
        <v>111</v>
      </c>
      <c r="D1525">
        <v>34.409999999999997</v>
      </c>
      <c r="F1525">
        <f>MATCH(B1525,[1]fares!$A$2:$A$45,0)</f>
        <v>3</v>
      </c>
      <c r="G1525">
        <f>MATCH(C1525,[1]fares!$A$2:$A$45,0)</f>
        <v>41</v>
      </c>
      <c r="I1525" s="1">
        <f>INDEX([1]fares!$B$2:$AS$45,MIN(F1525:G1525),MAX(F1525:G1525))</f>
        <v>6.45</v>
      </c>
      <c r="J1525" s="1">
        <f t="shared" si="69"/>
        <v>4.7</v>
      </c>
      <c r="K1525">
        <f t="shared" si="70"/>
        <v>0</v>
      </c>
      <c r="L1525">
        <f t="shared" si="71"/>
        <v>0</v>
      </c>
    </row>
    <row r="1526" spans="1:12">
      <c r="A1526">
        <v>1524</v>
      </c>
      <c r="B1526" t="s">
        <v>123</v>
      </c>
      <c r="C1526" t="s">
        <v>112</v>
      </c>
      <c r="D1526">
        <v>26.14</v>
      </c>
      <c r="F1526">
        <f>MATCH(B1526,[1]fares!$A$2:$A$45,0)</f>
        <v>3</v>
      </c>
      <c r="G1526">
        <f>MATCH(C1526,[1]fares!$A$2:$A$45,0)</f>
        <v>34</v>
      </c>
      <c r="I1526" s="1">
        <f>INDEX([1]fares!$B$2:$AS$45,MIN(F1526:G1526),MAX(F1526:G1526))</f>
        <v>4.5</v>
      </c>
      <c r="J1526" s="1">
        <f t="shared" si="69"/>
        <v>2.75</v>
      </c>
      <c r="K1526">
        <f t="shared" si="70"/>
        <v>0</v>
      </c>
      <c r="L1526">
        <f t="shared" si="71"/>
        <v>0</v>
      </c>
    </row>
    <row r="1527" spans="1:12">
      <c r="A1527">
        <v>1525</v>
      </c>
      <c r="B1527" t="s">
        <v>123</v>
      </c>
      <c r="C1527" t="s">
        <v>113</v>
      </c>
      <c r="D1527">
        <v>11.18</v>
      </c>
      <c r="F1527">
        <f>MATCH(B1527,[1]fares!$A$2:$A$45,0)</f>
        <v>3</v>
      </c>
      <c r="G1527">
        <f>MATCH(C1527,[1]fares!$A$2:$A$45,0)</f>
        <v>8</v>
      </c>
      <c r="I1527" s="1">
        <f>INDEX([1]fares!$B$2:$AS$45,MIN(F1527:G1527),MAX(F1527:G1527))</f>
        <v>3.5</v>
      </c>
      <c r="J1527" s="1">
        <f t="shared" si="69"/>
        <v>1.75</v>
      </c>
      <c r="K1527">
        <f t="shared" si="70"/>
        <v>0</v>
      </c>
      <c r="L1527">
        <f t="shared" si="71"/>
        <v>0</v>
      </c>
    </row>
    <row r="1528" spans="1:12">
      <c r="A1528">
        <v>1526</v>
      </c>
      <c r="B1528" t="s">
        <v>123</v>
      </c>
      <c r="C1528" t="s">
        <v>114</v>
      </c>
      <c r="D1528">
        <v>24.71</v>
      </c>
      <c r="F1528">
        <f>MATCH(B1528,[1]fares!$A$2:$A$45,0)</f>
        <v>3</v>
      </c>
      <c r="G1528">
        <f>MATCH(C1528,[1]fares!$A$2:$A$45,0)</f>
        <v>38</v>
      </c>
      <c r="I1528" s="1">
        <f>INDEX([1]fares!$B$2:$AS$45,MIN(F1528:G1528),MAX(F1528:G1528))</f>
        <v>5.45</v>
      </c>
      <c r="J1528" s="1">
        <f t="shared" si="69"/>
        <v>3.7</v>
      </c>
      <c r="K1528">
        <f t="shared" si="70"/>
        <v>0</v>
      </c>
      <c r="L1528">
        <f t="shared" si="71"/>
        <v>0</v>
      </c>
    </row>
    <row r="1529" spans="1:12">
      <c r="A1529">
        <v>1527</v>
      </c>
      <c r="B1529" t="s">
        <v>123</v>
      </c>
      <c r="C1529" t="s">
        <v>115</v>
      </c>
      <c r="D1529">
        <v>32.1</v>
      </c>
      <c r="F1529">
        <f>MATCH(B1529,[1]fares!$A$2:$A$45,0)</f>
        <v>3</v>
      </c>
      <c r="G1529">
        <f>MATCH(C1529,[1]fares!$A$2:$A$45,0)</f>
        <v>21</v>
      </c>
      <c r="I1529" s="1">
        <f>INDEX([1]fares!$B$2:$AS$45,MIN(F1529:G1529),MAX(F1529:G1529))</f>
        <v>5.3</v>
      </c>
      <c r="J1529" s="1">
        <f t="shared" si="69"/>
        <v>3.55</v>
      </c>
      <c r="K1529">
        <f t="shared" si="70"/>
        <v>0</v>
      </c>
      <c r="L1529">
        <f t="shared" si="71"/>
        <v>0</v>
      </c>
    </row>
    <row r="1530" spans="1:12">
      <c r="A1530">
        <v>1528</v>
      </c>
      <c r="B1530" t="s">
        <v>123</v>
      </c>
      <c r="C1530" t="s">
        <v>116</v>
      </c>
      <c r="D1530">
        <v>23.82</v>
      </c>
      <c r="F1530">
        <f>MATCH(B1530,[1]fares!$A$2:$A$45,0)</f>
        <v>3</v>
      </c>
      <c r="G1530">
        <f>MATCH(C1530,[1]fares!$A$2:$A$45,0)</f>
        <v>33</v>
      </c>
      <c r="I1530" s="1">
        <f>INDEX([1]fares!$B$2:$AS$45,MIN(F1530:G1530),MAX(F1530:G1530))</f>
        <v>4.25</v>
      </c>
      <c r="J1530" s="1">
        <f t="shared" si="69"/>
        <v>2.5</v>
      </c>
      <c r="K1530">
        <f t="shared" si="70"/>
        <v>0</v>
      </c>
      <c r="L1530">
        <f t="shared" si="71"/>
        <v>0</v>
      </c>
    </row>
    <row r="1531" spans="1:12">
      <c r="A1531">
        <v>1529</v>
      </c>
      <c r="B1531" t="s">
        <v>123</v>
      </c>
      <c r="C1531" t="s">
        <v>117</v>
      </c>
      <c r="D1531">
        <v>21.43</v>
      </c>
      <c r="F1531">
        <f>MATCH(B1531,[1]fares!$A$2:$A$45,0)</f>
        <v>3</v>
      </c>
      <c r="G1531">
        <f>MATCH(C1531,[1]fares!$A$2:$A$45,0)</f>
        <v>30</v>
      </c>
      <c r="I1531" s="1">
        <f>INDEX([1]fares!$B$2:$AS$45,MIN(F1531:G1531),MAX(F1531:G1531))</f>
        <v>4.3499999999999996</v>
      </c>
      <c r="J1531" s="1">
        <f t="shared" si="69"/>
        <v>2.5999999999999996</v>
      </c>
      <c r="K1531">
        <f t="shared" si="70"/>
        <v>0</v>
      </c>
      <c r="L1531">
        <f t="shared" si="71"/>
        <v>0</v>
      </c>
    </row>
    <row r="1532" spans="1:12">
      <c r="A1532">
        <v>1530</v>
      </c>
      <c r="B1532" t="s">
        <v>123</v>
      </c>
      <c r="C1532" t="s">
        <v>118</v>
      </c>
      <c r="D1532">
        <v>3.59</v>
      </c>
      <c r="F1532">
        <f>MATCH(B1532,[1]fares!$A$2:$A$45,0)</f>
        <v>3</v>
      </c>
      <c r="G1532">
        <f>MATCH(C1532,[1]fares!$A$2:$A$45,0)</f>
        <v>1</v>
      </c>
      <c r="I1532" s="1">
        <f>INDEX([1]fares!$B$2:$AS$45,MIN(F1532:G1532),MAX(F1532:G1532))</f>
        <v>2.95</v>
      </c>
      <c r="J1532" s="1">
        <f t="shared" si="69"/>
        <v>1.2000000000000002</v>
      </c>
      <c r="K1532">
        <f t="shared" si="70"/>
        <v>0</v>
      </c>
      <c r="L1532">
        <f t="shared" si="71"/>
        <v>0</v>
      </c>
    </row>
    <row r="1533" spans="1:12">
      <c r="A1533">
        <v>1531</v>
      </c>
      <c r="B1533" t="s">
        <v>123</v>
      </c>
      <c r="C1533" t="s">
        <v>133</v>
      </c>
      <c r="D1533">
        <v>13.68</v>
      </c>
      <c r="F1533">
        <f>MATCH(B1533,[1]fares!$A$2:$A$45,0)</f>
        <v>3</v>
      </c>
      <c r="G1533">
        <f>MATCH(C1533,[1]fares!$A$2:$A$45,0)</f>
        <v>13</v>
      </c>
      <c r="I1533" s="1">
        <f>INDEX([1]fares!$B$2:$AS$45,MIN(F1533:G1533),MAX(F1533:G1533))</f>
        <v>3.95</v>
      </c>
      <c r="J1533" s="1">
        <f t="shared" si="69"/>
        <v>2.2000000000000002</v>
      </c>
      <c r="K1533">
        <f t="shared" si="70"/>
        <v>0</v>
      </c>
      <c r="L1533">
        <f t="shared" si="71"/>
        <v>0</v>
      </c>
    </row>
    <row r="1534" spans="1:12">
      <c r="A1534">
        <v>1532</v>
      </c>
      <c r="B1534" t="s">
        <v>123</v>
      </c>
      <c r="C1534" t="s">
        <v>119</v>
      </c>
      <c r="D1534">
        <v>24</v>
      </c>
      <c r="F1534">
        <f>MATCH(B1534,[1]fares!$A$2:$A$45,0)</f>
        <v>3</v>
      </c>
      <c r="G1534">
        <f>MATCH(C1534,[1]fares!$A$2:$A$45,0)</f>
        <v>27</v>
      </c>
      <c r="I1534" s="1">
        <f>INDEX([1]fares!$B$2:$AS$45,MIN(F1534:G1534),MAX(F1534:G1534))</f>
        <v>4.5999999999999996</v>
      </c>
      <c r="J1534" s="1">
        <f t="shared" si="69"/>
        <v>2.8499999999999996</v>
      </c>
      <c r="K1534">
        <f t="shared" si="70"/>
        <v>0</v>
      </c>
      <c r="L1534">
        <f t="shared" si="71"/>
        <v>0</v>
      </c>
    </row>
    <row r="1535" spans="1:12">
      <c r="A1535">
        <v>1533</v>
      </c>
      <c r="B1535" t="s">
        <v>123</v>
      </c>
      <c r="C1535" t="s">
        <v>134</v>
      </c>
      <c r="D1535">
        <v>43.64</v>
      </c>
      <c r="F1535">
        <f>MATCH(B1535,[1]fares!$A$2:$A$45,0)</f>
        <v>3</v>
      </c>
      <c r="G1535">
        <f>MATCH(C1535,[1]fares!$A$2:$A$45,0)</f>
        <v>17</v>
      </c>
      <c r="I1535" s="1">
        <f>INDEX([1]fares!$B$2:$AS$45,MIN(F1535:G1535),MAX(F1535:G1535))</f>
        <v>6.35</v>
      </c>
      <c r="J1535" s="1">
        <f t="shared" si="69"/>
        <v>4.5999999999999996</v>
      </c>
      <c r="K1535">
        <f t="shared" si="70"/>
        <v>0</v>
      </c>
      <c r="L1535">
        <f t="shared" si="71"/>
        <v>0</v>
      </c>
    </row>
    <row r="1536" spans="1:12">
      <c r="A1536">
        <v>1534</v>
      </c>
      <c r="B1536" t="s">
        <v>123</v>
      </c>
      <c r="C1536" t="s">
        <v>120</v>
      </c>
      <c r="D1536">
        <v>28.39</v>
      </c>
      <c r="F1536">
        <f>MATCH(B1536,[1]fares!$A$2:$A$45,0)</f>
        <v>3</v>
      </c>
      <c r="G1536">
        <f>MATCH(C1536,[1]fares!$A$2:$A$45,0)</f>
        <v>22</v>
      </c>
      <c r="I1536" s="1">
        <f>INDEX([1]fares!$B$2:$AS$45,MIN(F1536:G1536),MAX(F1536:G1536))</f>
        <v>5</v>
      </c>
      <c r="J1536" s="1">
        <f t="shared" si="69"/>
        <v>3.25</v>
      </c>
      <c r="K1536">
        <f t="shared" si="70"/>
        <v>0</v>
      </c>
      <c r="L1536">
        <f t="shared" si="71"/>
        <v>0</v>
      </c>
    </row>
    <row r="1537" spans="1:12">
      <c r="A1537">
        <v>1535</v>
      </c>
      <c r="B1537" t="s">
        <v>123</v>
      </c>
      <c r="C1537" t="s">
        <v>135</v>
      </c>
      <c r="D1537">
        <v>48.13</v>
      </c>
      <c r="F1537">
        <f>MATCH(B1537,[1]fares!$A$2:$A$45,0)</f>
        <v>3</v>
      </c>
      <c r="G1537">
        <f>MATCH(C1537,[1]fares!$A$2:$A$45,0)</f>
        <v>16</v>
      </c>
      <c r="I1537" s="1">
        <f>INDEX([1]fares!$B$2:$AS$45,MIN(F1537:G1537),MAX(F1537:G1537))</f>
        <v>6.85</v>
      </c>
      <c r="J1537" s="1">
        <f t="shared" si="69"/>
        <v>5.0999999999999996</v>
      </c>
      <c r="K1537">
        <f t="shared" si="70"/>
        <v>0</v>
      </c>
      <c r="L1537">
        <f t="shared" si="71"/>
        <v>0</v>
      </c>
    </row>
    <row r="1538" spans="1:12">
      <c r="A1538">
        <v>1536</v>
      </c>
      <c r="B1538" t="s">
        <v>123</v>
      </c>
      <c r="C1538" t="s">
        <v>136</v>
      </c>
      <c r="D1538">
        <v>36.97</v>
      </c>
      <c r="F1538">
        <f>MATCH(B1538,[1]fares!$A$2:$A$45,0)</f>
        <v>3</v>
      </c>
      <c r="G1538">
        <f>MATCH(C1538,[1]fares!$A$2:$A$45,0)</f>
        <v>19</v>
      </c>
      <c r="I1538" s="1">
        <f>INDEX([1]fares!$B$2:$AS$45,MIN(F1538:G1538),MAX(F1538:G1538))</f>
        <v>5.8</v>
      </c>
      <c r="J1538" s="1">
        <f t="shared" si="69"/>
        <v>4.05</v>
      </c>
      <c r="K1538">
        <f t="shared" si="70"/>
        <v>0</v>
      </c>
      <c r="L1538">
        <f t="shared" si="71"/>
        <v>0</v>
      </c>
    </row>
    <row r="1539" spans="1:12">
      <c r="A1539">
        <v>1537</v>
      </c>
      <c r="B1539" t="s">
        <v>123</v>
      </c>
      <c r="C1539" t="s">
        <v>137</v>
      </c>
      <c r="D1539">
        <v>13.22</v>
      </c>
      <c r="F1539">
        <f>MATCH(B1539,[1]fares!$A$2:$A$45,0)</f>
        <v>3</v>
      </c>
      <c r="G1539">
        <f>MATCH(C1539,[1]fares!$A$2:$A$45,0)</f>
        <v>12</v>
      </c>
      <c r="I1539" s="1">
        <f>INDEX([1]fares!$B$2:$AS$45,MIN(F1539:G1539),MAX(F1539:G1539))</f>
        <v>3.95</v>
      </c>
      <c r="J1539" s="1">
        <f t="shared" ref="J1539:J1602" si="72">I1539-1.75</f>
        <v>2.2000000000000002</v>
      </c>
      <c r="K1539">
        <f t="shared" ref="K1539:K1602" si="73">IF(B1539=C1539,1,0)</f>
        <v>0</v>
      </c>
      <c r="L1539">
        <f t="shared" ref="L1539:L1602" si="74">IF(OR(B1539="SFIA",C1539="SFIA"),1,0)</f>
        <v>0</v>
      </c>
    </row>
    <row r="1540" spans="1:12">
      <c r="A1540">
        <v>1538</v>
      </c>
      <c r="B1540" t="s">
        <v>123</v>
      </c>
      <c r="C1540" t="s">
        <v>121</v>
      </c>
      <c r="D1540">
        <v>28.58</v>
      </c>
      <c r="F1540">
        <f>MATCH(B1540,[1]fares!$A$2:$A$45,0)</f>
        <v>3</v>
      </c>
      <c r="G1540">
        <f>MATCH(C1540,[1]fares!$A$2:$A$45,0)</f>
        <v>24</v>
      </c>
      <c r="I1540" s="1">
        <f>INDEX([1]fares!$B$2:$AS$45,MIN(F1540:G1540),MAX(F1540:G1540))</f>
        <v>5.0999999999999996</v>
      </c>
      <c r="J1540" s="1">
        <f t="shared" si="72"/>
        <v>3.3499999999999996</v>
      </c>
      <c r="K1540">
        <f t="shared" si="73"/>
        <v>0</v>
      </c>
      <c r="L1540">
        <f t="shared" si="74"/>
        <v>0</v>
      </c>
    </row>
    <row r="1541" spans="1:12">
      <c r="A1541">
        <v>1539</v>
      </c>
      <c r="B1541" t="s">
        <v>123</v>
      </c>
      <c r="C1541" t="s">
        <v>122</v>
      </c>
      <c r="D1541">
        <v>23.16</v>
      </c>
      <c r="F1541">
        <f>MATCH(B1541,[1]fares!$A$2:$A$45,0)</f>
        <v>3</v>
      </c>
      <c r="G1541">
        <f>MATCH(C1541,[1]fares!$A$2:$A$45,0)</f>
        <v>23</v>
      </c>
      <c r="I1541" s="1">
        <f>INDEX([1]fares!$B$2:$AS$45,MIN(F1541:G1541),MAX(F1541:G1541))</f>
        <v>4.45</v>
      </c>
      <c r="J1541" s="1">
        <f t="shared" si="72"/>
        <v>2.7</v>
      </c>
      <c r="K1541">
        <f t="shared" si="73"/>
        <v>0</v>
      </c>
      <c r="L1541">
        <f t="shared" si="74"/>
        <v>0</v>
      </c>
    </row>
    <row r="1542" spans="1:12">
      <c r="A1542">
        <v>1540</v>
      </c>
      <c r="B1542" t="s">
        <v>123</v>
      </c>
      <c r="C1542" t="s">
        <v>138</v>
      </c>
      <c r="D1542">
        <v>4.0599999999999996</v>
      </c>
      <c r="F1542">
        <f>MATCH(B1542,[1]fares!$A$2:$A$45,0)</f>
        <v>3</v>
      </c>
      <c r="G1542">
        <f>MATCH(C1542,[1]fares!$A$2:$A$45,0)</f>
        <v>2</v>
      </c>
      <c r="I1542" s="1">
        <f>INDEX([1]fares!$B$2:$AS$45,MIN(F1542:G1542),MAX(F1542:G1542))</f>
        <v>7</v>
      </c>
      <c r="J1542" s="1">
        <f t="shared" si="72"/>
        <v>5.25</v>
      </c>
      <c r="K1542">
        <f t="shared" si="73"/>
        <v>0</v>
      </c>
      <c r="L1542">
        <f t="shared" si="74"/>
        <v>1</v>
      </c>
    </row>
    <row r="1543" spans="1:12">
      <c r="A1543">
        <v>1541</v>
      </c>
      <c r="B1543" t="s">
        <v>123</v>
      </c>
      <c r="C1543" t="s">
        <v>124</v>
      </c>
      <c r="D1543">
        <v>30.52</v>
      </c>
      <c r="F1543">
        <f>MATCH(B1543,[1]fares!$A$2:$A$45,0)</f>
        <v>3</v>
      </c>
      <c r="G1543">
        <f>MATCH(C1543,[1]fares!$A$2:$A$45,0)</f>
        <v>36</v>
      </c>
      <c r="I1543" s="1">
        <f>INDEX([1]fares!$B$2:$AS$45,MIN(F1543:G1543),MAX(F1543:G1543))</f>
        <v>4.95</v>
      </c>
      <c r="J1543" s="1">
        <f t="shared" si="72"/>
        <v>3.2</v>
      </c>
      <c r="K1543">
        <f t="shared" si="73"/>
        <v>0</v>
      </c>
      <c r="L1543">
        <f t="shared" si="74"/>
        <v>0</v>
      </c>
    </row>
    <row r="1544" spans="1:12">
      <c r="A1544">
        <v>1542</v>
      </c>
      <c r="B1544" t="s">
        <v>123</v>
      </c>
      <c r="C1544" t="s">
        <v>125</v>
      </c>
      <c r="D1544">
        <v>25.27</v>
      </c>
      <c r="F1544">
        <f>MATCH(B1544,[1]fares!$A$2:$A$45,0)</f>
        <v>3</v>
      </c>
      <c r="G1544">
        <f>MATCH(C1544,[1]fares!$A$2:$A$45,0)</f>
        <v>39</v>
      </c>
      <c r="I1544" s="1">
        <f>INDEX([1]fares!$B$2:$AS$45,MIN(F1544:G1544),MAX(F1544:G1544))</f>
        <v>5.7</v>
      </c>
      <c r="J1544" s="1">
        <f t="shared" si="72"/>
        <v>3.95</v>
      </c>
      <c r="K1544">
        <f t="shared" si="73"/>
        <v>0</v>
      </c>
      <c r="L1544">
        <f t="shared" si="74"/>
        <v>0</v>
      </c>
    </row>
    <row r="1545" spans="1:12">
      <c r="A1545">
        <v>1543</v>
      </c>
      <c r="B1545" t="s">
        <v>123</v>
      </c>
      <c r="C1545" t="s">
        <v>139</v>
      </c>
      <c r="D1545">
        <v>3.43</v>
      </c>
      <c r="F1545">
        <f>MATCH(B1545,[1]fares!$A$2:$A$45,0)</f>
        <v>3</v>
      </c>
      <c r="G1545">
        <f>MATCH(C1545,[1]fares!$A$2:$A$45,0)</f>
        <v>4</v>
      </c>
      <c r="I1545" s="1">
        <f>INDEX([1]fares!$B$2:$AS$45,MIN(F1545:G1545),MAX(F1545:G1545))</f>
        <v>2.95</v>
      </c>
      <c r="J1545" s="1">
        <f t="shared" si="72"/>
        <v>1.2000000000000002</v>
      </c>
      <c r="K1545">
        <f t="shared" si="73"/>
        <v>0</v>
      </c>
      <c r="L1545">
        <f t="shared" si="74"/>
        <v>0</v>
      </c>
    </row>
    <row r="1546" spans="1:12">
      <c r="A1546">
        <v>1544</v>
      </c>
      <c r="B1546" t="s">
        <v>123</v>
      </c>
      <c r="C1546" t="s">
        <v>126</v>
      </c>
      <c r="D1546">
        <v>28.65</v>
      </c>
      <c r="F1546">
        <f>MATCH(B1546,[1]fares!$A$2:$A$45,0)</f>
        <v>3</v>
      </c>
      <c r="G1546">
        <f>MATCH(C1546,[1]fares!$A$2:$A$45,0)</f>
        <v>40</v>
      </c>
      <c r="I1546" s="1">
        <f>INDEX([1]fares!$B$2:$AS$45,MIN(F1546:G1546),MAX(F1546:G1546))</f>
        <v>6.15</v>
      </c>
      <c r="J1546" s="1">
        <f t="shared" si="72"/>
        <v>4.4000000000000004</v>
      </c>
      <c r="K1546">
        <f t="shared" si="73"/>
        <v>0</v>
      </c>
      <c r="L1546">
        <f t="shared" si="74"/>
        <v>0</v>
      </c>
    </row>
    <row r="1547" spans="1:12">
      <c r="A1547">
        <v>1545</v>
      </c>
      <c r="B1547" t="s">
        <v>123</v>
      </c>
      <c r="C1547" t="s">
        <v>127</v>
      </c>
      <c r="D1547">
        <v>35.31</v>
      </c>
      <c r="F1547">
        <f>MATCH(B1547,[1]fares!$A$2:$A$45,0)</f>
        <v>3</v>
      </c>
      <c r="G1547">
        <f>MATCH(C1547,[1]fares!$A$2:$A$45,0)</f>
        <v>20</v>
      </c>
      <c r="I1547" s="1">
        <f>INDEX([1]fares!$B$2:$AS$45,MIN(F1547:G1547),MAX(F1547:G1547))</f>
        <v>5.65</v>
      </c>
      <c r="J1547" s="1">
        <f t="shared" si="72"/>
        <v>3.9000000000000004</v>
      </c>
      <c r="K1547">
        <f t="shared" si="73"/>
        <v>0</v>
      </c>
      <c r="L1547">
        <f t="shared" si="74"/>
        <v>0</v>
      </c>
    </row>
    <row r="1548" spans="1:12">
      <c r="A1548">
        <v>1546</v>
      </c>
      <c r="B1548" t="s">
        <v>123</v>
      </c>
      <c r="C1548" t="s">
        <v>140</v>
      </c>
      <c r="D1548">
        <v>38.799999999999997</v>
      </c>
      <c r="F1548">
        <f>MATCH(B1548,[1]fares!$A$2:$A$45,0)</f>
        <v>3</v>
      </c>
      <c r="G1548">
        <f>MATCH(C1548,[1]fares!$A$2:$A$45,0)</f>
        <v>43</v>
      </c>
      <c r="I1548" s="1">
        <f>INDEX([1]fares!$B$2:$AS$45,MIN(F1548:G1548),MAX(F1548:G1548))</f>
        <v>6.3</v>
      </c>
      <c r="J1548" s="1">
        <f t="shared" si="72"/>
        <v>4.55</v>
      </c>
      <c r="K1548">
        <f t="shared" si="73"/>
        <v>0</v>
      </c>
      <c r="L1548">
        <f t="shared" si="74"/>
        <v>0</v>
      </c>
    </row>
    <row r="1549" spans="1:12">
      <c r="A1549">
        <v>1547</v>
      </c>
      <c r="B1549" t="s">
        <v>123</v>
      </c>
      <c r="C1549" t="s">
        <v>128</v>
      </c>
      <c r="D1549">
        <v>21.27</v>
      </c>
      <c r="F1549">
        <f>MATCH(B1549,[1]fares!$A$2:$A$45,0)</f>
        <v>3</v>
      </c>
      <c r="G1549">
        <f>MATCH(C1549,[1]fares!$A$2:$A$45,0)</f>
        <v>15</v>
      </c>
      <c r="I1549" s="1">
        <f>INDEX([1]fares!$B$2:$AS$45,MIN(F1549:G1549),MAX(F1549:G1549))</f>
        <v>4.2</v>
      </c>
      <c r="J1549" s="1">
        <f t="shared" si="72"/>
        <v>2.4500000000000002</v>
      </c>
      <c r="K1549">
        <f t="shared" si="73"/>
        <v>0</v>
      </c>
      <c r="L1549">
        <f t="shared" si="74"/>
        <v>0</v>
      </c>
    </row>
    <row r="1550" spans="1:12">
      <c r="A1550">
        <v>1548</v>
      </c>
      <c r="B1550" t="s">
        <v>138</v>
      </c>
      <c r="C1550" t="s">
        <v>97</v>
      </c>
      <c r="D1550">
        <v>22.88</v>
      </c>
      <c r="F1550">
        <f>MATCH(B1550,[1]fares!$A$2:$A$45,0)</f>
        <v>2</v>
      </c>
      <c r="G1550">
        <f>MATCH(C1550,[1]fares!$A$2:$A$45,0)</f>
        <v>32</v>
      </c>
      <c r="I1550" s="1">
        <f>INDEX([1]fares!$B$2:$AS$45,MIN(F1550:G1550),MAX(F1550:G1550))</f>
        <v>8.5</v>
      </c>
      <c r="J1550" s="1">
        <f t="shared" si="72"/>
        <v>6.75</v>
      </c>
      <c r="K1550">
        <f t="shared" si="73"/>
        <v>0</v>
      </c>
      <c r="L1550">
        <f t="shared" si="74"/>
        <v>1</v>
      </c>
    </row>
    <row r="1551" spans="1:12">
      <c r="A1551">
        <v>1549</v>
      </c>
      <c r="B1551" t="s">
        <v>138</v>
      </c>
      <c r="C1551" t="s">
        <v>98</v>
      </c>
      <c r="D1551">
        <v>13.16</v>
      </c>
      <c r="F1551">
        <f>MATCH(B1551,[1]fares!$A$2:$A$45,0)</f>
        <v>2</v>
      </c>
      <c r="G1551">
        <f>MATCH(C1551,[1]fares!$A$2:$A$45,0)</f>
        <v>10</v>
      </c>
      <c r="I1551" s="1">
        <f>INDEX([1]fares!$B$2:$AS$45,MIN(F1551:G1551),MAX(F1551:G1551))</f>
        <v>8.15</v>
      </c>
      <c r="J1551" s="1">
        <f t="shared" si="72"/>
        <v>6.4</v>
      </c>
      <c r="K1551">
        <f t="shared" si="73"/>
        <v>0</v>
      </c>
      <c r="L1551">
        <f t="shared" si="74"/>
        <v>1</v>
      </c>
    </row>
    <row r="1552" spans="1:12">
      <c r="A1552">
        <v>1550</v>
      </c>
      <c r="B1552" t="s">
        <v>138</v>
      </c>
      <c r="C1552" t="s">
        <v>99</v>
      </c>
      <c r="D1552">
        <v>22.35</v>
      </c>
      <c r="F1552">
        <f>MATCH(B1552,[1]fares!$A$2:$A$45,0)</f>
        <v>2</v>
      </c>
      <c r="G1552">
        <f>MATCH(C1552,[1]fares!$A$2:$A$45,0)</f>
        <v>31</v>
      </c>
      <c r="I1552" s="1">
        <f>INDEX([1]fares!$B$2:$AS$45,MIN(F1552:G1552),MAX(F1552:G1552))</f>
        <v>8.5</v>
      </c>
      <c r="J1552" s="1">
        <f t="shared" si="72"/>
        <v>6.75</v>
      </c>
      <c r="K1552">
        <f t="shared" si="73"/>
        <v>0</v>
      </c>
      <c r="L1552">
        <f t="shared" si="74"/>
        <v>1</v>
      </c>
    </row>
    <row r="1553" spans="1:12">
      <c r="A1553">
        <v>1551</v>
      </c>
      <c r="B1553" t="s">
        <v>138</v>
      </c>
      <c r="C1553" t="s">
        <v>100</v>
      </c>
      <c r="D1553">
        <v>11.39</v>
      </c>
      <c r="F1553">
        <f>MATCH(B1553,[1]fares!$A$2:$A$45,0)</f>
        <v>2</v>
      </c>
      <c r="G1553">
        <f>MATCH(C1553,[1]fares!$A$2:$A$45,0)</f>
        <v>9</v>
      </c>
      <c r="I1553" s="1">
        <f>INDEX([1]fares!$B$2:$AS$45,MIN(F1553:G1553),MAX(F1553:G1553))</f>
        <v>8.0500000000000007</v>
      </c>
      <c r="J1553" s="1">
        <f t="shared" si="72"/>
        <v>6.3000000000000007</v>
      </c>
      <c r="K1553">
        <f t="shared" si="73"/>
        <v>0</v>
      </c>
      <c r="L1553">
        <f t="shared" si="74"/>
        <v>1</v>
      </c>
    </row>
    <row r="1554" spans="1:12">
      <c r="A1554">
        <v>1552</v>
      </c>
      <c r="B1554" t="s">
        <v>138</v>
      </c>
      <c r="C1554" t="s">
        <v>101</v>
      </c>
      <c r="D1554">
        <v>22.78</v>
      </c>
      <c r="F1554">
        <f>MATCH(B1554,[1]fares!$A$2:$A$45,0)</f>
        <v>2</v>
      </c>
      <c r="G1554">
        <f>MATCH(C1554,[1]fares!$A$2:$A$45,0)</f>
        <v>29</v>
      </c>
      <c r="I1554" s="1">
        <f>INDEX([1]fares!$B$2:$AS$45,MIN(F1554:G1554),MAX(F1554:G1554))</f>
        <v>8.6999999999999993</v>
      </c>
      <c r="J1554" s="1">
        <f t="shared" si="72"/>
        <v>6.9499999999999993</v>
      </c>
      <c r="K1554">
        <f t="shared" si="73"/>
        <v>0</v>
      </c>
      <c r="L1554">
        <f t="shared" si="74"/>
        <v>1</v>
      </c>
    </row>
    <row r="1555" spans="1:12">
      <c r="A1555">
        <v>1553</v>
      </c>
      <c r="B1555" t="s">
        <v>138</v>
      </c>
      <c r="C1555" t="s">
        <v>102</v>
      </c>
      <c r="D1555">
        <v>11.72</v>
      </c>
      <c r="F1555">
        <f>MATCH(B1555,[1]fares!$A$2:$A$45,0)</f>
        <v>2</v>
      </c>
      <c r="G1555">
        <f>MATCH(C1555,[1]fares!$A$2:$A$45,0)</f>
        <v>7</v>
      </c>
      <c r="I1555" s="1">
        <f>INDEX([1]fares!$B$2:$AS$45,MIN(F1555:G1555),MAX(F1555:G1555))</f>
        <v>7.7</v>
      </c>
      <c r="J1555" s="1">
        <f t="shared" si="72"/>
        <v>5.95</v>
      </c>
      <c r="K1555">
        <f t="shared" si="73"/>
        <v>0</v>
      </c>
      <c r="L1555">
        <f t="shared" si="74"/>
        <v>1</v>
      </c>
    </row>
    <row r="1556" spans="1:12">
      <c r="A1556">
        <v>1554</v>
      </c>
      <c r="B1556" t="s">
        <v>138</v>
      </c>
      <c r="C1556" t="s">
        <v>103</v>
      </c>
      <c r="D1556">
        <v>28.7</v>
      </c>
      <c r="F1556">
        <f>MATCH(B1556,[1]fares!$A$2:$A$45,0)</f>
        <v>2</v>
      </c>
      <c r="G1556">
        <f>MATCH(C1556,[1]fares!$A$2:$A$45,0)</f>
        <v>37</v>
      </c>
      <c r="I1556" s="1">
        <f>INDEX([1]fares!$B$2:$AS$45,MIN(F1556:G1556),MAX(F1556:G1556))</f>
        <v>9.4</v>
      </c>
      <c r="J1556" s="1">
        <f t="shared" si="72"/>
        <v>7.65</v>
      </c>
      <c r="K1556">
        <f t="shared" si="73"/>
        <v>0</v>
      </c>
      <c r="L1556">
        <f t="shared" si="74"/>
        <v>1</v>
      </c>
    </row>
    <row r="1557" spans="1:12">
      <c r="A1557">
        <v>1555</v>
      </c>
      <c r="B1557" t="s">
        <v>138</v>
      </c>
      <c r="C1557" t="s">
        <v>104</v>
      </c>
      <c r="D1557">
        <v>27.8</v>
      </c>
      <c r="F1557">
        <f>MATCH(B1557,[1]fares!$A$2:$A$45,0)</f>
        <v>2</v>
      </c>
      <c r="G1557">
        <f>MATCH(C1557,[1]fares!$A$2:$A$45,0)</f>
        <v>42</v>
      </c>
      <c r="I1557" s="1">
        <f>INDEX([1]fares!$B$2:$AS$45,MIN(F1557:G1557),MAX(F1557:G1557))</f>
        <v>9.65</v>
      </c>
      <c r="J1557" s="1">
        <f t="shared" si="72"/>
        <v>7.9</v>
      </c>
      <c r="K1557">
        <f t="shared" si="73"/>
        <v>0</v>
      </c>
      <c r="L1557">
        <f t="shared" si="74"/>
        <v>1</v>
      </c>
    </row>
    <row r="1558" spans="1:12">
      <c r="A1558">
        <v>1556</v>
      </c>
      <c r="B1558" t="s">
        <v>138</v>
      </c>
      <c r="C1558" t="s">
        <v>129</v>
      </c>
      <c r="D1558">
        <v>12.78</v>
      </c>
      <c r="F1558">
        <f>MATCH(B1558,[1]fares!$A$2:$A$45,0)</f>
        <v>2</v>
      </c>
      <c r="G1558">
        <f>MATCH(C1558,[1]fares!$A$2:$A$45,0)</f>
        <v>11</v>
      </c>
      <c r="I1558" s="1">
        <f>INDEX([1]fares!$B$2:$AS$45,MIN(F1558:G1558),MAX(F1558:G1558))</f>
        <v>8.25</v>
      </c>
      <c r="J1558" s="1">
        <f t="shared" si="72"/>
        <v>6.5</v>
      </c>
      <c r="K1558">
        <f t="shared" si="73"/>
        <v>0</v>
      </c>
      <c r="L1558">
        <f t="shared" si="74"/>
        <v>1</v>
      </c>
    </row>
    <row r="1559" spans="1:12">
      <c r="A1559">
        <v>1557</v>
      </c>
      <c r="B1559" t="s">
        <v>138</v>
      </c>
      <c r="C1559" t="s">
        <v>130</v>
      </c>
      <c r="D1559">
        <v>28.42</v>
      </c>
      <c r="F1559">
        <f>MATCH(B1559,[1]fares!$A$2:$A$45,0)</f>
        <v>2</v>
      </c>
      <c r="G1559">
        <f>MATCH(C1559,[1]fares!$A$2:$A$45,0)</f>
        <v>35</v>
      </c>
      <c r="I1559" s="1">
        <f>INDEX([1]fares!$B$2:$AS$45,MIN(F1559:G1559),MAX(F1559:G1559))</f>
        <v>8.9499999999999993</v>
      </c>
      <c r="J1559" s="1">
        <f t="shared" si="72"/>
        <v>7.1999999999999993</v>
      </c>
      <c r="K1559">
        <f t="shared" si="73"/>
        <v>0</v>
      </c>
      <c r="L1559">
        <f t="shared" si="74"/>
        <v>1</v>
      </c>
    </row>
    <row r="1560" spans="1:12">
      <c r="A1560">
        <v>1558</v>
      </c>
      <c r="B1560" t="s">
        <v>138</v>
      </c>
      <c r="C1560" t="s">
        <v>105</v>
      </c>
      <c r="D1560">
        <v>8.83</v>
      </c>
      <c r="F1560">
        <f>MATCH(B1560,[1]fares!$A$2:$A$45,0)</f>
        <v>2</v>
      </c>
      <c r="G1560">
        <f>MATCH(C1560,[1]fares!$A$2:$A$45,0)</f>
        <v>5</v>
      </c>
      <c r="I1560" s="1">
        <f>INDEX([1]fares!$B$2:$AS$45,MIN(F1560:G1560),MAX(F1560:G1560))</f>
        <v>7.3</v>
      </c>
      <c r="J1560" s="1">
        <f t="shared" si="72"/>
        <v>5.55</v>
      </c>
      <c r="K1560">
        <f t="shared" si="73"/>
        <v>0</v>
      </c>
      <c r="L1560">
        <f t="shared" si="74"/>
        <v>1</v>
      </c>
    </row>
    <row r="1561" spans="1:12">
      <c r="A1561">
        <v>1559</v>
      </c>
      <c r="B1561" t="s">
        <v>138</v>
      </c>
      <c r="C1561" t="s">
        <v>106</v>
      </c>
      <c r="D1561">
        <v>41.16</v>
      </c>
      <c r="F1561">
        <f>MATCH(B1561,[1]fares!$A$2:$A$45,0)</f>
        <v>2</v>
      </c>
      <c r="G1561">
        <f>MATCH(C1561,[1]fares!$A$2:$A$45,0)</f>
        <v>18</v>
      </c>
      <c r="I1561" s="1">
        <f>INDEX([1]fares!$B$2:$AS$45,MIN(F1561:G1561),MAX(F1561:G1561))</f>
        <v>10.4</v>
      </c>
      <c r="J1561" s="1">
        <f t="shared" si="72"/>
        <v>8.65</v>
      </c>
      <c r="K1561">
        <f t="shared" si="73"/>
        <v>0</v>
      </c>
      <c r="L1561">
        <f t="shared" si="74"/>
        <v>1</v>
      </c>
    </row>
    <row r="1562" spans="1:12">
      <c r="A1562">
        <v>1560</v>
      </c>
      <c r="B1562" t="s">
        <v>138</v>
      </c>
      <c r="C1562" t="s">
        <v>107</v>
      </c>
      <c r="D1562">
        <v>9.98</v>
      </c>
      <c r="F1562">
        <f>MATCH(B1562,[1]fares!$A$2:$A$45,0)</f>
        <v>2</v>
      </c>
      <c r="G1562">
        <f>MATCH(C1562,[1]fares!$A$2:$A$45,0)</f>
        <v>6</v>
      </c>
      <c r="I1562" s="1">
        <f>INDEX([1]fares!$B$2:$AS$45,MIN(F1562:G1562),MAX(F1562:G1562))</f>
        <v>7.5</v>
      </c>
      <c r="J1562" s="1">
        <f t="shared" si="72"/>
        <v>5.75</v>
      </c>
      <c r="K1562">
        <f t="shared" si="73"/>
        <v>0</v>
      </c>
      <c r="L1562">
        <f t="shared" si="74"/>
        <v>1</v>
      </c>
    </row>
    <row r="1563" spans="1:12">
      <c r="A1563">
        <v>1561</v>
      </c>
      <c r="B1563" t="s">
        <v>138</v>
      </c>
      <c r="C1563" t="s">
        <v>131</v>
      </c>
      <c r="D1563">
        <v>24.47</v>
      </c>
      <c r="F1563">
        <f>MATCH(B1563,[1]fares!$A$2:$A$45,0)</f>
        <v>2</v>
      </c>
      <c r="G1563">
        <f>MATCH(C1563,[1]fares!$A$2:$A$45,0)</f>
        <v>28</v>
      </c>
      <c r="I1563" s="1">
        <f>INDEX([1]fares!$B$2:$AS$45,MIN(F1563:G1563),MAX(F1563:G1563))</f>
        <v>8.8000000000000007</v>
      </c>
      <c r="J1563" s="1">
        <f t="shared" si="72"/>
        <v>7.0500000000000007</v>
      </c>
      <c r="K1563">
        <f t="shared" si="73"/>
        <v>0</v>
      </c>
      <c r="L1563">
        <f t="shared" si="74"/>
        <v>1</v>
      </c>
    </row>
    <row r="1564" spans="1:12">
      <c r="A1564">
        <v>1562</v>
      </c>
      <c r="B1564" t="s">
        <v>138</v>
      </c>
      <c r="C1564" t="s">
        <v>132</v>
      </c>
      <c r="D1564">
        <v>41.53</v>
      </c>
      <c r="F1564">
        <f>MATCH(B1564,[1]fares!$A$2:$A$45,0)</f>
        <v>2</v>
      </c>
      <c r="G1564">
        <f>MATCH(C1564,[1]fares!$A$2:$A$45,0)</f>
        <v>44</v>
      </c>
      <c r="I1564" s="1">
        <f>INDEX([1]fares!$B$2:$AS$45,MIN(F1564:G1564),MAX(F1564:G1564))</f>
        <v>10.7</v>
      </c>
      <c r="J1564" s="1">
        <f t="shared" si="72"/>
        <v>8.9499999999999993</v>
      </c>
      <c r="K1564">
        <f t="shared" si="73"/>
        <v>0</v>
      </c>
      <c r="L1564">
        <f t="shared" si="74"/>
        <v>1</v>
      </c>
    </row>
    <row r="1565" spans="1:12">
      <c r="A1565">
        <v>1563</v>
      </c>
      <c r="B1565" t="s">
        <v>138</v>
      </c>
      <c r="C1565" t="s">
        <v>108</v>
      </c>
      <c r="D1565">
        <v>27</v>
      </c>
      <c r="F1565">
        <f>MATCH(B1565,[1]fares!$A$2:$A$45,0)</f>
        <v>2</v>
      </c>
      <c r="G1565">
        <f>MATCH(C1565,[1]fares!$A$2:$A$45,0)</f>
        <v>25</v>
      </c>
      <c r="I1565" s="1">
        <f>INDEX([1]fares!$B$2:$AS$45,MIN(F1565:G1565),MAX(F1565:G1565))</f>
        <v>9.15</v>
      </c>
      <c r="J1565" s="1">
        <f t="shared" si="72"/>
        <v>7.4</v>
      </c>
      <c r="K1565">
        <f t="shared" si="73"/>
        <v>0</v>
      </c>
      <c r="L1565">
        <f t="shared" si="74"/>
        <v>1</v>
      </c>
    </row>
    <row r="1566" spans="1:12">
      <c r="A1566">
        <v>1564</v>
      </c>
      <c r="B1566" t="s">
        <v>138</v>
      </c>
      <c r="C1566" t="s">
        <v>109</v>
      </c>
      <c r="D1566">
        <v>25.69</v>
      </c>
      <c r="F1566">
        <f>MATCH(B1566,[1]fares!$A$2:$A$45,0)</f>
        <v>2</v>
      </c>
      <c r="G1566">
        <f>MATCH(C1566,[1]fares!$A$2:$A$45,0)</f>
        <v>26</v>
      </c>
      <c r="I1566" s="1">
        <f>INDEX([1]fares!$B$2:$AS$45,MIN(F1566:G1566),MAX(F1566:G1566))</f>
        <v>9</v>
      </c>
      <c r="J1566" s="1">
        <f t="shared" si="72"/>
        <v>7.25</v>
      </c>
      <c r="K1566">
        <f t="shared" si="73"/>
        <v>0</v>
      </c>
      <c r="L1566">
        <f t="shared" si="74"/>
        <v>1</v>
      </c>
    </row>
    <row r="1567" spans="1:12">
      <c r="A1567">
        <v>1565</v>
      </c>
      <c r="B1567" t="s">
        <v>138</v>
      </c>
      <c r="C1567" t="s">
        <v>110</v>
      </c>
      <c r="D1567">
        <v>14</v>
      </c>
      <c r="F1567">
        <f>MATCH(B1567,[1]fares!$A$2:$A$45,0)</f>
        <v>2</v>
      </c>
      <c r="G1567">
        <f>MATCH(C1567,[1]fares!$A$2:$A$45,0)</f>
        <v>14</v>
      </c>
      <c r="I1567" s="1">
        <f>INDEX([1]fares!$B$2:$AS$45,MIN(F1567:G1567),MAX(F1567:G1567))</f>
        <v>8.25</v>
      </c>
      <c r="J1567" s="1">
        <f t="shared" si="72"/>
        <v>6.5</v>
      </c>
      <c r="K1567">
        <f t="shared" si="73"/>
        <v>0</v>
      </c>
      <c r="L1567">
        <f t="shared" si="74"/>
        <v>1</v>
      </c>
    </row>
    <row r="1568" spans="1:12">
      <c r="A1568">
        <v>1566</v>
      </c>
      <c r="B1568" t="s">
        <v>138</v>
      </c>
      <c r="C1568" t="s">
        <v>111</v>
      </c>
      <c r="D1568">
        <v>35.950000000000003</v>
      </c>
      <c r="F1568">
        <f>MATCH(B1568,[1]fares!$A$2:$A$45,0)</f>
        <v>2</v>
      </c>
      <c r="G1568">
        <f>MATCH(C1568,[1]fares!$A$2:$A$45,0)</f>
        <v>41</v>
      </c>
      <c r="I1568" s="1">
        <f>INDEX([1]fares!$B$2:$AS$45,MIN(F1568:G1568),MAX(F1568:G1568))</f>
        <v>10.7</v>
      </c>
      <c r="J1568" s="1">
        <f t="shared" si="72"/>
        <v>8.9499999999999993</v>
      </c>
      <c r="K1568">
        <f t="shared" si="73"/>
        <v>0</v>
      </c>
      <c r="L1568">
        <f t="shared" si="74"/>
        <v>1</v>
      </c>
    </row>
    <row r="1569" spans="1:12">
      <c r="A1569">
        <v>1567</v>
      </c>
      <c r="B1569" t="s">
        <v>138</v>
      </c>
      <c r="C1569" t="s">
        <v>112</v>
      </c>
      <c r="D1569">
        <v>26.12</v>
      </c>
      <c r="F1569">
        <f>MATCH(B1569,[1]fares!$A$2:$A$45,0)</f>
        <v>2</v>
      </c>
      <c r="G1569">
        <f>MATCH(C1569,[1]fares!$A$2:$A$45,0)</f>
        <v>34</v>
      </c>
      <c r="I1569" s="1">
        <f>INDEX([1]fares!$B$2:$AS$45,MIN(F1569:G1569),MAX(F1569:G1569))</f>
        <v>8.75</v>
      </c>
      <c r="J1569" s="1">
        <f t="shared" si="72"/>
        <v>7</v>
      </c>
      <c r="K1569">
        <f t="shared" si="73"/>
        <v>0</v>
      </c>
      <c r="L1569">
        <f t="shared" si="74"/>
        <v>1</v>
      </c>
    </row>
    <row r="1570" spans="1:12">
      <c r="A1570">
        <v>1568</v>
      </c>
      <c r="B1570" t="s">
        <v>138</v>
      </c>
      <c r="C1570" t="s">
        <v>113</v>
      </c>
      <c r="D1570">
        <v>11.16</v>
      </c>
      <c r="F1570">
        <f>MATCH(B1570,[1]fares!$A$2:$A$45,0)</f>
        <v>2</v>
      </c>
      <c r="G1570">
        <f>MATCH(C1570,[1]fares!$A$2:$A$45,0)</f>
        <v>8</v>
      </c>
      <c r="I1570" s="1">
        <f>INDEX([1]fares!$B$2:$AS$45,MIN(F1570:G1570),MAX(F1570:G1570))</f>
        <v>7.85</v>
      </c>
      <c r="J1570" s="1">
        <f t="shared" si="72"/>
        <v>6.1</v>
      </c>
      <c r="K1570">
        <f t="shared" si="73"/>
        <v>0</v>
      </c>
      <c r="L1570">
        <f t="shared" si="74"/>
        <v>1</v>
      </c>
    </row>
    <row r="1571" spans="1:12">
      <c r="A1571">
        <v>1569</v>
      </c>
      <c r="B1571" t="s">
        <v>138</v>
      </c>
      <c r="C1571" t="s">
        <v>114</v>
      </c>
      <c r="D1571">
        <v>26.24</v>
      </c>
      <c r="F1571">
        <f>MATCH(B1571,[1]fares!$A$2:$A$45,0)</f>
        <v>2</v>
      </c>
      <c r="G1571">
        <f>MATCH(C1571,[1]fares!$A$2:$A$45,0)</f>
        <v>38</v>
      </c>
      <c r="I1571" s="1">
        <f>INDEX([1]fares!$B$2:$AS$45,MIN(F1571:G1571),MAX(F1571:G1571))</f>
        <v>9.6999999999999993</v>
      </c>
      <c r="J1571" s="1">
        <f t="shared" si="72"/>
        <v>7.9499999999999993</v>
      </c>
      <c r="K1571">
        <f t="shared" si="73"/>
        <v>0</v>
      </c>
      <c r="L1571">
        <f t="shared" si="74"/>
        <v>1</v>
      </c>
    </row>
    <row r="1572" spans="1:12">
      <c r="A1572">
        <v>1570</v>
      </c>
      <c r="B1572" t="s">
        <v>138</v>
      </c>
      <c r="C1572" t="s">
        <v>115</v>
      </c>
      <c r="D1572">
        <v>32.08</v>
      </c>
      <c r="F1572">
        <f>MATCH(B1572,[1]fares!$A$2:$A$45,0)</f>
        <v>2</v>
      </c>
      <c r="G1572">
        <f>MATCH(C1572,[1]fares!$A$2:$A$45,0)</f>
        <v>21</v>
      </c>
      <c r="I1572" s="1">
        <f>INDEX([1]fares!$B$2:$AS$45,MIN(F1572:G1572),MAX(F1572:G1572))</f>
        <v>9.5500000000000007</v>
      </c>
      <c r="J1572" s="1">
        <f t="shared" si="72"/>
        <v>7.8000000000000007</v>
      </c>
      <c r="K1572">
        <f t="shared" si="73"/>
        <v>0</v>
      </c>
      <c r="L1572">
        <f t="shared" si="74"/>
        <v>1</v>
      </c>
    </row>
    <row r="1573" spans="1:12">
      <c r="A1573">
        <v>1571</v>
      </c>
      <c r="B1573" t="s">
        <v>138</v>
      </c>
      <c r="C1573" t="s">
        <v>116</v>
      </c>
      <c r="D1573">
        <v>23.8</v>
      </c>
      <c r="F1573">
        <f>MATCH(B1573,[1]fares!$A$2:$A$45,0)</f>
        <v>2</v>
      </c>
      <c r="G1573">
        <f>MATCH(C1573,[1]fares!$A$2:$A$45,0)</f>
        <v>33</v>
      </c>
      <c r="I1573" s="1">
        <f>INDEX([1]fares!$B$2:$AS$45,MIN(F1573:G1573),MAX(F1573:G1573))</f>
        <v>8.5</v>
      </c>
      <c r="J1573" s="1">
        <f t="shared" si="72"/>
        <v>6.75</v>
      </c>
      <c r="K1573">
        <f t="shared" si="73"/>
        <v>0</v>
      </c>
      <c r="L1573">
        <f t="shared" si="74"/>
        <v>1</v>
      </c>
    </row>
    <row r="1574" spans="1:12">
      <c r="A1574">
        <v>1572</v>
      </c>
      <c r="B1574" t="s">
        <v>138</v>
      </c>
      <c r="C1574" t="s">
        <v>117</v>
      </c>
      <c r="D1574">
        <v>21.41</v>
      </c>
      <c r="F1574">
        <f>MATCH(B1574,[1]fares!$A$2:$A$45,0)</f>
        <v>2</v>
      </c>
      <c r="G1574">
        <f>MATCH(C1574,[1]fares!$A$2:$A$45,0)</f>
        <v>30</v>
      </c>
      <c r="I1574" s="1">
        <f>INDEX([1]fares!$B$2:$AS$45,MIN(F1574:G1574),MAX(F1574:G1574))</f>
        <v>8.6</v>
      </c>
      <c r="J1574" s="1">
        <f t="shared" si="72"/>
        <v>6.85</v>
      </c>
      <c r="K1574">
        <f t="shared" si="73"/>
        <v>0</v>
      </c>
      <c r="L1574">
        <f t="shared" si="74"/>
        <v>1</v>
      </c>
    </row>
    <row r="1575" spans="1:12">
      <c r="A1575">
        <v>1573</v>
      </c>
      <c r="B1575" t="s">
        <v>138</v>
      </c>
      <c r="C1575" t="s">
        <v>118</v>
      </c>
      <c r="D1575">
        <v>5.13</v>
      </c>
      <c r="F1575">
        <f>MATCH(B1575,[1]fares!$A$2:$A$45,0)</f>
        <v>2</v>
      </c>
      <c r="G1575">
        <f>MATCH(C1575,[1]fares!$A$2:$A$45,0)</f>
        <v>1</v>
      </c>
      <c r="I1575" s="1">
        <f>INDEX([1]fares!$B$2:$AS$45,MIN(F1575:G1575),MAX(F1575:G1575))</f>
        <v>4.05</v>
      </c>
      <c r="J1575" s="1">
        <f t="shared" si="72"/>
        <v>2.2999999999999998</v>
      </c>
      <c r="K1575">
        <f t="shared" si="73"/>
        <v>0</v>
      </c>
      <c r="L1575">
        <f t="shared" si="74"/>
        <v>1</v>
      </c>
    </row>
    <row r="1576" spans="1:12">
      <c r="A1576">
        <v>1574</v>
      </c>
      <c r="B1576" t="s">
        <v>138</v>
      </c>
      <c r="C1576" t="s">
        <v>133</v>
      </c>
      <c r="D1576">
        <v>13.66</v>
      </c>
      <c r="F1576">
        <f>MATCH(B1576,[1]fares!$A$2:$A$45,0)</f>
        <v>2</v>
      </c>
      <c r="G1576">
        <f>MATCH(C1576,[1]fares!$A$2:$A$45,0)</f>
        <v>13</v>
      </c>
      <c r="I1576" s="1">
        <f>INDEX([1]fares!$B$2:$AS$45,MIN(F1576:G1576),MAX(F1576:G1576))</f>
        <v>8.25</v>
      </c>
      <c r="J1576" s="1">
        <f t="shared" si="72"/>
        <v>6.5</v>
      </c>
      <c r="K1576">
        <f t="shared" si="73"/>
        <v>0</v>
      </c>
      <c r="L1576">
        <f t="shared" si="74"/>
        <v>1</v>
      </c>
    </row>
    <row r="1577" spans="1:12">
      <c r="A1577">
        <v>1575</v>
      </c>
      <c r="B1577" t="s">
        <v>138</v>
      </c>
      <c r="C1577" t="s">
        <v>119</v>
      </c>
      <c r="D1577">
        <v>23.98</v>
      </c>
      <c r="F1577">
        <f>MATCH(B1577,[1]fares!$A$2:$A$45,0)</f>
        <v>2</v>
      </c>
      <c r="G1577">
        <f>MATCH(C1577,[1]fares!$A$2:$A$45,0)</f>
        <v>27</v>
      </c>
      <c r="I1577" s="1">
        <f>INDEX([1]fares!$B$2:$AS$45,MIN(F1577:G1577),MAX(F1577:G1577))</f>
        <v>8.85</v>
      </c>
      <c r="J1577" s="1">
        <f t="shared" si="72"/>
        <v>7.1</v>
      </c>
      <c r="K1577">
        <f t="shared" si="73"/>
        <v>0</v>
      </c>
      <c r="L1577">
        <f t="shared" si="74"/>
        <v>1</v>
      </c>
    </row>
    <row r="1578" spans="1:12">
      <c r="A1578">
        <v>1576</v>
      </c>
      <c r="B1578" t="s">
        <v>138</v>
      </c>
      <c r="C1578" t="s">
        <v>134</v>
      </c>
      <c r="D1578">
        <v>43.62</v>
      </c>
      <c r="F1578">
        <f>MATCH(B1578,[1]fares!$A$2:$A$45,0)</f>
        <v>2</v>
      </c>
      <c r="G1578">
        <f>MATCH(C1578,[1]fares!$A$2:$A$45,0)</f>
        <v>17</v>
      </c>
      <c r="I1578" s="1">
        <f>INDEX([1]fares!$B$2:$AS$45,MIN(F1578:G1578),MAX(F1578:G1578))</f>
        <v>10.6</v>
      </c>
      <c r="J1578" s="1">
        <f t="shared" si="72"/>
        <v>8.85</v>
      </c>
      <c r="K1578">
        <f t="shared" si="73"/>
        <v>0</v>
      </c>
      <c r="L1578">
        <f t="shared" si="74"/>
        <v>1</v>
      </c>
    </row>
    <row r="1579" spans="1:12">
      <c r="A1579">
        <v>1577</v>
      </c>
      <c r="B1579" t="s">
        <v>138</v>
      </c>
      <c r="C1579" t="s">
        <v>120</v>
      </c>
      <c r="D1579">
        <v>28.37</v>
      </c>
      <c r="F1579">
        <f>MATCH(B1579,[1]fares!$A$2:$A$45,0)</f>
        <v>2</v>
      </c>
      <c r="G1579">
        <f>MATCH(C1579,[1]fares!$A$2:$A$45,0)</f>
        <v>22</v>
      </c>
      <c r="I1579" s="1">
        <f>INDEX([1]fares!$B$2:$AS$45,MIN(F1579:G1579),MAX(F1579:G1579))</f>
        <v>9.1999999999999993</v>
      </c>
      <c r="J1579" s="1">
        <f t="shared" si="72"/>
        <v>7.4499999999999993</v>
      </c>
      <c r="K1579">
        <f t="shared" si="73"/>
        <v>0</v>
      </c>
      <c r="L1579">
        <f t="shared" si="74"/>
        <v>1</v>
      </c>
    </row>
    <row r="1580" spans="1:12">
      <c r="A1580">
        <v>1578</v>
      </c>
      <c r="B1580" t="s">
        <v>138</v>
      </c>
      <c r="C1580" t="s">
        <v>135</v>
      </c>
      <c r="D1580">
        <v>48.11</v>
      </c>
      <c r="F1580">
        <f>MATCH(B1580,[1]fares!$A$2:$A$45,0)</f>
        <v>2</v>
      </c>
      <c r="G1580">
        <f>MATCH(C1580,[1]fares!$A$2:$A$45,0)</f>
        <v>16</v>
      </c>
      <c r="I1580" s="1">
        <f>INDEX([1]fares!$B$2:$AS$45,MIN(F1580:G1580),MAX(F1580:G1580))</f>
        <v>11.05</v>
      </c>
      <c r="J1580" s="1">
        <f t="shared" si="72"/>
        <v>9.3000000000000007</v>
      </c>
      <c r="K1580">
        <f t="shared" si="73"/>
        <v>0</v>
      </c>
      <c r="L1580">
        <f t="shared" si="74"/>
        <v>1</v>
      </c>
    </row>
    <row r="1581" spans="1:12">
      <c r="A1581">
        <v>1579</v>
      </c>
      <c r="B1581" t="s">
        <v>138</v>
      </c>
      <c r="C1581" t="s">
        <v>136</v>
      </c>
      <c r="D1581">
        <v>36.950000000000003</v>
      </c>
      <c r="F1581">
        <f>MATCH(B1581,[1]fares!$A$2:$A$45,0)</f>
        <v>2</v>
      </c>
      <c r="G1581">
        <f>MATCH(C1581,[1]fares!$A$2:$A$45,0)</f>
        <v>19</v>
      </c>
      <c r="I1581" s="1">
        <f>INDEX([1]fares!$B$2:$AS$45,MIN(F1581:G1581),MAX(F1581:G1581))</f>
        <v>10.050000000000001</v>
      </c>
      <c r="J1581" s="1">
        <f t="shared" si="72"/>
        <v>8.3000000000000007</v>
      </c>
      <c r="K1581">
        <f t="shared" si="73"/>
        <v>0</v>
      </c>
      <c r="L1581">
        <f t="shared" si="74"/>
        <v>1</v>
      </c>
    </row>
    <row r="1582" spans="1:12">
      <c r="A1582">
        <v>1580</v>
      </c>
      <c r="B1582" t="s">
        <v>138</v>
      </c>
      <c r="C1582" t="s">
        <v>137</v>
      </c>
      <c r="D1582">
        <v>13.2</v>
      </c>
      <c r="F1582">
        <f>MATCH(B1582,[1]fares!$A$2:$A$45,0)</f>
        <v>2</v>
      </c>
      <c r="G1582">
        <f>MATCH(C1582,[1]fares!$A$2:$A$45,0)</f>
        <v>12</v>
      </c>
      <c r="I1582" s="1">
        <f>INDEX([1]fares!$B$2:$AS$45,MIN(F1582:G1582),MAX(F1582:G1582))</f>
        <v>8.25</v>
      </c>
      <c r="J1582" s="1">
        <f t="shared" si="72"/>
        <v>6.5</v>
      </c>
      <c r="K1582">
        <f t="shared" si="73"/>
        <v>0</v>
      </c>
      <c r="L1582">
        <f t="shared" si="74"/>
        <v>1</v>
      </c>
    </row>
    <row r="1583" spans="1:12">
      <c r="A1583">
        <v>1581</v>
      </c>
      <c r="B1583" t="s">
        <v>138</v>
      </c>
      <c r="C1583" t="s">
        <v>121</v>
      </c>
      <c r="D1583">
        <v>28.56</v>
      </c>
      <c r="F1583">
        <f>MATCH(B1583,[1]fares!$A$2:$A$45,0)</f>
        <v>2</v>
      </c>
      <c r="G1583">
        <f>MATCH(C1583,[1]fares!$A$2:$A$45,0)</f>
        <v>24</v>
      </c>
      <c r="I1583" s="1">
        <f>INDEX([1]fares!$B$2:$AS$45,MIN(F1583:G1583),MAX(F1583:G1583))</f>
        <v>9.35</v>
      </c>
      <c r="J1583" s="1">
        <f t="shared" si="72"/>
        <v>7.6</v>
      </c>
      <c r="K1583">
        <f t="shared" si="73"/>
        <v>0</v>
      </c>
      <c r="L1583">
        <f t="shared" si="74"/>
        <v>1</v>
      </c>
    </row>
    <row r="1584" spans="1:12">
      <c r="A1584">
        <v>1582</v>
      </c>
      <c r="B1584" t="s">
        <v>138</v>
      </c>
      <c r="C1584" t="s">
        <v>122</v>
      </c>
      <c r="D1584">
        <v>23.14</v>
      </c>
      <c r="F1584">
        <f>MATCH(B1584,[1]fares!$A$2:$A$45,0)</f>
        <v>2</v>
      </c>
      <c r="G1584">
        <f>MATCH(C1584,[1]fares!$A$2:$A$45,0)</f>
        <v>23</v>
      </c>
      <c r="I1584" s="1">
        <f>INDEX([1]fares!$B$2:$AS$45,MIN(F1584:G1584),MAX(F1584:G1584))</f>
        <v>8.6999999999999993</v>
      </c>
      <c r="J1584" s="1">
        <f t="shared" si="72"/>
        <v>6.9499999999999993</v>
      </c>
      <c r="K1584">
        <f t="shared" si="73"/>
        <v>0</v>
      </c>
      <c r="L1584">
        <f t="shared" si="74"/>
        <v>1</v>
      </c>
    </row>
    <row r="1585" spans="1:12">
      <c r="A1585">
        <v>1583</v>
      </c>
      <c r="B1585" t="s">
        <v>138</v>
      </c>
      <c r="C1585" t="s">
        <v>123</v>
      </c>
      <c r="D1585">
        <v>3.74</v>
      </c>
      <c r="F1585">
        <f>MATCH(B1585,[1]fares!$A$2:$A$45,0)</f>
        <v>2</v>
      </c>
      <c r="G1585">
        <f>MATCH(C1585,[1]fares!$A$2:$A$45,0)</f>
        <v>3</v>
      </c>
      <c r="I1585" s="1">
        <f>INDEX([1]fares!$B$2:$AS$45,MIN(F1585:G1585),MAX(F1585:G1585))</f>
        <v>7</v>
      </c>
      <c r="J1585" s="1">
        <f t="shared" si="72"/>
        <v>5.25</v>
      </c>
      <c r="K1585">
        <f t="shared" si="73"/>
        <v>0</v>
      </c>
      <c r="L1585">
        <f t="shared" si="74"/>
        <v>1</v>
      </c>
    </row>
    <row r="1586" spans="1:12">
      <c r="A1586">
        <v>1584</v>
      </c>
      <c r="B1586" t="s">
        <v>138</v>
      </c>
      <c r="C1586" t="s">
        <v>124</v>
      </c>
      <c r="D1586">
        <v>32.06</v>
      </c>
      <c r="F1586">
        <f>MATCH(B1586,[1]fares!$A$2:$A$45,0)</f>
        <v>2</v>
      </c>
      <c r="G1586">
        <f>MATCH(C1586,[1]fares!$A$2:$A$45,0)</f>
        <v>36</v>
      </c>
      <c r="I1586" s="1">
        <f>INDEX([1]fares!$B$2:$AS$45,MIN(F1586:G1586),MAX(F1586:G1586))</f>
        <v>9.1999999999999993</v>
      </c>
      <c r="J1586" s="1">
        <f t="shared" si="72"/>
        <v>7.4499999999999993</v>
      </c>
      <c r="K1586">
        <f t="shared" si="73"/>
        <v>0</v>
      </c>
      <c r="L1586">
        <f t="shared" si="74"/>
        <v>1</v>
      </c>
    </row>
    <row r="1587" spans="1:12">
      <c r="A1587">
        <v>1585</v>
      </c>
      <c r="B1587" t="s">
        <v>138</v>
      </c>
      <c r="C1587" t="s">
        <v>125</v>
      </c>
      <c r="D1587">
        <v>26.8</v>
      </c>
      <c r="F1587">
        <f>MATCH(B1587,[1]fares!$A$2:$A$45,0)</f>
        <v>2</v>
      </c>
      <c r="G1587">
        <f>MATCH(C1587,[1]fares!$A$2:$A$45,0)</f>
        <v>39</v>
      </c>
      <c r="I1587" s="1">
        <f>INDEX([1]fares!$B$2:$AS$45,MIN(F1587:G1587),MAX(F1587:G1587))</f>
        <v>9.9499999999999993</v>
      </c>
      <c r="J1587" s="1">
        <f t="shared" si="72"/>
        <v>8.1999999999999993</v>
      </c>
      <c r="K1587">
        <f t="shared" si="73"/>
        <v>0</v>
      </c>
      <c r="L1587">
        <f t="shared" si="74"/>
        <v>1</v>
      </c>
    </row>
    <row r="1588" spans="1:12">
      <c r="A1588">
        <v>1586</v>
      </c>
      <c r="B1588" t="s">
        <v>138</v>
      </c>
      <c r="C1588" t="s">
        <v>139</v>
      </c>
      <c r="D1588">
        <v>5.85</v>
      </c>
      <c r="F1588">
        <f>MATCH(B1588,[1]fares!$A$2:$A$45,0)</f>
        <v>2</v>
      </c>
      <c r="G1588">
        <f>MATCH(C1588,[1]fares!$A$2:$A$45,0)</f>
        <v>4</v>
      </c>
      <c r="I1588" s="1">
        <f>INDEX([1]fares!$B$2:$AS$45,MIN(F1588:G1588),MAX(F1588:G1588))</f>
        <v>7</v>
      </c>
      <c r="J1588" s="1">
        <f t="shared" si="72"/>
        <v>5.25</v>
      </c>
      <c r="K1588">
        <f t="shared" si="73"/>
        <v>0</v>
      </c>
      <c r="L1588">
        <f t="shared" si="74"/>
        <v>1</v>
      </c>
    </row>
    <row r="1589" spans="1:12">
      <c r="A1589">
        <v>1587</v>
      </c>
      <c r="B1589" t="s">
        <v>138</v>
      </c>
      <c r="C1589" t="s">
        <v>126</v>
      </c>
      <c r="D1589">
        <v>30.18</v>
      </c>
      <c r="F1589">
        <f>MATCH(B1589,[1]fares!$A$2:$A$45,0)</f>
        <v>2</v>
      </c>
      <c r="G1589">
        <f>MATCH(C1589,[1]fares!$A$2:$A$45,0)</f>
        <v>40</v>
      </c>
      <c r="I1589" s="1">
        <f>INDEX([1]fares!$B$2:$AS$45,MIN(F1589:G1589),MAX(F1589:G1589))</f>
        <v>10.4</v>
      </c>
      <c r="J1589" s="1">
        <f t="shared" si="72"/>
        <v>8.65</v>
      </c>
      <c r="K1589">
        <f t="shared" si="73"/>
        <v>0</v>
      </c>
      <c r="L1589">
        <f t="shared" si="74"/>
        <v>1</v>
      </c>
    </row>
    <row r="1590" spans="1:12">
      <c r="A1590">
        <v>1588</v>
      </c>
      <c r="B1590" t="s">
        <v>138</v>
      </c>
      <c r="C1590" t="s">
        <v>127</v>
      </c>
      <c r="D1590">
        <v>35.28</v>
      </c>
      <c r="F1590">
        <f>MATCH(B1590,[1]fares!$A$2:$A$45,0)</f>
        <v>2</v>
      </c>
      <c r="G1590">
        <f>MATCH(C1590,[1]fares!$A$2:$A$45,0)</f>
        <v>20</v>
      </c>
      <c r="I1590" s="1">
        <f>INDEX([1]fares!$B$2:$AS$45,MIN(F1590:G1590),MAX(F1590:G1590))</f>
        <v>9.9</v>
      </c>
      <c r="J1590" s="1">
        <f t="shared" si="72"/>
        <v>8.15</v>
      </c>
      <c r="K1590">
        <f t="shared" si="73"/>
        <v>0</v>
      </c>
      <c r="L1590">
        <f t="shared" si="74"/>
        <v>1</v>
      </c>
    </row>
    <row r="1591" spans="1:12">
      <c r="A1591">
        <v>1589</v>
      </c>
      <c r="B1591" t="s">
        <v>138</v>
      </c>
      <c r="C1591" t="s">
        <v>140</v>
      </c>
      <c r="D1591">
        <v>40.340000000000003</v>
      </c>
      <c r="F1591">
        <f>MATCH(B1591,[1]fares!$A$2:$A$45,0)</f>
        <v>2</v>
      </c>
      <c r="G1591">
        <f>MATCH(C1591,[1]fares!$A$2:$A$45,0)</f>
        <v>43</v>
      </c>
      <c r="I1591" s="1">
        <f>INDEX([1]fares!$B$2:$AS$45,MIN(F1591:G1591),MAX(F1591:G1591))</f>
        <v>10.55</v>
      </c>
      <c r="J1591" s="1">
        <f t="shared" si="72"/>
        <v>8.8000000000000007</v>
      </c>
      <c r="K1591">
        <f t="shared" si="73"/>
        <v>0</v>
      </c>
      <c r="L1591">
        <f t="shared" si="74"/>
        <v>1</v>
      </c>
    </row>
    <row r="1592" spans="1:12">
      <c r="A1592">
        <v>1590</v>
      </c>
      <c r="B1592" t="s">
        <v>138</v>
      </c>
      <c r="C1592" t="s">
        <v>128</v>
      </c>
      <c r="D1592">
        <v>21.25</v>
      </c>
      <c r="F1592">
        <f>MATCH(B1592,[1]fares!$A$2:$A$45,0)</f>
        <v>2</v>
      </c>
      <c r="G1592">
        <f>MATCH(C1592,[1]fares!$A$2:$A$45,0)</f>
        <v>15</v>
      </c>
      <c r="I1592" s="1">
        <f>INDEX([1]fares!$B$2:$AS$45,MIN(F1592:G1592),MAX(F1592:G1592))</f>
        <v>8.4</v>
      </c>
      <c r="J1592" s="1">
        <f t="shared" si="72"/>
        <v>6.65</v>
      </c>
      <c r="K1592">
        <f t="shared" si="73"/>
        <v>0</v>
      </c>
      <c r="L1592">
        <f t="shared" si="74"/>
        <v>1</v>
      </c>
    </row>
    <row r="1593" spans="1:12">
      <c r="A1593">
        <v>1591</v>
      </c>
      <c r="B1593" t="s">
        <v>124</v>
      </c>
      <c r="C1593" t="s">
        <v>97</v>
      </c>
      <c r="D1593">
        <v>9.43</v>
      </c>
      <c r="F1593">
        <f>MATCH(B1593,[1]fares!$A$2:$A$45,0)</f>
        <v>36</v>
      </c>
      <c r="G1593">
        <f>MATCH(C1593,[1]fares!$A$2:$A$45,0)</f>
        <v>32</v>
      </c>
      <c r="I1593" s="1">
        <f>INDEX([1]fares!$B$2:$AS$45,MIN(F1593:G1593),MAX(F1593:G1593))</f>
        <v>2.2999999999999998</v>
      </c>
      <c r="J1593" s="1">
        <f t="shared" si="72"/>
        <v>0.54999999999999982</v>
      </c>
      <c r="K1593">
        <f t="shared" si="73"/>
        <v>0</v>
      </c>
      <c r="L1593">
        <f t="shared" si="74"/>
        <v>0</v>
      </c>
    </row>
    <row r="1594" spans="1:12">
      <c r="A1594">
        <v>1592</v>
      </c>
      <c r="B1594" t="s">
        <v>124</v>
      </c>
      <c r="C1594" t="s">
        <v>98</v>
      </c>
      <c r="D1594">
        <v>21.22</v>
      </c>
      <c r="F1594">
        <f>MATCH(B1594,[1]fares!$A$2:$A$45,0)</f>
        <v>36</v>
      </c>
      <c r="G1594">
        <f>MATCH(C1594,[1]fares!$A$2:$A$45,0)</f>
        <v>10</v>
      </c>
      <c r="I1594" s="1">
        <f>INDEX([1]fares!$B$2:$AS$45,MIN(F1594:G1594),MAX(F1594:G1594))</f>
        <v>4.2</v>
      </c>
      <c r="J1594" s="1">
        <f t="shared" si="72"/>
        <v>2.4500000000000002</v>
      </c>
      <c r="K1594">
        <f t="shared" si="73"/>
        <v>0</v>
      </c>
      <c r="L1594">
        <f t="shared" si="74"/>
        <v>0</v>
      </c>
    </row>
    <row r="1595" spans="1:12">
      <c r="A1595">
        <v>1593</v>
      </c>
      <c r="B1595" t="s">
        <v>124</v>
      </c>
      <c r="C1595" t="s">
        <v>99</v>
      </c>
      <c r="D1595">
        <v>10.47</v>
      </c>
      <c r="F1595">
        <f>MATCH(B1595,[1]fares!$A$2:$A$45,0)</f>
        <v>36</v>
      </c>
      <c r="G1595">
        <f>MATCH(C1595,[1]fares!$A$2:$A$45,0)</f>
        <v>31</v>
      </c>
      <c r="I1595" s="1">
        <f>INDEX([1]fares!$B$2:$AS$45,MIN(F1595:G1595),MAX(F1595:G1595))</f>
        <v>2.2999999999999998</v>
      </c>
      <c r="J1595" s="1">
        <f t="shared" si="72"/>
        <v>0.54999999999999982</v>
      </c>
      <c r="K1595">
        <f t="shared" si="73"/>
        <v>0</v>
      </c>
      <c r="L1595">
        <f t="shared" si="74"/>
        <v>0</v>
      </c>
    </row>
    <row r="1596" spans="1:12">
      <c r="A1596">
        <v>1594</v>
      </c>
      <c r="B1596" t="s">
        <v>124</v>
      </c>
      <c r="C1596" t="s">
        <v>100</v>
      </c>
      <c r="D1596">
        <v>22.36</v>
      </c>
      <c r="F1596">
        <f>MATCH(B1596,[1]fares!$A$2:$A$45,0)</f>
        <v>36</v>
      </c>
      <c r="G1596">
        <f>MATCH(C1596,[1]fares!$A$2:$A$45,0)</f>
        <v>9</v>
      </c>
      <c r="I1596" s="1">
        <f>INDEX([1]fares!$B$2:$AS$45,MIN(F1596:G1596),MAX(F1596:G1596))</f>
        <v>4.25</v>
      </c>
      <c r="J1596" s="1">
        <f t="shared" si="72"/>
        <v>2.5</v>
      </c>
      <c r="K1596">
        <f t="shared" si="73"/>
        <v>0</v>
      </c>
      <c r="L1596">
        <f t="shared" si="74"/>
        <v>0</v>
      </c>
    </row>
    <row r="1597" spans="1:12">
      <c r="A1597">
        <v>1595</v>
      </c>
      <c r="B1597" t="s">
        <v>124</v>
      </c>
      <c r="C1597" t="s">
        <v>101</v>
      </c>
      <c r="D1597">
        <v>13.37</v>
      </c>
      <c r="F1597">
        <f>MATCH(B1597,[1]fares!$A$2:$A$45,0)</f>
        <v>36</v>
      </c>
      <c r="G1597">
        <f>MATCH(C1597,[1]fares!$A$2:$A$45,0)</f>
        <v>29</v>
      </c>
      <c r="I1597" s="1">
        <f>INDEX([1]fares!$B$2:$AS$45,MIN(F1597:G1597),MAX(F1597:G1597))</f>
        <v>2.7</v>
      </c>
      <c r="J1597" s="1">
        <f t="shared" si="72"/>
        <v>0.95000000000000018</v>
      </c>
      <c r="K1597">
        <f t="shared" si="73"/>
        <v>0</v>
      </c>
      <c r="L1597">
        <f t="shared" si="74"/>
        <v>0</v>
      </c>
    </row>
    <row r="1598" spans="1:12">
      <c r="A1598">
        <v>1596</v>
      </c>
      <c r="B1598" t="s">
        <v>124</v>
      </c>
      <c r="C1598" t="s">
        <v>102</v>
      </c>
      <c r="D1598">
        <v>24.97</v>
      </c>
      <c r="F1598">
        <f>MATCH(B1598,[1]fares!$A$2:$A$45,0)</f>
        <v>36</v>
      </c>
      <c r="G1598">
        <f>MATCH(C1598,[1]fares!$A$2:$A$45,0)</f>
        <v>7</v>
      </c>
      <c r="I1598" s="1">
        <f>INDEX([1]fares!$B$2:$AS$45,MIN(F1598:G1598),MAX(F1598:G1598))</f>
        <v>4.45</v>
      </c>
      <c r="J1598" s="1">
        <f t="shared" si="72"/>
        <v>2.7</v>
      </c>
      <c r="K1598">
        <f t="shared" si="73"/>
        <v>0</v>
      </c>
      <c r="L1598">
        <f t="shared" si="74"/>
        <v>0</v>
      </c>
    </row>
    <row r="1599" spans="1:12">
      <c r="A1599">
        <v>1597</v>
      </c>
      <c r="B1599" t="s">
        <v>124</v>
      </c>
      <c r="C1599" t="s">
        <v>103</v>
      </c>
      <c r="D1599">
        <v>3.14</v>
      </c>
      <c r="F1599">
        <f>MATCH(B1599,[1]fares!$A$2:$A$45,0)</f>
        <v>36</v>
      </c>
      <c r="G1599">
        <f>MATCH(C1599,[1]fares!$A$2:$A$45,0)</f>
        <v>37</v>
      </c>
      <c r="I1599" s="1">
        <f>INDEX([1]fares!$B$2:$AS$45,MIN(F1599:G1599),MAX(F1599:G1599))</f>
        <v>1.75</v>
      </c>
      <c r="J1599" s="1">
        <f t="shared" si="72"/>
        <v>0</v>
      </c>
      <c r="K1599">
        <f t="shared" si="73"/>
        <v>0</v>
      </c>
      <c r="L1599">
        <f t="shared" si="74"/>
        <v>0</v>
      </c>
    </row>
    <row r="1600" spans="1:12">
      <c r="A1600">
        <v>1598</v>
      </c>
      <c r="B1600" t="s">
        <v>124</v>
      </c>
      <c r="C1600" t="s">
        <v>104</v>
      </c>
      <c r="D1600">
        <v>6.47</v>
      </c>
      <c r="F1600">
        <f>MATCH(B1600,[1]fares!$A$2:$A$45,0)</f>
        <v>36</v>
      </c>
      <c r="G1600">
        <f>MATCH(C1600,[1]fares!$A$2:$A$45,0)</f>
        <v>42</v>
      </c>
      <c r="I1600" s="1">
        <f>INDEX([1]fares!$B$2:$AS$45,MIN(F1600:G1600),MAX(F1600:G1600))</f>
        <v>1.75</v>
      </c>
      <c r="J1600" s="1">
        <f t="shared" si="72"/>
        <v>0</v>
      </c>
      <c r="K1600">
        <f t="shared" si="73"/>
        <v>0</v>
      </c>
      <c r="L1600">
        <f t="shared" si="74"/>
        <v>0</v>
      </c>
    </row>
    <row r="1601" spans="1:12">
      <c r="A1601">
        <v>1599</v>
      </c>
      <c r="B1601" t="s">
        <v>124</v>
      </c>
      <c r="C1601" t="s">
        <v>129</v>
      </c>
      <c r="D1601">
        <v>19.93</v>
      </c>
      <c r="F1601">
        <f>MATCH(B1601,[1]fares!$A$2:$A$45,0)</f>
        <v>36</v>
      </c>
      <c r="G1601">
        <f>MATCH(C1601,[1]fares!$A$2:$A$45,0)</f>
        <v>11</v>
      </c>
      <c r="I1601" s="1">
        <f>INDEX([1]fares!$B$2:$AS$45,MIN(F1601:G1601),MAX(F1601:G1601))</f>
        <v>4.1500000000000004</v>
      </c>
      <c r="J1601" s="1">
        <f t="shared" si="72"/>
        <v>2.4000000000000004</v>
      </c>
      <c r="K1601">
        <f t="shared" si="73"/>
        <v>0</v>
      </c>
      <c r="L1601">
        <f t="shared" si="74"/>
        <v>0</v>
      </c>
    </row>
    <row r="1602" spans="1:12">
      <c r="A1602">
        <v>1600</v>
      </c>
      <c r="B1602" t="s">
        <v>124</v>
      </c>
      <c r="C1602" t="s">
        <v>130</v>
      </c>
      <c r="D1602">
        <v>3.14</v>
      </c>
      <c r="F1602">
        <f>MATCH(B1602,[1]fares!$A$2:$A$45,0)</f>
        <v>36</v>
      </c>
      <c r="G1602">
        <f>MATCH(C1602,[1]fares!$A$2:$A$45,0)</f>
        <v>35</v>
      </c>
      <c r="I1602" s="1">
        <f>INDEX([1]fares!$B$2:$AS$45,MIN(F1602:G1602),MAX(F1602:G1602))</f>
        <v>1.75</v>
      </c>
      <c r="J1602" s="1">
        <f t="shared" si="72"/>
        <v>0</v>
      </c>
      <c r="K1602">
        <f t="shared" si="73"/>
        <v>0</v>
      </c>
      <c r="L1602">
        <f t="shared" si="74"/>
        <v>0</v>
      </c>
    </row>
    <row r="1603" spans="1:12">
      <c r="A1603">
        <v>1601</v>
      </c>
      <c r="B1603" t="s">
        <v>124</v>
      </c>
      <c r="C1603" t="s">
        <v>105</v>
      </c>
      <c r="D1603">
        <v>27.95</v>
      </c>
      <c r="F1603">
        <f>MATCH(B1603,[1]fares!$A$2:$A$45,0)</f>
        <v>36</v>
      </c>
      <c r="G1603">
        <f>MATCH(C1603,[1]fares!$A$2:$A$45,0)</f>
        <v>5</v>
      </c>
      <c r="I1603" s="1">
        <f>INDEX([1]fares!$B$2:$AS$45,MIN(F1603:G1603),MAX(F1603:G1603))</f>
        <v>4.55</v>
      </c>
      <c r="J1603" s="1">
        <f t="shared" ref="J1603:J1666" si="75">I1603-1.75</f>
        <v>2.8</v>
      </c>
      <c r="K1603">
        <f t="shared" ref="K1603:K1666" si="76">IF(B1603=C1603,1,0)</f>
        <v>0</v>
      </c>
      <c r="L1603">
        <f t="shared" ref="L1603:L1666" si="77">IF(OR(B1603="SFIA",C1603="SFIA"),1,0)</f>
        <v>0</v>
      </c>
    </row>
    <row r="1604" spans="1:12">
      <c r="A1604">
        <v>1602</v>
      </c>
      <c r="B1604" t="s">
        <v>124</v>
      </c>
      <c r="C1604" t="s">
        <v>106</v>
      </c>
      <c r="D1604">
        <v>28.45</v>
      </c>
      <c r="F1604">
        <f>MATCH(B1604,[1]fares!$A$2:$A$45,0)</f>
        <v>36</v>
      </c>
      <c r="G1604">
        <f>MATCH(C1604,[1]fares!$A$2:$A$45,0)</f>
        <v>18</v>
      </c>
      <c r="I1604" s="1">
        <f>INDEX([1]fares!$B$2:$AS$45,MIN(F1604:G1604),MAX(F1604:G1604))</f>
        <v>4.3</v>
      </c>
      <c r="J1604" s="1">
        <f t="shared" si="75"/>
        <v>2.5499999999999998</v>
      </c>
      <c r="K1604">
        <f t="shared" si="76"/>
        <v>0</v>
      </c>
      <c r="L1604">
        <f t="shared" si="77"/>
        <v>0</v>
      </c>
    </row>
    <row r="1605" spans="1:12">
      <c r="A1605">
        <v>1603</v>
      </c>
      <c r="B1605" t="s">
        <v>124</v>
      </c>
      <c r="C1605" t="s">
        <v>107</v>
      </c>
      <c r="D1605">
        <v>27.01</v>
      </c>
      <c r="F1605">
        <f>MATCH(B1605,[1]fares!$A$2:$A$45,0)</f>
        <v>36</v>
      </c>
      <c r="G1605">
        <f>MATCH(C1605,[1]fares!$A$2:$A$45,0)</f>
        <v>6</v>
      </c>
      <c r="I1605" s="1">
        <f>INDEX([1]fares!$B$2:$AS$45,MIN(F1605:G1605),MAX(F1605:G1605))</f>
        <v>4.55</v>
      </c>
      <c r="J1605" s="1">
        <f t="shared" si="75"/>
        <v>2.8</v>
      </c>
      <c r="K1605">
        <f t="shared" si="76"/>
        <v>0</v>
      </c>
      <c r="L1605">
        <f t="shared" si="77"/>
        <v>0</v>
      </c>
    </row>
    <row r="1606" spans="1:12">
      <c r="A1606">
        <v>1604</v>
      </c>
      <c r="B1606" t="s">
        <v>124</v>
      </c>
      <c r="C1606" t="s">
        <v>131</v>
      </c>
      <c r="D1606">
        <v>14.56</v>
      </c>
      <c r="F1606">
        <f>MATCH(B1606,[1]fares!$A$2:$A$45,0)</f>
        <v>36</v>
      </c>
      <c r="G1606">
        <f>MATCH(C1606,[1]fares!$A$2:$A$45,0)</f>
        <v>28</v>
      </c>
      <c r="I1606" s="1">
        <f>INDEX([1]fares!$B$2:$AS$45,MIN(F1606:G1606),MAX(F1606:G1606))</f>
        <v>2.8</v>
      </c>
      <c r="J1606" s="1">
        <f t="shared" si="75"/>
        <v>1.0499999999999998</v>
      </c>
      <c r="K1606">
        <f t="shared" si="76"/>
        <v>0</v>
      </c>
      <c r="L1606">
        <f t="shared" si="77"/>
        <v>0</v>
      </c>
    </row>
    <row r="1607" spans="1:12">
      <c r="A1607">
        <v>1605</v>
      </c>
      <c r="B1607" t="s">
        <v>124</v>
      </c>
      <c r="C1607" t="s">
        <v>132</v>
      </c>
      <c r="D1607">
        <v>16.420000000000002</v>
      </c>
      <c r="F1607">
        <f>MATCH(B1607,[1]fares!$A$2:$A$45,0)</f>
        <v>36</v>
      </c>
      <c r="G1607">
        <f>MATCH(C1607,[1]fares!$A$2:$A$45,0)</f>
        <v>44</v>
      </c>
      <c r="I1607" s="1">
        <f>INDEX([1]fares!$B$2:$AS$45,MIN(F1607:G1607),MAX(F1607:G1607))</f>
        <v>3.35</v>
      </c>
      <c r="J1607" s="1">
        <f t="shared" si="75"/>
        <v>1.6</v>
      </c>
      <c r="K1607">
        <f t="shared" si="76"/>
        <v>0</v>
      </c>
      <c r="L1607">
        <f t="shared" si="77"/>
        <v>0</v>
      </c>
    </row>
    <row r="1608" spans="1:12">
      <c r="A1608">
        <v>1606</v>
      </c>
      <c r="B1608" t="s">
        <v>124</v>
      </c>
      <c r="C1608" t="s">
        <v>108</v>
      </c>
      <c r="D1608">
        <v>20.04</v>
      </c>
      <c r="F1608">
        <f>MATCH(B1608,[1]fares!$A$2:$A$45,0)</f>
        <v>36</v>
      </c>
      <c r="G1608">
        <f>MATCH(C1608,[1]fares!$A$2:$A$45,0)</f>
        <v>25</v>
      </c>
      <c r="I1608" s="1">
        <f>INDEX([1]fares!$B$2:$AS$45,MIN(F1608:G1608),MAX(F1608:G1608))</f>
        <v>3.2</v>
      </c>
      <c r="J1608" s="1">
        <f t="shared" si="75"/>
        <v>1.4500000000000002</v>
      </c>
      <c r="K1608">
        <f t="shared" si="76"/>
        <v>0</v>
      </c>
      <c r="L1608">
        <f t="shared" si="77"/>
        <v>0</v>
      </c>
    </row>
    <row r="1609" spans="1:12">
      <c r="A1609">
        <v>1607</v>
      </c>
      <c r="B1609" t="s">
        <v>124</v>
      </c>
      <c r="C1609" t="s">
        <v>109</v>
      </c>
      <c r="D1609">
        <v>18.72</v>
      </c>
      <c r="F1609">
        <f>MATCH(B1609,[1]fares!$A$2:$A$45,0)</f>
        <v>36</v>
      </c>
      <c r="G1609">
        <f>MATCH(C1609,[1]fares!$A$2:$A$45,0)</f>
        <v>26</v>
      </c>
      <c r="I1609" s="1">
        <f>INDEX([1]fares!$B$2:$AS$45,MIN(F1609:G1609),MAX(F1609:G1609))</f>
        <v>3.05</v>
      </c>
      <c r="J1609" s="1">
        <f t="shared" si="75"/>
        <v>1.2999999999999998</v>
      </c>
      <c r="K1609">
        <f t="shared" si="76"/>
        <v>0</v>
      </c>
      <c r="L1609">
        <f t="shared" si="77"/>
        <v>0</v>
      </c>
    </row>
    <row r="1610" spans="1:12">
      <c r="A1610">
        <v>1608</v>
      </c>
      <c r="B1610" t="s">
        <v>124</v>
      </c>
      <c r="C1610" t="s">
        <v>110</v>
      </c>
      <c r="D1610">
        <v>19.190000000000001</v>
      </c>
      <c r="F1610">
        <f>MATCH(B1610,[1]fares!$A$2:$A$45,0)</f>
        <v>36</v>
      </c>
      <c r="G1610">
        <f>MATCH(C1610,[1]fares!$A$2:$A$45,0)</f>
        <v>14</v>
      </c>
      <c r="I1610" s="1">
        <f>INDEX([1]fares!$B$2:$AS$45,MIN(F1610:G1610),MAX(F1610:G1610))</f>
        <v>4.1500000000000004</v>
      </c>
      <c r="J1610" s="1">
        <f t="shared" si="75"/>
        <v>2.4000000000000004</v>
      </c>
      <c r="K1610">
        <f t="shared" si="76"/>
        <v>0</v>
      </c>
      <c r="L1610">
        <f t="shared" si="77"/>
        <v>0</v>
      </c>
    </row>
    <row r="1611" spans="1:12">
      <c r="A1611">
        <v>1609</v>
      </c>
      <c r="B1611" t="s">
        <v>124</v>
      </c>
      <c r="C1611" t="s">
        <v>111</v>
      </c>
      <c r="D1611">
        <v>20.420000000000002</v>
      </c>
      <c r="F1611">
        <f>MATCH(B1611,[1]fares!$A$2:$A$45,0)</f>
        <v>36</v>
      </c>
      <c r="G1611">
        <f>MATCH(C1611,[1]fares!$A$2:$A$45,0)</f>
        <v>41</v>
      </c>
      <c r="I1611" s="1">
        <f>INDEX([1]fares!$B$2:$AS$45,MIN(F1611:G1611),MAX(F1611:G1611))</f>
        <v>3.4</v>
      </c>
      <c r="J1611" s="1">
        <f t="shared" si="75"/>
        <v>1.65</v>
      </c>
      <c r="K1611">
        <f t="shared" si="76"/>
        <v>0</v>
      </c>
      <c r="L1611">
        <f t="shared" si="77"/>
        <v>0</v>
      </c>
    </row>
    <row r="1612" spans="1:12">
      <c r="A1612">
        <v>1610</v>
      </c>
      <c r="B1612" t="s">
        <v>124</v>
      </c>
      <c r="C1612" t="s">
        <v>112</v>
      </c>
      <c r="D1612">
        <v>6.82</v>
      </c>
      <c r="F1612">
        <f>MATCH(B1612,[1]fares!$A$2:$A$45,0)</f>
        <v>36</v>
      </c>
      <c r="G1612">
        <f>MATCH(C1612,[1]fares!$A$2:$A$45,0)</f>
        <v>34</v>
      </c>
      <c r="I1612" s="1">
        <f>INDEX([1]fares!$B$2:$AS$45,MIN(F1612:G1612),MAX(F1612:G1612))</f>
        <v>1.75</v>
      </c>
      <c r="J1612" s="1">
        <f t="shared" si="75"/>
        <v>0</v>
      </c>
      <c r="K1612">
        <f t="shared" si="76"/>
        <v>0</v>
      </c>
      <c r="L1612">
        <f t="shared" si="77"/>
        <v>0</v>
      </c>
    </row>
    <row r="1613" spans="1:12">
      <c r="A1613">
        <v>1611</v>
      </c>
      <c r="B1613" t="s">
        <v>124</v>
      </c>
      <c r="C1613" t="s">
        <v>113</v>
      </c>
      <c r="D1613">
        <v>24.1</v>
      </c>
      <c r="F1613">
        <f>MATCH(B1613,[1]fares!$A$2:$A$45,0)</f>
        <v>36</v>
      </c>
      <c r="G1613">
        <f>MATCH(C1613,[1]fares!$A$2:$A$45,0)</f>
        <v>8</v>
      </c>
      <c r="I1613" s="1">
        <f>INDEX([1]fares!$B$2:$AS$45,MIN(F1613:G1613),MAX(F1613:G1613))</f>
        <v>4.4000000000000004</v>
      </c>
      <c r="J1613" s="1">
        <f t="shared" si="75"/>
        <v>2.6500000000000004</v>
      </c>
      <c r="K1613">
        <f t="shared" si="76"/>
        <v>0</v>
      </c>
      <c r="L1613">
        <f t="shared" si="77"/>
        <v>0</v>
      </c>
    </row>
    <row r="1614" spans="1:12">
      <c r="A1614">
        <v>1612</v>
      </c>
      <c r="B1614" t="s">
        <v>124</v>
      </c>
      <c r="C1614" t="s">
        <v>114</v>
      </c>
      <c r="D1614">
        <v>7.94</v>
      </c>
      <c r="F1614">
        <f>MATCH(B1614,[1]fares!$A$2:$A$45,0)</f>
        <v>36</v>
      </c>
      <c r="G1614">
        <f>MATCH(C1614,[1]fares!$A$2:$A$45,0)</f>
        <v>38</v>
      </c>
      <c r="I1614" s="1">
        <f>INDEX([1]fares!$B$2:$AS$45,MIN(F1614:G1614),MAX(F1614:G1614))</f>
        <v>1.75</v>
      </c>
      <c r="J1614" s="1">
        <f t="shared" si="75"/>
        <v>0</v>
      </c>
      <c r="K1614">
        <f t="shared" si="76"/>
        <v>0</v>
      </c>
      <c r="L1614">
        <f t="shared" si="77"/>
        <v>0</v>
      </c>
    </row>
    <row r="1615" spans="1:12">
      <c r="A1615">
        <v>1613</v>
      </c>
      <c r="B1615" t="s">
        <v>124</v>
      </c>
      <c r="C1615" t="s">
        <v>115</v>
      </c>
      <c r="D1615">
        <v>19.37</v>
      </c>
      <c r="F1615">
        <f>MATCH(B1615,[1]fares!$A$2:$A$45,0)</f>
        <v>36</v>
      </c>
      <c r="G1615">
        <f>MATCH(C1615,[1]fares!$A$2:$A$45,0)</f>
        <v>21</v>
      </c>
      <c r="I1615" s="1">
        <f>INDEX([1]fares!$B$2:$AS$45,MIN(F1615:G1615),MAX(F1615:G1615))</f>
        <v>3.5</v>
      </c>
      <c r="J1615" s="1">
        <f t="shared" si="75"/>
        <v>1.75</v>
      </c>
      <c r="K1615">
        <f t="shared" si="76"/>
        <v>0</v>
      </c>
      <c r="L1615">
        <f t="shared" si="77"/>
        <v>0</v>
      </c>
    </row>
    <row r="1616" spans="1:12">
      <c r="A1616">
        <v>1614</v>
      </c>
      <c r="B1616" t="s">
        <v>124</v>
      </c>
      <c r="C1616" t="s">
        <v>116</v>
      </c>
      <c r="D1616">
        <v>8.9600000000000009</v>
      </c>
      <c r="F1616">
        <f>MATCH(B1616,[1]fares!$A$2:$A$45,0)</f>
        <v>36</v>
      </c>
      <c r="G1616">
        <f>MATCH(C1616,[1]fares!$A$2:$A$45,0)</f>
        <v>33</v>
      </c>
      <c r="I1616" s="1">
        <f>INDEX([1]fares!$B$2:$AS$45,MIN(F1616:G1616),MAX(F1616:G1616))</f>
        <v>2.2999999999999998</v>
      </c>
      <c r="J1616" s="1">
        <f t="shared" si="75"/>
        <v>0.54999999999999982</v>
      </c>
      <c r="K1616">
        <f t="shared" si="76"/>
        <v>0</v>
      </c>
      <c r="L1616">
        <f t="shared" si="77"/>
        <v>0</v>
      </c>
    </row>
    <row r="1617" spans="1:12">
      <c r="A1617">
        <v>1615</v>
      </c>
      <c r="B1617" t="s">
        <v>124</v>
      </c>
      <c r="C1617" t="s">
        <v>117</v>
      </c>
      <c r="D1617">
        <v>11.72</v>
      </c>
      <c r="F1617">
        <f>MATCH(B1617,[1]fares!$A$2:$A$45,0)</f>
        <v>36</v>
      </c>
      <c r="G1617">
        <f>MATCH(C1617,[1]fares!$A$2:$A$45,0)</f>
        <v>30</v>
      </c>
      <c r="I1617" s="1">
        <f>INDEX([1]fares!$B$2:$AS$45,MIN(F1617:G1617),MAX(F1617:G1617))</f>
        <v>2.5</v>
      </c>
      <c r="J1617" s="1">
        <f t="shared" si="75"/>
        <v>0.75</v>
      </c>
      <c r="K1617">
        <f t="shared" si="76"/>
        <v>0</v>
      </c>
      <c r="L1617">
        <f t="shared" si="77"/>
        <v>0</v>
      </c>
    </row>
    <row r="1618" spans="1:12">
      <c r="A1618">
        <v>1616</v>
      </c>
      <c r="B1618" t="s">
        <v>124</v>
      </c>
      <c r="C1618" t="s">
        <v>118</v>
      </c>
      <c r="D1618">
        <v>27.81</v>
      </c>
      <c r="F1618">
        <f>MATCH(B1618,[1]fares!$A$2:$A$45,0)</f>
        <v>36</v>
      </c>
      <c r="G1618">
        <f>MATCH(C1618,[1]fares!$A$2:$A$45,0)</f>
        <v>1</v>
      </c>
      <c r="I1618" s="1">
        <f>INDEX([1]fares!$B$2:$AS$45,MIN(F1618:G1618),MAX(F1618:G1618))</f>
        <v>5.25</v>
      </c>
      <c r="J1618" s="1">
        <f t="shared" si="75"/>
        <v>3.5</v>
      </c>
      <c r="K1618">
        <f t="shared" si="76"/>
        <v>0</v>
      </c>
      <c r="L1618">
        <f t="shared" si="77"/>
        <v>0</v>
      </c>
    </row>
    <row r="1619" spans="1:12">
      <c r="A1619">
        <v>1617</v>
      </c>
      <c r="B1619" t="s">
        <v>124</v>
      </c>
      <c r="C1619" t="s">
        <v>133</v>
      </c>
      <c r="D1619">
        <v>19.670000000000002</v>
      </c>
      <c r="F1619">
        <f>MATCH(B1619,[1]fares!$A$2:$A$45,0)</f>
        <v>36</v>
      </c>
      <c r="G1619">
        <f>MATCH(C1619,[1]fares!$A$2:$A$45,0)</f>
        <v>13</v>
      </c>
      <c r="I1619" s="1">
        <f>INDEX([1]fares!$B$2:$AS$45,MIN(F1619:G1619),MAX(F1619:G1619))</f>
        <v>4.1500000000000004</v>
      </c>
      <c r="J1619" s="1">
        <f t="shared" si="75"/>
        <v>2.4000000000000004</v>
      </c>
      <c r="K1619">
        <f t="shared" si="76"/>
        <v>0</v>
      </c>
      <c r="L1619">
        <f t="shared" si="77"/>
        <v>0</v>
      </c>
    </row>
    <row r="1620" spans="1:12">
      <c r="A1620">
        <v>1618</v>
      </c>
      <c r="B1620" t="s">
        <v>124</v>
      </c>
      <c r="C1620" t="s">
        <v>119</v>
      </c>
      <c r="D1620">
        <v>17.02</v>
      </c>
      <c r="F1620">
        <f>MATCH(B1620,[1]fares!$A$2:$A$45,0)</f>
        <v>36</v>
      </c>
      <c r="G1620">
        <f>MATCH(C1620,[1]fares!$A$2:$A$45,0)</f>
        <v>27</v>
      </c>
      <c r="I1620" s="1">
        <f>INDEX([1]fares!$B$2:$AS$45,MIN(F1620:G1620),MAX(F1620:G1620))</f>
        <v>2.9</v>
      </c>
      <c r="J1620" s="1">
        <f t="shared" si="75"/>
        <v>1.1499999999999999</v>
      </c>
      <c r="K1620">
        <f t="shared" si="76"/>
        <v>0</v>
      </c>
      <c r="L1620">
        <f t="shared" si="77"/>
        <v>0</v>
      </c>
    </row>
    <row r="1621" spans="1:12">
      <c r="A1621">
        <v>1619</v>
      </c>
      <c r="B1621" t="s">
        <v>124</v>
      </c>
      <c r="C1621" t="s">
        <v>134</v>
      </c>
      <c r="D1621">
        <v>30.91</v>
      </c>
      <c r="F1621">
        <f>MATCH(B1621,[1]fares!$A$2:$A$45,0)</f>
        <v>36</v>
      </c>
      <c r="G1621">
        <f>MATCH(C1621,[1]fares!$A$2:$A$45,0)</f>
        <v>17</v>
      </c>
      <c r="I1621" s="1">
        <f>INDEX([1]fares!$B$2:$AS$45,MIN(F1621:G1621),MAX(F1621:G1621))</f>
        <v>4.5</v>
      </c>
      <c r="J1621" s="1">
        <f t="shared" si="75"/>
        <v>2.75</v>
      </c>
      <c r="K1621">
        <f t="shared" si="76"/>
        <v>0</v>
      </c>
      <c r="L1621">
        <f t="shared" si="77"/>
        <v>0</v>
      </c>
    </row>
    <row r="1622" spans="1:12">
      <c r="A1622">
        <v>1620</v>
      </c>
      <c r="B1622" t="s">
        <v>124</v>
      </c>
      <c r="C1622" t="s">
        <v>120</v>
      </c>
      <c r="D1622">
        <v>15.66</v>
      </c>
      <c r="F1622">
        <f>MATCH(B1622,[1]fares!$A$2:$A$45,0)</f>
        <v>36</v>
      </c>
      <c r="G1622">
        <f>MATCH(C1622,[1]fares!$A$2:$A$45,0)</f>
        <v>22</v>
      </c>
      <c r="I1622" s="1">
        <f>INDEX([1]fares!$B$2:$AS$45,MIN(F1622:G1622),MAX(F1622:G1622))</f>
        <v>3.1</v>
      </c>
      <c r="J1622" s="1">
        <f t="shared" si="75"/>
        <v>1.35</v>
      </c>
      <c r="K1622">
        <f t="shared" si="76"/>
        <v>0</v>
      </c>
      <c r="L1622">
        <f t="shared" si="77"/>
        <v>0</v>
      </c>
    </row>
    <row r="1623" spans="1:12">
      <c r="A1623">
        <v>1621</v>
      </c>
      <c r="B1623" t="s">
        <v>124</v>
      </c>
      <c r="C1623" t="s">
        <v>135</v>
      </c>
      <c r="D1623">
        <v>35.39</v>
      </c>
      <c r="F1623">
        <f>MATCH(B1623,[1]fares!$A$2:$A$45,0)</f>
        <v>36</v>
      </c>
      <c r="G1623">
        <f>MATCH(C1623,[1]fares!$A$2:$A$45,0)</f>
        <v>16</v>
      </c>
      <c r="I1623" s="1">
        <f>INDEX([1]fares!$B$2:$AS$45,MIN(F1623:G1623),MAX(F1623:G1623))</f>
        <v>4.95</v>
      </c>
      <c r="J1623" s="1">
        <f t="shared" si="75"/>
        <v>3.2</v>
      </c>
      <c r="K1623">
        <f t="shared" si="76"/>
        <v>0</v>
      </c>
      <c r="L1623">
        <f t="shared" si="77"/>
        <v>0</v>
      </c>
    </row>
    <row r="1624" spans="1:12">
      <c r="A1624">
        <v>1622</v>
      </c>
      <c r="B1624" t="s">
        <v>124</v>
      </c>
      <c r="C1624" t="s">
        <v>136</v>
      </c>
      <c r="D1624">
        <v>24.24</v>
      </c>
      <c r="F1624">
        <f>MATCH(B1624,[1]fares!$A$2:$A$45,0)</f>
        <v>36</v>
      </c>
      <c r="G1624">
        <f>MATCH(C1624,[1]fares!$A$2:$A$45,0)</f>
        <v>19</v>
      </c>
      <c r="I1624" s="1">
        <f>INDEX([1]fares!$B$2:$AS$45,MIN(F1624:G1624),MAX(F1624:G1624))</f>
        <v>3.95</v>
      </c>
      <c r="J1624" s="1">
        <f t="shared" si="75"/>
        <v>2.2000000000000002</v>
      </c>
      <c r="K1624">
        <f t="shared" si="76"/>
        <v>0</v>
      </c>
      <c r="L1624">
        <f t="shared" si="77"/>
        <v>0</v>
      </c>
    </row>
    <row r="1625" spans="1:12">
      <c r="A1625">
        <v>1623</v>
      </c>
      <c r="B1625" t="s">
        <v>124</v>
      </c>
      <c r="C1625" t="s">
        <v>137</v>
      </c>
      <c r="D1625">
        <v>19.66</v>
      </c>
      <c r="F1625">
        <f>MATCH(B1625,[1]fares!$A$2:$A$45,0)</f>
        <v>36</v>
      </c>
      <c r="G1625">
        <f>MATCH(C1625,[1]fares!$A$2:$A$45,0)</f>
        <v>12</v>
      </c>
      <c r="I1625" s="1">
        <f>INDEX([1]fares!$B$2:$AS$45,MIN(F1625:G1625),MAX(F1625:G1625))</f>
        <v>4.1500000000000004</v>
      </c>
      <c r="J1625" s="1">
        <f t="shared" si="75"/>
        <v>2.4000000000000004</v>
      </c>
      <c r="K1625">
        <f t="shared" si="76"/>
        <v>0</v>
      </c>
      <c r="L1625">
        <f t="shared" si="77"/>
        <v>0</v>
      </c>
    </row>
    <row r="1626" spans="1:12">
      <c r="A1626">
        <v>1624</v>
      </c>
      <c r="B1626" t="s">
        <v>124</v>
      </c>
      <c r="C1626" t="s">
        <v>121</v>
      </c>
      <c r="D1626">
        <v>21.59</v>
      </c>
      <c r="F1626">
        <f>MATCH(B1626,[1]fares!$A$2:$A$45,0)</f>
        <v>36</v>
      </c>
      <c r="G1626">
        <f>MATCH(C1626,[1]fares!$A$2:$A$45,0)</f>
        <v>24</v>
      </c>
      <c r="I1626" s="1">
        <f>INDEX([1]fares!$B$2:$AS$45,MIN(F1626:G1626),MAX(F1626:G1626))</f>
        <v>3.4</v>
      </c>
      <c r="J1626" s="1">
        <f t="shared" si="75"/>
        <v>1.65</v>
      </c>
      <c r="K1626">
        <f t="shared" si="76"/>
        <v>0</v>
      </c>
      <c r="L1626">
        <f t="shared" si="77"/>
        <v>0</v>
      </c>
    </row>
    <row r="1627" spans="1:12">
      <c r="A1627">
        <v>1625</v>
      </c>
      <c r="B1627" t="s">
        <v>124</v>
      </c>
      <c r="C1627" t="s">
        <v>122</v>
      </c>
      <c r="D1627">
        <v>13.23</v>
      </c>
      <c r="F1627">
        <f>MATCH(B1627,[1]fares!$A$2:$A$45,0)</f>
        <v>36</v>
      </c>
      <c r="G1627">
        <f>MATCH(C1627,[1]fares!$A$2:$A$45,0)</f>
        <v>23</v>
      </c>
      <c r="I1627" s="1">
        <f>INDEX([1]fares!$B$2:$AS$45,MIN(F1627:G1627),MAX(F1627:G1627))</f>
        <v>2.5</v>
      </c>
      <c r="J1627" s="1">
        <f t="shared" si="75"/>
        <v>0.75</v>
      </c>
      <c r="K1627">
        <f t="shared" si="76"/>
        <v>0</v>
      </c>
      <c r="L1627">
        <f t="shared" si="77"/>
        <v>0</v>
      </c>
    </row>
    <row r="1628" spans="1:12">
      <c r="A1628">
        <v>1626</v>
      </c>
      <c r="B1628" t="s">
        <v>124</v>
      </c>
      <c r="C1628" t="s">
        <v>123</v>
      </c>
      <c r="D1628">
        <v>31.61</v>
      </c>
      <c r="F1628">
        <f>MATCH(B1628,[1]fares!$A$2:$A$45,0)</f>
        <v>36</v>
      </c>
      <c r="G1628">
        <f>MATCH(C1628,[1]fares!$A$2:$A$45,0)</f>
        <v>3</v>
      </c>
      <c r="I1628" s="1">
        <f>INDEX([1]fares!$B$2:$AS$45,MIN(F1628:G1628),MAX(F1628:G1628))</f>
        <v>4.95</v>
      </c>
      <c r="J1628" s="1">
        <f t="shared" si="75"/>
        <v>3.2</v>
      </c>
      <c r="K1628">
        <f t="shared" si="76"/>
        <v>0</v>
      </c>
      <c r="L1628">
        <f t="shared" si="77"/>
        <v>0</v>
      </c>
    </row>
    <row r="1629" spans="1:12">
      <c r="A1629">
        <v>1627</v>
      </c>
      <c r="B1629" t="s">
        <v>124</v>
      </c>
      <c r="C1629" t="s">
        <v>138</v>
      </c>
      <c r="D1629">
        <v>32.22</v>
      </c>
      <c r="F1629">
        <f>MATCH(B1629,[1]fares!$A$2:$A$45,0)</f>
        <v>36</v>
      </c>
      <c r="G1629">
        <f>MATCH(C1629,[1]fares!$A$2:$A$45,0)</f>
        <v>2</v>
      </c>
      <c r="I1629" s="1">
        <f>INDEX([1]fares!$B$2:$AS$45,MIN(F1629:G1629),MAX(F1629:G1629))</f>
        <v>9.1999999999999993</v>
      </c>
      <c r="J1629" s="1">
        <f t="shared" si="75"/>
        <v>7.4499999999999993</v>
      </c>
      <c r="K1629">
        <f t="shared" si="76"/>
        <v>0</v>
      </c>
      <c r="L1629">
        <f t="shared" si="77"/>
        <v>1</v>
      </c>
    </row>
    <row r="1630" spans="1:12">
      <c r="A1630">
        <v>1628</v>
      </c>
      <c r="B1630" t="s">
        <v>124</v>
      </c>
      <c r="C1630" t="s">
        <v>125</v>
      </c>
      <c r="D1630">
        <v>11.28</v>
      </c>
      <c r="F1630">
        <f>MATCH(B1630,[1]fares!$A$2:$A$45,0)</f>
        <v>36</v>
      </c>
      <c r="G1630">
        <f>MATCH(C1630,[1]fares!$A$2:$A$45,0)</f>
        <v>39</v>
      </c>
      <c r="I1630" s="1">
        <f>INDEX([1]fares!$B$2:$AS$45,MIN(F1630:G1630),MAX(F1630:G1630))</f>
        <v>2.35</v>
      </c>
      <c r="J1630" s="1">
        <f t="shared" si="75"/>
        <v>0.60000000000000009</v>
      </c>
      <c r="K1630">
        <f t="shared" si="76"/>
        <v>0</v>
      </c>
      <c r="L1630">
        <f t="shared" si="77"/>
        <v>0</v>
      </c>
    </row>
    <row r="1631" spans="1:12">
      <c r="A1631">
        <v>1629</v>
      </c>
      <c r="B1631" t="s">
        <v>124</v>
      </c>
      <c r="C1631" t="s">
        <v>139</v>
      </c>
      <c r="D1631">
        <v>33.71</v>
      </c>
      <c r="F1631">
        <f>MATCH(B1631,[1]fares!$A$2:$A$45,0)</f>
        <v>36</v>
      </c>
      <c r="G1631">
        <f>MATCH(C1631,[1]fares!$A$2:$A$45,0)</f>
        <v>4</v>
      </c>
      <c r="I1631" s="1">
        <f>INDEX([1]fares!$B$2:$AS$45,MIN(F1631:G1631),MAX(F1631:G1631))</f>
        <v>4.7</v>
      </c>
      <c r="J1631" s="1">
        <f t="shared" si="75"/>
        <v>2.95</v>
      </c>
      <c r="K1631">
        <f t="shared" si="76"/>
        <v>0</v>
      </c>
      <c r="L1631">
        <f t="shared" si="77"/>
        <v>0</v>
      </c>
    </row>
    <row r="1632" spans="1:12">
      <c r="A1632">
        <v>1630</v>
      </c>
      <c r="B1632" t="s">
        <v>124</v>
      </c>
      <c r="C1632" t="s">
        <v>126</v>
      </c>
      <c r="D1632">
        <v>14.66</v>
      </c>
      <c r="F1632">
        <f>MATCH(B1632,[1]fares!$A$2:$A$45,0)</f>
        <v>36</v>
      </c>
      <c r="G1632">
        <f>MATCH(C1632,[1]fares!$A$2:$A$45,0)</f>
        <v>40</v>
      </c>
      <c r="I1632" s="1">
        <f>INDEX([1]fares!$B$2:$AS$45,MIN(F1632:G1632),MAX(F1632:G1632))</f>
        <v>3</v>
      </c>
      <c r="J1632" s="1">
        <f t="shared" si="75"/>
        <v>1.25</v>
      </c>
      <c r="K1632">
        <f t="shared" si="76"/>
        <v>0</v>
      </c>
      <c r="L1632">
        <f t="shared" si="77"/>
        <v>0</v>
      </c>
    </row>
    <row r="1633" spans="1:12">
      <c r="A1633">
        <v>1631</v>
      </c>
      <c r="B1633" t="s">
        <v>124</v>
      </c>
      <c r="C1633" t="s">
        <v>127</v>
      </c>
      <c r="D1633">
        <v>22.57</v>
      </c>
      <c r="F1633">
        <f>MATCH(B1633,[1]fares!$A$2:$A$45,0)</f>
        <v>36</v>
      </c>
      <c r="G1633">
        <f>MATCH(C1633,[1]fares!$A$2:$A$45,0)</f>
        <v>20</v>
      </c>
      <c r="I1633" s="1">
        <f>INDEX([1]fares!$B$2:$AS$45,MIN(F1633:G1633),MAX(F1633:G1633))</f>
        <v>3.8</v>
      </c>
      <c r="J1633" s="1">
        <f t="shared" si="75"/>
        <v>2.0499999999999998</v>
      </c>
      <c r="K1633">
        <f t="shared" si="76"/>
        <v>0</v>
      </c>
      <c r="L1633">
        <f t="shared" si="77"/>
        <v>0</v>
      </c>
    </row>
    <row r="1634" spans="1:12">
      <c r="A1634">
        <v>1632</v>
      </c>
      <c r="B1634" t="s">
        <v>124</v>
      </c>
      <c r="C1634" t="s">
        <v>140</v>
      </c>
      <c r="D1634">
        <v>15.23</v>
      </c>
      <c r="F1634">
        <f>MATCH(B1634,[1]fares!$A$2:$A$45,0)</f>
        <v>36</v>
      </c>
      <c r="G1634">
        <f>MATCH(C1634,[1]fares!$A$2:$A$45,0)</f>
        <v>43</v>
      </c>
      <c r="I1634" s="1">
        <f>INDEX([1]fares!$B$2:$AS$45,MIN(F1634:G1634),MAX(F1634:G1634))</f>
        <v>3.25</v>
      </c>
      <c r="J1634" s="1">
        <f t="shared" si="75"/>
        <v>1.5</v>
      </c>
      <c r="K1634">
        <f t="shared" si="76"/>
        <v>0</v>
      </c>
      <c r="L1634">
        <f t="shared" si="77"/>
        <v>0</v>
      </c>
    </row>
    <row r="1635" spans="1:12">
      <c r="A1635">
        <v>1633</v>
      </c>
      <c r="B1635" t="s">
        <v>124</v>
      </c>
      <c r="C1635" t="s">
        <v>128</v>
      </c>
      <c r="D1635">
        <v>11.49</v>
      </c>
      <c r="F1635">
        <f>MATCH(B1635,[1]fares!$A$2:$A$45,0)</f>
        <v>36</v>
      </c>
      <c r="G1635">
        <f>MATCH(C1635,[1]fares!$A$2:$A$45,0)</f>
        <v>15</v>
      </c>
      <c r="I1635" s="1">
        <f>INDEX([1]fares!$B$2:$AS$45,MIN(F1635:G1635),MAX(F1635:G1635))</f>
        <v>2.4500000000000002</v>
      </c>
      <c r="J1635" s="1">
        <f t="shared" si="75"/>
        <v>0.70000000000000018</v>
      </c>
      <c r="K1635">
        <f t="shared" si="76"/>
        <v>0</v>
      </c>
      <c r="L1635">
        <f t="shared" si="77"/>
        <v>0</v>
      </c>
    </row>
    <row r="1636" spans="1:12">
      <c r="A1636">
        <v>1634</v>
      </c>
      <c r="B1636" t="s">
        <v>125</v>
      </c>
      <c r="C1636" t="s">
        <v>97</v>
      </c>
      <c r="D1636">
        <v>17.93</v>
      </c>
      <c r="F1636">
        <f>MATCH(B1636,[1]fares!$A$2:$A$45,0)</f>
        <v>39</v>
      </c>
      <c r="G1636">
        <f>MATCH(C1636,[1]fares!$A$2:$A$45,0)</f>
        <v>32</v>
      </c>
      <c r="I1636" s="1">
        <f>INDEX([1]fares!$B$2:$AS$45,MIN(F1636:G1636),MAX(F1636:G1636))</f>
        <v>3.3</v>
      </c>
      <c r="J1636" s="1">
        <f t="shared" si="75"/>
        <v>1.5499999999999998</v>
      </c>
      <c r="K1636">
        <f t="shared" si="76"/>
        <v>0</v>
      </c>
      <c r="L1636">
        <f t="shared" si="77"/>
        <v>0</v>
      </c>
    </row>
    <row r="1637" spans="1:12">
      <c r="A1637">
        <v>1635</v>
      </c>
      <c r="B1637" t="s">
        <v>125</v>
      </c>
      <c r="C1637" t="s">
        <v>98</v>
      </c>
      <c r="D1637">
        <v>29.72</v>
      </c>
      <c r="F1637">
        <f>MATCH(B1637,[1]fares!$A$2:$A$45,0)</f>
        <v>39</v>
      </c>
      <c r="G1637">
        <f>MATCH(C1637,[1]fares!$A$2:$A$45,0)</f>
        <v>10</v>
      </c>
      <c r="I1637" s="1">
        <f>INDEX([1]fares!$B$2:$AS$45,MIN(F1637:G1637),MAX(F1637:G1637))</f>
        <v>4.95</v>
      </c>
      <c r="J1637" s="1">
        <f t="shared" si="75"/>
        <v>3.2</v>
      </c>
      <c r="K1637">
        <f t="shared" si="76"/>
        <v>0</v>
      </c>
      <c r="L1637">
        <f t="shared" si="77"/>
        <v>0</v>
      </c>
    </row>
    <row r="1638" spans="1:12">
      <c r="A1638">
        <v>1636</v>
      </c>
      <c r="B1638" t="s">
        <v>125</v>
      </c>
      <c r="C1638" t="s">
        <v>99</v>
      </c>
      <c r="D1638">
        <v>18.97</v>
      </c>
      <c r="F1638">
        <f>MATCH(B1638,[1]fares!$A$2:$A$45,0)</f>
        <v>39</v>
      </c>
      <c r="G1638">
        <f>MATCH(C1638,[1]fares!$A$2:$A$45,0)</f>
        <v>31</v>
      </c>
      <c r="I1638" s="1">
        <f>INDEX([1]fares!$B$2:$AS$45,MIN(F1638:G1638),MAX(F1638:G1638))</f>
        <v>3.3</v>
      </c>
      <c r="J1638" s="1">
        <f t="shared" si="75"/>
        <v>1.5499999999999998</v>
      </c>
      <c r="K1638">
        <f t="shared" si="76"/>
        <v>0</v>
      </c>
      <c r="L1638">
        <f t="shared" si="77"/>
        <v>0</v>
      </c>
    </row>
    <row r="1639" spans="1:12">
      <c r="A1639">
        <v>1637</v>
      </c>
      <c r="B1639" t="s">
        <v>125</v>
      </c>
      <c r="C1639" t="s">
        <v>100</v>
      </c>
      <c r="D1639">
        <v>30.86</v>
      </c>
      <c r="F1639">
        <f>MATCH(B1639,[1]fares!$A$2:$A$45,0)</f>
        <v>39</v>
      </c>
      <c r="G1639">
        <f>MATCH(C1639,[1]fares!$A$2:$A$45,0)</f>
        <v>9</v>
      </c>
      <c r="I1639" s="1">
        <f>INDEX([1]fares!$B$2:$AS$45,MIN(F1639:G1639),MAX(F1639:G1639))</f>
        <v>5</v>
      </c>
      <c r="J1639" s="1">
        <f t="shared" si="75"/>
        <v>3.25</v>
      </c>
      <c r="K1639">
        <f t="shared" si="76"/>
        <v>0</v>
      </c>
      <c r="L1639">
        <f t="shared" si="77"/>
        <v>0</v>
      </c>
    </row>
    <row r="1640" spans="1:12">
      <c r="A1640">
        <v>1638</v>
      </c>
      <c r="B1640" t="s">
        <v>125</v>
      </c>
      <c r="C1640" t="s">
        <v>101</v>
      </c>
      <c r="D1640">
        <v>21.87</v>
      </c>
      <c r="F1640">
        <f>MATCH(B1640,[1]fares!$A$2:$A$45,0)</f>
        <v>39</v>
      </c>
      <c r="G1640">
        <f>MATCH(C1640,[1]fares!$A$2:$A$45,0)</f>
        <v>29</v>
      </c>
      <c r="I1640" s="1">
        <f>INDEX([1]fares!$B$2:$AS$45,MIN(F1640:G1640),MAX(F1640:G1640))</f>
        <v>3.5</v>
      </c>
      <c r="J1640" s="1">
        <f t="shared" si="75"/>
        <v>1.75</v>
      </c>
      <c r="K1640">
        <f t="shared" si="76"/>
        <v>0</v>
      </c>
      <c r="L1640">
        <f t="shared" si="77"/>
        <v>0</v>
      </c>
    </row>
    <row r="1641" spans="1:12">
      <c r="A1641">
        <v>1639</v>
      </c>
      <c r="B1641" t="s">
        <v>125</v>
      </c>
      <c r="C1641" t="s">
        <v>102</v>
      </c>
      <c r="D1641">
        <v>34.25</v>
      </c>
      <c r="F1641">
        <f>MATCH(B1641,[1]fares!$A$2:$A$45,0)</f>
        <v>39</v>
      </c>
      <c r="G1641">
        <f>MATCH(C1641,[1]fares!$A$2:$A$45,0)</f>
        <v>7</v>
      </c>
      <c r="I1641" s="1">
        <f>INDEX([1]fares!$B$2:$AS$45,MIN(F1641:G1641),MAX(F1641:G1641))</f>
        <v>5.2</v>
      </c>
      <c r="J1641" s="1">
        <f t="shared" si="75"/>
        <v>3.45</v>
      </c>
      <c r="K1641">
        <f t="shared" si="76"/>
        <v>0</v>
      </c>
      <c r="L1641">
        <f t="shared" si="77"/>
        <v>0</v>
      </c>
    </row>
    <row r="1642" spans="1:12">
      <c r="A1642">
        <v>1640</v>
      </c>
      <c r="B1642" t="s">
        <v>125</v>
      </c>
      <c r="C1642" t="s">
        <v>103</v>
      </c>
      <c r="D1642">
        <v>7.28</v>
      </c>
      <c r="F1642">
        <f>MATCH(B1642,[1]fares!$A$2:$A$45,0)</f>
        <v>39</v>
      </c>
      <c r="G1642">
        <f>MATCH(C1642,[1]fares!$A$2:$A$45,0)</f>
        <v>37</v>
      </c>
      <c r="I1642" s="1">
        <f>INDEX([1]fares!$B$2:$AS$45,MIN(F1642:G1642),MAX(F1642:G1642))</f>
        <v>1.75</v>
      </c>
      <c r="J1642" s="1">
        <f t="shared" si="75"/>
        <v>0</v>
      </c>
      <c r="K1642">
        <f t="shared" si="76"/>
        <v>0</v>
      </c>
      <c r="L1642">
        <f t="shared" si="77"/>
        <v>0</v>
      </c>
    </row>
    <row r="1643" spans="1:12">
      <c r="A1643">
        <v>1641</v>
      </c>
      <c r="B1643" t="s">
        <v>125</v>
      </c>
      <c r="C1643" t="s">
        <v>104</v>
      </c>
      <c r="D1643">
        <v>4.82</v>
      </c>
      <c r="F1643">
        <f>MATCH(B1643,[1]fares!$A$2:$A$45,0)</f>
        <v>39</v>
      </c>
      <c r="G1643">
        <f>MATCH(C1643,[1]fares!$A$2:$A$45,0)</f>
        <v>42</v>
      </c>
      <c r="I1643" s="1">
        <f>INDEX([1]fares!$B$2:$AS$45,MIN(F1643:G1643),MAX(F1643:G1643))</f>
        <v>2.4</v>
      </c>
      <c r="J1643" s="1">
        <f t="shared" si="75"/>
        <v>0.64999999999999991</v>
      </c>
      <c r="K1643">
        <f t="shared" si="76"/>
        <v>0</v>
      </c>
      <c r="L1643">
        <f t="shared" si="77"/>
        <v>0</v>
      </c>
    </row>
    <row r="1644" spans="1:12">
      <c r="A1644">
        <v>1642</v>
      </c>
      <c r="B1644" t="s">
        <v>125</v>
      </c>
      <c r="C1644" t="s">
        <v>129</v>
      </c>
      <c r="D1644">
        <v>28.43</v>
      </c>
      <c r="F1644">
        <f>MATCH(B1644,[1]fares!$A$2:$A$45,0)</f>
        <v>39</v>
      </c>
      <c r="G1644">
        <f>MATCH(C1644,[1]fares!$A$2:$A$45,0)</f>
        <v>11</v>
      </c>
      <c r="I1644" s="1">
        <f>INDEX([1]fares!$B$2:$AS$45,MIN(F1644:G1644),MAX(F1644:G1644))</f>
        <v>4.9000000000000004</v>
      </c>
      <c r="J1644" s="1">
        <f t="shared" si="75"/>
        <v>3.1500000000000004</v>
      </c>
      <c r="K1644">
        <f t="shared" si="76"/>
        <v>0</v>
      </c>
      <c r="L1644">
        <f t="shared" si="77"/>
        <v>0</v>
      </c>
    </row>
    <row r="1645" spans="1:12">
      <c r="A1645">
        <v>1643</v>
      </c>
      <c r="B1645" t="s">
        <v>125</v>
      </c>
      <c r="C1645" t="s">
        <v>130</v>
      </c>
      <c r="D1645">
        <v>12.51</v>
      </c>
      <c r="F1645">
        <f>MATCH(B1645,[1]fares!$A$2:$A$45,0)</f>
        <v>39</v>
      </c>
      <c r="G1645">
        <f>MATCH(C1645,[1]fares!$A$2:$A$45,0)</f>
        <v>35</v>
      </c>
      <c r="I1645" s="1">
        <f>INDEX([1]fares!$B$2:$AS$45,MIN(F1645:G1645),MAX(F1645:G1645))</f>
        <v>2.75</v>
      </c>
      <c r="J1645" s="1">
        <f t="shared" si="75"/>
        <v>1</v>
      </c>
      <c r="K1645">
        <f t="shared" si="76"/>
        <v>0</v>
      </c>
      <c r="L1645">
        <f t="shared" si="77"/>
        <v>0</v>
      </c>
    </row>
    <row r="1646" spans="1:12">
      <c r="A1646">
        <v>1644</v>
      </c>
      <c r="B1646" t="s">
        <v>125</v>
      </c>
      <c r="C1646" t="s">
        <v>105</v>
      </c>
      <c r="D1646">
        <v>31.36</v>
      </c>
      <c r="F1646">
        <f>MATCH(B1646,[1]fares!$A$2:$A$45,0)</f>
        <v>39</v>
      </c>
      <c r="G1646">
        <f>MATCH(C1646,[1]fares!$A$2:$A$45,0)</f>
        <v>5</v>
      </c>
      <c r="I1646" s="1">
        <f>INDEX([1]fares!$B$2:$AS$45,MIN(F1646:G1646),MAX(F1646:G1646))</f>
        <v>5.3</v>
      </c>
      <c r="J1646" s="1">
        <f t="shared" si="75"/>
        <v>3.55</v>
      </c>
      <c r="K1646">
        <f t="shared" si="76"/>
        <v>0</v>
      </c>
      <c r="L1646">
        <f t="shared" si="77"/>
        <v>0</v>
      </c>
    </row>
    <row r="1647" spans="1:12">
      <c r="A1647">
        <v>1645</v>
      </c>
      <c r="B1647" t="s">
        <v>125</v>
      </c>
      <c r="C1647" t="s">
        <v>106</v>
      </c>
      <c r="D1647">
        <v>36.29</v>
      </c>
      <c r="F1647">
        <f>MATCH(B1647,[1]fares!$A$2:$A$45,0)</f>
        <v>39</v>
      </c>
      <c r="G1647">
        <f>MATCH(C1647,[1]fares!$A$2:$A$45,0)</f>
        <v>18</v>
      </c>
      <c r="I1647" s="1">
        <f>INDEX([1]fares!$B$2:$AS$45,MIN(F1647:G1647),MAX(F1647:G1647))</f>
        <v>5.05</v>
      </c>
      <c r="J1647" s="1">
        <f t="shared" si="75"/>
        <v>3.3</v>
      </c>
      <c r="K1647">
        <f t="shared" si="76"/>
        <v>0</v>
      </c>
      <c r="L1647">
        <f t="shared" si="77"/>
        <v>0</v>
      </c>
    </row>
    <row r="1648" spans="1:12">
      <c r="A1648">
        <v>1646</v>
      </c>
      <c r="B1648" t="s">
        <v>125</v>
      </c>
      <c r="C1648" t="s">
        <v>107</v>
      </c>
      <c r="D1648">
        <v>32.51</v>
      </c>
      <c r="F1648">
        <f>MATCH(B1648,[1]fares!$A$2:$A$45,0)</f>
        <v>39</v>
      </c>
      <c r="G1648">
        <f>MATCH(C1648,[1]fares!$A$2:$A$45,0)</f>
        <v>6</v>
      </c>
      <c r="I1648" s="1">
        <f>INDEX([1]fares!$B$2:$AS$45,MIN(F1648:G1648),MAX(F1648:G1648))</f>
        <v>5.3</v>
      </c>
      <c r="J1648" s="1">
        <f t="shared" si="75"/>
        <v>3.55</v>
      </c>
      <c r="K1648">
        <f t="shared" si="76"/>
        <v>0</v>
      </c>
      <c r="L1648">
        <f t="shared" si="77"/>
        <v>0</v>
      </c>
    </row>
    <row r="1649" spans="1:12">
      <c r="A1649">
        <v>1647</v>
      </c>
      <c r="B1649" t="s">
        <v>125</v>
      </c>
      <c r="C1649" t="s">
        <v>131</v>
      </c>
      <c r="D1649">
        <v>23.06</v>
      </c>
      <c r="F1649">
        <f>MATCH(B1649,[1]fares!$A$2:$A$45,0)</f>
        <v>39</v>
      </c>
      <c r="G1649">
        <f>MATCH(C1649,[1]fares!$A$2:$A$45,0)</f>
        <v>28</v>
      </c>
      <c r="I1649" s="1">
        <f>INDEX([1]fares!$B$2:$AS$45,MIN(F1649:G1649),MAX(F1649:G1649))</f>
        <v>3.6</v>
      </c>
      <c r="J1649" s="1">
        <f t="shared" si="75"/>
        <v>1.85</v>
      </c>
      <c r="K1649">
        <f t="shared" si="76"/>
        <v>0</v>
      </c>
      <c r="L1649">
        <f t="shared" si="77"/>
        <v>0</v>
      </c>
    </row>
    <row r="1650" spans="1:12">
      <c r="A1650">
        <v>1648</v>
      </c>
      <c r="B1650" t="s">
        <v>125</v>
      </c>
      <c r="C1650" t="s">
        <v>132</v>
      </c>
      <c r="D1650">
        <v>14.78</v>
      </c>
      <c r="F1650">
        <f>MATCH(B1650,[1]fares!$A$2:$A$45,0)</f>
        <v>39</v>
      </c>
      <c r="G1650">
        <f>MATCH(C1650,[1]fares!$A$2:$A$45,0)</f>
        <v>44</v>
      </c>
      <c r="I1650" s="1">
        <f>INDEX([1]fares!$B$2:$AS$45,MIN(F1650:G1650),MAX(F1650:G1650))</f>
        <v>3.7</v>
      </c>
      <c r="J1650" s="1">
        <f t="shared" si="75"/>
        <v>1.9500000000000002</v>
      </c>
      <c r="K1650">
        <f t="shared" si="76"/>
        <v>0</v>
      </c>
      <c r="L1650">
        <f t="shared" si="77"/>
        <v>0</v>
      </c>
    </row>
    <row r="1651" spans="1:12">
      <c r="A1651">
        <v>1649</v>
      </c>
      <c r="B1651" t="s">
        <v>125</v>
      </c>
      <c r="C1651" t="s">
        <v>108</v>
      </c>
      <c r="D1651">
        <v>28.54</v>
      </c>
      <c r="F1651">
        <f>MATCH(B1651,[1]fares!$A$2:$A$45,0)</f>
        <v>39</v>
      </c>
      <c r="G1651">
        <f>MATCH(C1651,[1]fares!$A$2:$A$45,0)</f>
        <v>25</v>
      </c>
      <c r="I1651" s="1">
        <f>INDEX([1]fares!$B$2:$AS$45,MIN(F1651:G1651),MAX(F1651:G1651))</f>
        <v>3.95</v>
      </c>
      <c r="J1651" s="1">
        <f t="shared" si="75"/>
        <v>2.2000000000000002</v>
      </c>
      <c r="K1651">
        <f t="shared" si="76"/>
        <v>0</v>
      </c>
      <c r="L1651">
        <f t="shared" si="77"/>
        <v>0</v>
      </c>
    </row>
    <row r="1652" spans="1:12">
      <c r="A1652">
        <v>1650</v>
      </c>
      <c r="B1652" t="s">
        <v>125</v>
      </c>
      <c r="C1652" t="s">
        <v>109</v>
      </c>
      <c r="D1652">
        <v>27.22</v>
      </c>
      <c r="F1652">
        <f>MATCH(B1652,[1]fares!$A$2:$A$45,0)</f>
        <v>39</v>
      </c>
      <c r="G1652">
        <f>MATCH(C1652,[1]fares!$A$2:$A$45,0)</f>
        <v>26</v>
      </c>
      <c r="I1652" s="1">
        <f>INDEX([1]fares!$B$2:$AS$45,MIN(F1652:G1652),MAX(F1652:G1652))</f>
        <v>3.8</v>
      </c>
      <c r="J1652" s="1">
        <f t="shared" si="75"/>
        <v>2.0499999999999998</v>
      </c>
      <c r="K1652">
        <f t="shared" si="76"/>
        <v>0</v>
      </c>
      <c r="L1652">
        <f t="shared" si="77"/>
        <v>0</v>
      </c>
    </row>
    <row r="1653" spans="1:12">
      <c r="A1653">
        <v>1651</v>
      </c>
      <c r="B1653" t="s">
        <v>125</v>
      </c>
      <c r="C1653" t="s">
        <v>110</v>
      </c>
      <c r="D1653">
        <v>27.69</v>
      </c>
      <c r="F1653">
        <f>MATCH(B1653,[1]fares!$A$2:$A$45,0)</f>
        <v>39</v>
      </c>
      <c r="G1653">
        <f>MATCH(C1653,[1]fares!$A$2:$A$45,0)</f>
        <v>14</v>
      </c>
      <c r="I1653" s="1">
        <f>INDEX([1]fares!$B$2:$AS$45,MIN(F1653:G1653),MAX(F1653:G1653))</f>
        <v>4.9000000000000004</v>
      </c>
      <c r="J1653" s="1">
        <f t="shared" si="75"/>
        <v>3.1500000000000004</v>
      </c>
      <c r="K1653">
        <f t="shared" si="76"/>
        <v>0</v>
      </c>
      <c r="L1653">
        <f t="shared" si="77"/>
        <v>0</v>
      </c>
    </row>
    <row r="1654" spans="1:12">
      <c r="A1654">
        <v>1652</v>
      </c>
      <c r="B1654" t="s">
        <v>125</v>
      </c>
      <c r="C1654" t="s">
        <v>111</v>
      </c>
      <c r="D1654">
        <v>8.67</v>
      </c>
      <c r="F1654">
        <f>MATCH(B1654,[1]fares!$A$2:$A$45,0)</f>
        <v>39</v>
      </c>
      <c r="G1654">
        <f>MATCH(C1654,[1]fares!$A$2:$A$45,0)</f>
        <v>41</v>
      </c>
      <c r="I1654" s="1">
        <f>INDEX([1]fares!$B$2:$AS$45,MIN(F1654:G1654),MAX(F1654:G1654))</f>
        <v>1.75</v>
      </c>
      <c r="J1654" s="1">
        <f t="shared" si="75"/>
        <v>0</v>
      </c>
      <c r="K1654">
        <f t="shared" si="76"/>
        <v>0</v>
      </c>
      <c r="L1654">
        <f t="shared" si="77"/>
        <v>0</v>
      </c>
    </row>
    <row r="1655" spans="1:12">
      <c r="A1655">
        <v>1653</v>
      </c>
      <c r="B1655" t="s">
        <v>125</v>
      </c>
      <c r="C1655" t="s">
        <v>112</v>
      </c>
      <c r="D1655">
        <v>15.32</v>
      </c>
      <c r="F1655">
        <f>MATCH(B1655,[1]fares!$A$2:$A$45,0)</f>
        <v>39</v>
      </c>
      <c r="G1655">
        <f>MATCH(C1655,[1]fares!$A$2:$A$45,0)</f>
        <v>34</v>
      </c>
      <c r="I1655" s="1">
        <f>INDEX([1]fares!$B$2:$AS$45,MIN(F1655:G1655),MAX(F1655:G1655))</f>
        <v>3.05</v>
      </c>
      <c r="J1655" s="1">
        <f t="shared" si="75"/>
        <v>1.2999999999999998</v>
      </c>
      <c r="K1655">
        <f t="shared" si="76"/>
        <v>0</v>
      </c>
      <c r="L1655">
        <f t="shared" si="77"/>
        <v>0</v>
      </c>
    </row>
    <row r="1656" spans="1:12">
      <c r="A1656">
        <v>1654</v>
      </c>
      <c r="B1656" t="s">
        <v>125</v>
      </c>
      <c r="C1656" t="s">
        <v>113</v>
      </c>
      <c r="D1656">
        <v>34.03</v>
      </c>
      <c r="F1656">
        <f>MATCH(B1656,[1]fares!$A$2:$A$45,0)</f>
        <v>39</v>
      </c>
      <c r="G1656">
        <f>MATCH(C1656,[1]fares!$A$2:$A$45,0)</f>
        <v>8</v>
      </c>
      <c r="I1656" s="1">
        <f>INDEX([1]fares!$B$2:$AS$45,MIN(F1656:G1656),MAX(F1656:G1656))</f>
        <v>5.15</v>
      </c>
      <c r="J1656" s="1">
        <f t="shared" si="75"/>
        <v>3.4000000000000004</v>
      </c>
      <c r="K1656">
        <f t="shared" si="76"/>
        <v>0</v>
      </c>
      <c r="L1656">
        <f t="shared" si="77"/>
        <v>0</v>
      </c>
    </row>
    <row r="1657" spans="1:12">
      <c r="A1657">
        <v>1655</v>
      </c>
      <c r="B1657" t="s">
        <v>125</v>
      </c>
      <c r="C1657" t="s">
        <v>114</v>
      </c>
      <c r="D1657">
        <v>3.37</v>
      </c>
      <c r="F1657">
        <f>MATCH(B1657,[1]fares!$A$2:$A$45,0)</f>
        <v>39</v>
      </c>
      <c r="G1657">
        <f>MATCH(C1657,[1]fares!$A$2:$A$45,0)</f>
        <v>38</v>
      </c>
      <c r="I1657" s="1">
        <f>INDEX([1]fares!$B$2:$AS$45,MIN(F1657:G1657),MAX(F1657:G1657))</f>
        <v>1.75</v>
      </c>
      <c r="J1657" s="1">
        <f t="shared" si="75"/>
        <v>0</v>
      </c>
      <c r="K1657">
        <f t="shared" si="76"/>
        <v>0</v>
      </c>
      <c r="L1657">
        <f t="shared" si="77"/>
        <v>0</v>
      </c>
    </row>
    <row r="1658" spans="1:12">
      <c r="A1658">
        <v>1656</v>
      </c>
      <c r="B1658" t="s">
        <v>125</v>
      </c>
      <c r="C1658" t="s">
        <v>115</v>
      </c>
      <c r="D1658">
        <v>26.09</v>
      </c>
      <c r="F1658">
        <f>MATCH(B1658,[1]fares!$A$2:$A$45,0)</f>
        <v>39</v>
      </c>
      <c r="G1658">
        <f>MATCH(C1658,[1]fares!$A$2:$A$45,0)</f>
        <v>21</v>
      </c>
      <c r="I1658" s="1">
        <f>INDEX([1]fares!$B$2:$AS$45,MIN(F1658:G1658),MAX(F1658:G1658))</f>
        <v>4.2</v>
      </c>
      <c r="J1658" s="1">
        <f t="shared" si="75"/>
        <v>2.4500000000000002</v>
      </c>
      <c r="K1658">
        <f t="shared" si="76"/>
        <v>0</v>
      </c>
      <c r="L1658">
        <f t="shared" si="77"/>
        <v>0</v>
      </c>
    </row>
    <row r="1659" spans="1:12">
      <c r="A1659">
        <v>1657</v>
      </c>
      <c r="B1659" t="s">
        <v>125</v>
      </c>
      <c r="C1659" t="s">
        <v>116</v>
      </c>
      <c r="D1659">
        <v>17.46</v>
      </c>
      <c r="F1659">
        <f>MATCH(B1659,[1]fares!$A$2:$A$45,0)</f>
        <v>39</v>
      </c>
      <c r="G1659">
        <f>MATCH(C1659,[1]fares!$A$2:$A$45,0)</f>
        <v>33</v>
      </c>
      <c r="I1659" s="1">
        <f>INDEX([1]fares!$B$2:$AS$45,MIN(F1659:G1659),MAX(F1659:G1659))</f>
        <v>3.3</v>
      </c>
      <c r="J1659" s="1">
        <f t="shared" si="75"/>
        <v>1.5499999999999998</v>
      </c>
      <c r="K1659">
        <f t="shared" si="76"/>
        <v>0</v>
      </c>
      <c r="L1659">
        <f t="shared" si="77"/>
        <v>0</v>
      </c>
    </row>
    <row r="1660" spans="1:12">
      <c r="A1660">
        <v>1658</v>
      </c>
      <c r="B1660" t="s">
        <v>125</v>
      </c>
      <c r="C1660" t="s">
        <v>117</v>
      </c>
      <c r="D1660">
        <v>20.22</v>
      </c>
      <c r="F1660">
        <f>MATCH(B1660,[1]fares!$A$2:$A$45,0)</f>
        <v>39</v>
      </c>
      <c r="G1660">
        <f>MATCH(C1660,[1]fares!$A$2:$A$45,0)</f>
        <v>30</v>
      </c>
      <c r="I1660" s="1">
        <f>INDEX([1]fares!$B$2:$AS$45,MIN(F1660:G1660),MAX(F1660:G1660))</f>
        <v>3.4</v>
      </c>
      <c r="J1660" s="1">
        <f t="shared" si="75"/>
        <v>1.65</v>
      </c>
      <c r="K1660">
        <f t="shared" si="76"/>
        <v>0</v>
      </c>
      <c r="L1660">
        <f t="shared" si="77"/>
        <v>0</v>
      </c>
    </row>
    <row r="1661" spans="1:12">
      <c r="A1661">
        <v>1659</v>
      </c>
      <c r="B1661" t="s">
        <v>125</v>
      </c>
      <c r="C1661" t="s">
        <v>118</v>
      </c>
      <c r="D1661">
        <v>22.48</v>
      </c>
      <c r="F1661">
        <f>MATCH(B1661,[1]fares!$A$2:$A$45,0)</f>
        <v>39</v>
      </c>
      <c r="G1661">
        <f>MATCH(C1661,[1]fares!$A$2:$A$45,0)</f>
        <v>1</v>
      </c>
      <c r="I1661" s="1">
        <f>INDEX([1]fares!$B$2:$AS$45,MIN(F1661:G1661),MAX(F1661:G1661))</f>
        <v>6</v>
      </c>
      <c r="J1661" s="1">
        <f t="shared" si="75"/>
        <v>4.25</v>
      </c>
      <c r="K1661">
        <f t="shared" si="76"/>
        <v>0</v>
      </c>
      <c r="L1661">
        <f t="shared" si="77"/>
        <v>0</v>
      </c>
    </row>
    <row r="1662" spans="1:12">
      <c r="A1662">
        <v>1660</v>
      </c>
      <c r="B1662" t="s">
        <v>125</v>
      </c>
      <c r="C1662" t="s">
        <v>133</v>
      </c>
      <c r="D1662">
        <v>28.17</v>
      </c>
      <c r="F1662">
        <f>MATCH(B1662,[1]fares!$A$2:$A$45,0)</f>
        <v>39</v>
      </c>
      <c r="G1662">
        <f>MATCH(C1662,[1]fares!$A$2:$A$45,0)</f>
        <v>13</v>
      </c>
      <c r="I1662" s="1">
        <f>INDEX([1]fares!$B$2:$AS$45,MIN(F1662:G1662),MAX(F1662:G1662))</f>
        <v>4.9000000000000004</v>
      </c>
      <c r="J1662" s="1">
        <f t="shared" si="75"/>
        <v>3.1500000000000004</v>
      </c>
      <c r="K1662">
        <f t="shared" si="76"/>
        <v>0</v>
      </c>
      <c r="L1662">
        <f t="shared" si="77"/>
        <v>0</v>
      </c>
    </row>
    <row r="1663" spans="1:12">
      <c r="A1663">
        <v>1661</v>
      </c>
      <c r="B1663" t="s">
        <v>125</v>
      </c>
      <c r="C1663" t="s">
        <v>119</v>
      </c>
      <c r="D1663">
        <v>25.52</v>
      </c>
      <c r="F1663">
        <f>MATCH(B1663,[1]fares!$A$2:$A$45,0)</f>
        <v>39</v>
      </c>
      <c r="G1663">
        <f>MATCH(C1663,[1]fares!$A$2:$A$45,0)</f>
        <v>27</v>
      </c>
      <c r="I1663" s="1">
        <f>INDEX([1]fares!$B$2:$AS$45,MIN(F1663:G1663),MAX(F1663:G1663))</f>
        <v>3.65</v>
      </c>
      <c r="J1663" s="1">
        <f t="shared" si="75"/>
        <v>1.9</v>
      </c>
      <c r="K1663">
        <f t="shared" si="76"/>
        <v>0</v>
      </c>
      <c r="L1663">
        <f t="shared" si="77"/>
        <v>0</v>
      </c>
    </row>
    <row r="1664" spans="1:12">
      <c r="A1664">
        <v>1662</v>
      </c>
      <c r="B1664" t="s">
        <v>125</v>
      </c>
      <c r="C1664" t="s">
        <v>134</v>
      </c>
      <c r="D1664">
        <v>38.76</v>
      </c>
      <c r="F1664">
        <f>MATCH(B1664,[1]fares!$A$2:$A$45,0)</f>
        <v>39</v>
      </c>
      <c r="G1664">
        <f>MATCH(C1664,[1]fares!$A$2:$A$45,0)</f>
        <v>17</v>
      </c>
      <c r="I1664" s="1">
        <f>INDEX([1]fares!$B$2:$AS$45,MIN(F1664:G1664),MAX(F1664:G1664))</f>
        <v>5.25</v>
      </c>
      <c r="J1664" s="1">
        <f t="shared" si="75"/>
        <v>3.5</v>
      </c>
      <c r="K1664">
        <f t="shared" si="76"/>
        <v>0</v>
      </c>
      <c r="L1664">
        <f t="shared" si="77"/>
        <v>0</v>
      </c>
    </row>
    <row r="1665" spans="1:12">
      <c r="A1665">
        <v>1663</v>
      </c>
      <c r="B1665" t="s">
        <v>125</v>
      </c>
      <c r="C1665" t="s">
        <v>120</v>
      </c>
      <c r="D1665">
        <v>22.39</v>
      </c>
      <c r="F1665">
        <f>MATCH(B1665,[1]fares!$A$2:$A$45,0)</f>
        <v>39</v>
      </c>
      <c r="G1665">
        <f>MATCH(C1665,[1]fares!$A$2:$A$45,0)</f>
        <v>22</v>
      </c>
      <c r="I1665" s="1">
        <f>INDEX([1]fares!$B$2:$AS$45,MIN(F1665:G1665),MAX(F1665:G1665))</f>
        <v>3.85</v>
      </c>
      <c r="J1665" s="1">
        <f t="shared" si="75"/>
        <v>2.1</v>
      </c>
      <c r="K1665">
        <f t="shared" si="76"/>
        <v>0</v>
      </c>
      <c r="L1665">
        <f t="shared" si="77"/>
        <v>0</v>
      </c>
    </row>
    <row r="1666" spans="1:12">
      <c r="A1666">
        <v>1664</v>
      </c>
      <c r="B1666" t="s">
        <v>125</v>
      </c>
      <c r="C1666" t="s">
        <v>135</v>
      </c>
      <c r="D1666">
        <v>43.24</v>
      </c>
      <c r="F1666">
        <f>MATCH(B1666,[1]fares!$A$2:$A$45,0)</f>
        <v>39</v>
      </c>
      <c r="G1666">
        <f>MATCH(C1666,[1]fares!$A$2:$A$45,0)</f>
        <v>16</v>
      </c>
      <c r="I1666" s="1">
        <f>INDEX([1]fares!$B$2:$AS$45,MIN(F1666:G1666),MAX(F1666:G1666))</f>
        <v>5.7</v>
      </c>
      <c r="J1666" s="1">
        <f t="shared" si="75"/>
        <v>3.95</v>
      </c>
      <c r="K1666">
        <f t="shared" si="76"/>
        <v>0</v>
      </c>
      <c r="L1666">
        <f t="shared" si="77"/>
        <v>0</v>
      </c>
    </row>
    <row r="1667" spans="1:12">
      <c r="A1667">
        <v>1665</v>
      </c>
      <c r="B1667" t="s">
        <v>125</v>
      </c>
      <c r="C1667" t="s">
        <v>136</v>
      </c>
      <c r="D1667">
        <v>32.090000000000003</v>
      </c>
      <c r="F1667">
        <f>MATCH(B1667,[1]fares!$A$2:$A$45,0)</f>
        <v>39</v>
      </c>
      <c r="G1667">
        <f>MATCH(C1667,[1]fares!$A$2:$A$45,0)</f>
        <v>19</v>
      </c>
      <c r="I1667" s="1">
        <f>INDEX([1]fares!$B$2:$AS$45,MIN(F1667:G1667),MAX(F1667:G1667))</f>
        <v>4.7</v>
      </c>
      <c r="J1667" s="1">
        <f t="shared" ref="J1667:J1730" si="78">I1667-1.75</f>
        <v>2.95</v>
      </c>
      <c r="K1667">
        <f t="shared" ref="K1667:K1730" si="79">IF(B1667=C1667,1,0)</f>
        <v>0</v>
      </c>
      <c r="L1667">
        <f t="shared" ref="L1667:L1730" si="80">IF(OR(B1667="SFIA",C1667="SFIA"),1,0)</f>
        <v>0</v>
      </c>
    </row>
    <row r="1668" spans="1:12">
      <c r="A1668">
        <v>1666</v>
      </c>
      <c r="B1668" t="s">
        <v>125</v>
      </c>
      <c r="C1668" t="s">
        <v>137</v>
      </c>
      <c r="D1668">
        <v>28.16</v>
      </c>
      <c r="F1668">
        <f>MATCH(B1668,[1]fares!$A$2:$A$45,0)</f>
        <v>39</v>
      </c>
      <c r="G1668">
        <f>MATCH(C1668,[1]fares!$A$2:$A$45,0)</f>
        <v>12</v>
      </c>
      <c r="I1668" s="1">
        <f>INDEX([1]fares!$B$2:$AS$45,MIN(F1668:G1668),MAX(F1668:G1668))</f>
        <v>4.9000000000000004</v>
      </c>
      <c r="J1668" s="1">
        <f t="shared" si="78"/>
        <v>3.1500000000000004</v>
      </c>
      <c r="K1668">
        <f t="shared" si="79"/>
        <v>0</v>
      </c>
      <c r="L1668">
        <f t="shared" si="80"/>
        <v>0</v>
      </c>
    </row>
    <row r="1669" spans="1:12">
      <c r="A1669">
        <v>1667</v>
      </c>
      <c r="B1669" t="s">
        <v>125</v>
      </c>
      <c r="C1669" t="s">
        <v>121</v>
      </c>
      <c r="D1669">
        <v>30.09</v>
      </c>
      <c r="F1669">
        <f>MATCH(B1669,[1]fares!$A$2:$A$45,0)</f>
        <v>39</v>
      </c>
      <c r="G1669">
        <f>MATCH(C1669,[1]fares!$A$2:$A$45,0)</f>
        <v>24</v>
      </c>
      <c r="I1669" s="1">
        <f>INDEX([1]fares!$B$2:$AS$45,MIN(F1669:G1669),MAX(F1669:G1669))</f>
        <v>4.1500000000000004</v>
      </c>
      <c r="J1669" s="1">
        <f t="shared" si="78"/>
        <v>2.4000000000000004</v>
      </c>
      <c r="K1669">
        <f t="shared" si="79"/>
        <v>0</v>
      </c>
      <c r="L1669">
        <f t="shared" si="80"/>
        <v>0</v>
      </c>
    </row>
    <row r="1670" spans="1:12">
      <c r="A1670">
        <v>1668</v>
      </c>
      <c r="B1670" t="s">
        <v>125</v>
      </c>
      <c r="C1670" t="s">
        <v>122</v>
      </c>
      <c r="D1670">
        <v>19.89</v>
      </c>
      <c r="F1670">
        <f>MATCH(B1670,[1]fares!$A$2:$A$45,0)</f>
        <v>39</v>
      </c>
      <c r="G1670">
        <f>MATCH(C1670,[1]fares!$A$2:$A$45,0)</f>
        <v>23</v>
      </c>
      <c r="I1670" s="1">
        <f>INDEX([1]fares!$B$2:$AS$45,MIN(F1670:G1670),MAX(F1670:G1670))</f>
        <v>3.4</v>
      </c>
      <c r="J1670" s="1">
        <f t="shared" si="78"/>
        <v>1.65</v>
      </c>
      <c r="K1670">
        <f t="shared" si="79"/>
        <v>0</v>
      </c>
      <c r="L1670">
        <f t="shared" si="80"/>
        <v>0</v>
      </c>
    </row>
    <row r="1671" spans="1:12">
      <c r="A1671">
        <v>1669</v>
      </c>
      <c r="B1671" t="s">
        <v>125</v>
      </c>
      <c r="C1671" t="s">
        <v>123</v>
      </c>
      <c r="D1671">
        <v>26.28</v>
      </c>
      <c r="F1671">
        <f>MATCH(B1671,[1]fares!$A$2:$A$45,0)</f>
        <v>39</v>
      </c>
      <c r="G1671">
        <f>MATCH(C1671,[1]fares!$A$2:$A$45,0)</f>
        <v>3</v>
      </c>
      <c r="I1671" s="1">
        <f>INDEX([1]fares!$B$2:$AS$45,MIN(F1671:G1671),MAX(F1671:G1671))</f>
        <v>5.7</v>
      </c>
      <c r="J1671" s="1">
        <f t="shared" si="78"/>
        <v>3.95</v>
      </c>
      <c r="K1671">
        <f t="shared" si="79"/>
        <v>0</v>
      </c>
      <c r="L1671">
        <f t="shared" si="80"/>
        <v>0</v>
      </c>
    </row>
    <row r="1672" spans="1:12">
      <c r="A1672">
        <v>1670</v>
      </c>
      <c r="B1672" t="s">
        <v>125</v>
      </c>
      <c r="C1672" t="s">
        <v>138</v>
      </c>
      <c r="D1672">
        <v>26.88</v>
      </c>
      <c r="F1672">
        <f>MATCH(B1672,[1]fares!$A$2:$A$45,0)</f>
        <v>39</v>
      </c>
      <c r="G1672">
        <f>MATCH(C1672,[1]fares!$A$2:$A$45,0)</f>
        <v>2</v>
      </c>
      <c r="I1672" s="1">
        <f>INDEX([1]fares!$B$2:$AS$45,MIN(F1672:G1672),MAX(F1672:G1672))</f>
        <v>9.9499999999999993</v>
      </c>
      <c r="J1672" s="1">
        <f t="shared" si="78"/>
        <v>8.1999999999999993</v>
      </c>
      <c r="K1672">
        <f t="shared" si="79"/>
        <v>0</v>
      </c>
      <c r="L1672">
        <f t="shared" si="80"/>
        <v>1</v>
      </c>
    </row>
    <row r="1673" spans="1:12">
      <c r="A1673">
        <v>1671</v>
      </c>
      <c r="B1673" t="s">
        <v>125</v>
      </c>
      <c r="C1673" t="s">
        <v>124</v>
      </c>
      <c r="D1673">
        <v>10.63</v>
      </c>
      <c r="F1673">
        <f>MATCH(B1673,[1]fares!$A$2:$A$45,0)</f>
        <v>39</v>
      </c>
      <c r="G1673">
        <f>MATCH(C1673,[1]fares!$A$2:$A$45,0)</f>
        <v>36</v>
      </c>
      <c r="I1673" s="1">
        <f>INDEX([1]fares!$B$2:$AS$45,MIN(F1673:G1673),MAX(F1673:G1673))</f>
        <v>2.35</v>
      </c>
      <c r="J1673" s="1">
        <f t="shared" si="78"/>
        <v>0.60000000000000009</v>
      </c>
      <c r="K1673">
        <f t="shared" si="79"/>
        <v>0</v>
      </c>
      <c r="L1673">
        <f t="shared" si="80"/>
        <v>0</v>
      </c>
    </row>
    <row r="1674" spans="1:12">
      <c r="A1674">
        <v>1672</v>
      </c>
      <c r="B1674" t="s">
        <v>125</v>
      </c>
      <c r="C1674" t="s">
        <v>139</v>
      </c>
      <c r="D1674">
        <v>28.38</v>
      </c>
      <c r="F1674">
        <f>MATCH(B1674,[1]fares!$A$2:$A$45,0)</f>
        <v>39</v>
      </c>
      <c r="G1674">
        <f>MATCH(C1674,[1]fares!$A$2:$A$45,0)</f>
        <v>4</v>
      </c>
      <c r="I1674" s="1">
        <f>INDEX([1]fares!$B$2:$AS$45,MIN(F1674:G1674),MAX(F1674:G1674))</f>
        <v>5.45</v>
      </c>
      <c r="J1674" s="1">
        <f t="shared" si="78"/>
        <v>3.7</v>
      </c>
      <c r="K1674">
        <f t="shared" si="79"/>
        <v>0</v>
      </c>
      <c r="L1674">
        <f t="shared" si="80"/>
        <v>0</v>
      </c>
    </row>
    <row r="1675" spans="1:12">
      <c r="A1675">
        <v>1673</v>
      </c>
      <c r="B1675" t="s">
        <v>125</v>
      </c>
      <c r="C1675" t="s">
        <v>126</v>
      </c>
      <c r="D1675">
        <v>4.54</v>
      </c>
      <c r="F1675">
        <f>MATCH(B1675,[1]fares!$A$2:$A$45,0)</f>
        <v>39</v>
      </c>
      <c r="G1675">
        <f>MATCH(C1675,[1]fares!$A$2:$A$45,0)</f>
        <v>40</v>
      </c>
      <c r="I1675" s="1">
        <f>INDEX([1]fares!$B$2:$AS$45,MIN(F1675:G1675),MAX(F1675:G1675))</f>
        <v>1.75</v>
      </c>
      <c r="J1675" s="1">
        <f t="shared" si="78"/>
        <v>0</v>
      </c>
      <c r="K1675">
        <f t="shared" si="79"/>
        <v>0</v>
      </c>
      <c r="L1675">
        <f t="shared" si="80"/>
        <v>0</v>
      </c>
    </row>
    <row r="1676" spans="1:12">
      <c r="A1676">
        <v>1674</v>
      </c>
      <c r="B1676" t="s">
        <v>125</v>
      </c>
      <c r="C1676" t="s">
        <v>127</v>
      </c>
      <c r="D1676">
        <v>30.41</v>
      </c>
      <c r="F1676">
        <f>MATCH(B1676,[1]fares!$A$2:$A$45,0)</f>
        <v>39</v>
      </c>
      <c r="G1676">
        <f>MATCH(C1676,[1]fares!$A$2:$A$45,0)</f>
        <v>20</v>
      </c>
      <c r="I1676" s="1">
        <f>INDEX([1]fares!$B$2:$AS$45,MIN(F1676:G1676),MAX(F1676:G1676))</f>
        <v>4.55</v>
      </c>
      <c r="J1676" s="1">
        <f t="shared" si="78"/>
        <v>2.8</v>
      </c>
      <c r="K1676">
        <f t="shared" si="79"/>
        <v>0</v>
      </c>
      <c r="L1676">
        <f t="shared" si="80"/>
        <v>0</v>
      </c>
    </row>
    <row r="1677" spans="1:12">
      <c r="A1677">
        <v>1675</v>
      </c>
      <c r="B1677" t="s">
        <v>125</v>
      </c>
      <c r="C1677" t="s">
        <v>140</v>
      </c>
      <c r="D1677">
        <v>13.59</v>
      </c>
      <c r="F1677">
        <f>MATCH(B1677,[1]fares!$A$2:$A$45,0)</f>
        <v>39</v>
      </c>
      <c r="G1677">
        <f>MATCH(C1677,[1]fares!$A$2:$A$45,0)</f>
        <v>43</v>
      </c>
      <c r="I1677" s="1">
        <f>INDEX([1]fares!$B$2:$AS$45,MIN(F1677:G1677),MAX(F1677:G1677))</f>
        <v>3.5</v>
      </c>
      <c r="J1677" s="1">
        <f t="shared" si="78"/>
        <v>1.75</v>
      </c>
      <c r="K1677">
        <f t="shared" si="79"/>
        <v>0</v>
      </c>
      <c r="L1677">
        <f t="shared" si="80"/>
        <v>0</v>
      </c>
    </row>
    <row r="1678" spans="1:12">
      <c r="A1678">
        <v>1676</v>
      </c>
      <c r="B1678" t="s">
        <v>125</v>
      </c>
      <c r="C1678" t="s">
        <v>128</v>
      </c>
      <c r="D1678">
        <v>19.989999999999998</v>
      </c>
      <c r="F1678">
        <f>MATCH(B1678,[1]fares!$A$2:$A$45,0)</f>
        <v>39</v>
      </c>
      <c r="G1678">
        <f>MATCH(C1678,[1]fares!$A$2:$A$45,0)</f>
        <v>15</v>
      </c>
      <c r="I1678" s="1">
        <f>INDEX([1]fares!$B$2:$AS$45,MIN(F1678:G1678),MAX(F1678:G1678))</f>
        <v>3.4</v>
      </c>
      <c r="J1678" s="1">
        <f t="shared" si="78"/>
        <v>1.65</v>
      </c>
      <c r="K1678">
        <f t="shared" si="79"/>
        <v>0</v>
      </c>
      <c r="L1678">
        <f t="shared" si="80"/>
        <v>0</v>
      </c>
    </row>
    <row r="1679" spans="1:12">
      <c r="A1679">
        <v>1677</v>
      </c>
      <c r="B1679" t="s">
        <v>139</v>
      </c>
      <c r="C1679" t="s">
        <v>97</v>
      </c>
      <c r="D1679">
        <v>20.88</v>
      </c>
      <c r="F1679">
        <f>MATCH(B1679,[1]fares!$A$2:$A$45,0)</f>
        <v>4</v>
      </c>
      <c r="G1679">
        <f>MATCH(C1679,[1]fares!$A$2:$A$45,0)</f>
        <v>32</v>
      </c>
      <c r="I1679" s="1">
        <f>INDEX([1]fares!$B$2:$AS$45,MIN(F1679:G1679),MAX(F1679:G1679))</f>
        <v>4</v>
      </c>
      <c r="J1679" s="1">
        <f t="shared" si="78"/>
        <v>2.25</v>
      </c>
      <c r="K1679">
        <f t="shared" si="79"/>
        <v>0</v>
      </c>
      <c r="L1679">
        <f t="shared" si="80"/>
        <v>0</v>
      </c>
    </row>
    <row r="1680" spans="1:12">
      <c r="A1680">
        <v>1678</v>
      </c>
      <c r="B1680" t="s">
        <v>139</v>
      </c>
      <c r="C1680" t="s">
        <v>98</v>
      </c>
      <c r="D1680">
        <v>8.48</v>
      </c>
      <c r="F1680">
        <f>MATCH(B1680,[1]fares!$A$2:$A$45,0)</f>
        <v>4</v>
      </c>
      <c r="G1680">
        <f>MATCH(C1680,[1]fares!$A$2:$A$45,0)</f>
        <v>10</v>
      </c>
      <c r="I1680" s="1">
        <f>INDEX([1]fares!$B$2:$AS$45,MIN(F1680:G1680),MAX(F1680:G1680))</f>
        <v>3.45</v>
      </c>
      <c r="J1680" s="1">
        <f t="shared" si="78"/>
        <v>1.7000000000000002</v>
      </c>
      <c r="K1680">
        <f t="shared" si="79"/>
        <v>0</v>
      </c>
      <c r="L1680">
        <f t="shared" si="80"/>
        <v>0</v>
      </c>
    </row>
    <row r="1681" spans="1:12">
      <c r="A1681">
        <v>1679</v>
      </c>
      <c r="B1681" t="s">
        <v>139</v>
      </c>
      <c r="C1681" t="s">
        <v>99</v>
      </c>
      <c r="D1681">
        <v>20.350000000000001</v>
      </c>
      <c r="F1681">
        <f>MATCH(B1681,[1]fares!$A$2:$A$45,0)</f>
        <v>4</v>
      </c>
      <c r="G1681">
        <f>MATCH(C1681,[1]fares!$A$2:$A$45,0)</f>
        <v>31</v>
      </c>
      <c r="I1681" s="1">
        <f>INDEX([1]fares!$B$2:$AS$45,MIN(F1681:G1681),MAX(F1681:G1681))</f>
        <v>4</v>
      </c>
      <c r="J1681" s="1">
        <f t="shared" si="78"/>
        <v>2.25</v>
      </c>
      <c r="K1681">
        <f t="shared" si="79"/>
        <v>0</v>
      </c>
      <c r="L1681">
        <f t="shared" si="80"/>
        <v>0</v>
      </c>
    </row>
    <row r="1682" spans="1:12">
      <c r="A1682">
        <v>1680</v>
      </c>
      <c r="B1682" t="s">
        <v>139</v>
      </c>
      <c r="C1682" t="s">
        <v>100</v>
      </c>
      <c r="D1682">
        <v>7.59</v>
      </c>
      <c r="F1682">
        <f>MATCH(B1682,[1]fares!$A$2:$A$45,0)</f>
        <v>4</v>
      </c>
      <c r="G1682">
        <f>MATCH(C1682,[1]fares!$A$2:$A$45,0)</f>
        <v>9</v>
      </c>
      <c r="I1682" s="1">
        <f>INDEX([1]fares!$B$2:$AS$45,MIN(F1682:G1682),MAX(F1682:G1682))</f>
        <v>3.35</v>
      </c>
      <c r="J1682" s="1">
        <f t="shared" si="78"/>
        <v>1.6</v>
      </c>
      <c r="K1682">
        <f t="shared" si="79"/>
        <v>0</v>
      </c>
      <c r="L1682">
        <f t="shared" si="80"/>
        <v>0</v>
      </c>
    </row>
    <row r="1683" spans="1:12">
      <c r="A1683">
        <v>1681</v>
      </c>
      <c r="B1683" t="s">
        <v>139</v>
      </c>
      <c r="C1683" t="s">
        <v>101</v>
      </c>
      <c r="D1683">
        <v>20.77</v>
      </c>
      <c r="F1683">
        <f>MATCH(B1683,[1]fares!$A$2:$A$45,0)</f>
        <v>4</v>
      </c>
      <c r="G1683">
        <f>MATCH(C1683,[1]fares!$A$2:$A$45,0)</f>
        <v>29</v>
      </c>
      <c r="I1683" s="1">
        <f>INDEX([1]fares!$B$2:$AS$45,MIN(F1683:G1683),MAX(F1683:G1683))</f>
        <v>4.2</v>
      </c>
      <c r="J1683" s="1">
        <f t="shared" si="78"/>
        <v>2.4500000000000002</v>
      </c>
      <c r="K1683">
        <f t="shared" si="79"/>
        <v>0</v>
      </c>
      <c r="L1683">
        <f t="shared" si="80"/>
        <v>0</v>
      </c>
    </row>
    <row r="1684" spans="1:12">
      <c r="A1684">
        <v>1682</v>
      </c>
      <c r="B1684" t="s">
        <v>139</v>
      </c>
      <c r="C1684" t="s">
        <v>102</v>
      </c>
      <c r="D1684">
        <v>4.7</v>
      </c>
      <c r="F1684">
        <f>MATCH(B1684,[1]fares!$A$2:$A$45,0)</f>
        <v>4</v>
      </c>
      <c r="G1684">
        <f>MATCH(C1684,[1]fares!$A$2:$A$45,0)</f>
        <v>7</v>
      </c>
      <c r="I1684" s="1">
        <f>INDEX([1]fares!$B$2:$AS$45,MIN(F1684:G1684),MAX(F1684:G1684))</f>
        <v>2.95</v>
      </c>
      <c r="J1684" s="1">
        <f t="shared" si="78"/>
        <v>1.2000000000000002</v>
      </c>
      <c r="K1684">
        <f t="shared" si="79"/>
        <v>0</v>
      </c>
      <c r="L1684">
        <f t="shared" si="80"/>
        <v>0</v>
      </c>
    </row>
    <row r="1685" spans="1:12">
      <c r="A1685">
        <v>1683</v>
      </c>
      <c r="B1685" t="s">
        <v>139</v>
      </c>
      <c r="C1685" t="s">
        <v>103</v>
      </c>
      <c r="D1685">
        <v>30.36</v>
      </c>
      <c r="F1685">
        <f>MATCH(B1685,[1]fares!$A$2:$A$45,0)</f>
        <v>4</v>
      </c>
      <c r="G1685">
        <f>MATCH(C1685,[1]fares!$A$2:$A$45,0)</f>
        <v>37</v>
      </c>
      <c r="I1685" s="1">
        <f>INDEX([1]fares!$B$2:$AS$45,MIN(F1685:G1685),MAX(F1685:G1685))</f>
        <v>4.95</v>
      </c>
      <c r="J1685" s="1">
        <f t="shared" si="78"/>
        <v>3.2</v>
      </c>
      <c r="K1685">
        <f t="shared" si="79"/>
        <v>0</v>
      </c>
      <c r="L1685">
        <f t="shared" si="80"/>
        <v>0</v>
      </c>
    </row>
    <row r="1686" spans="1:12">
      <c r="A1686">
        <v>1684</v>
      </c>
      <c r="B1686" t="s">
        <v>139</v>
      </c>
      <c r="C1686" t="s">
        <v>104</v>
      </c>
      <c r="D1686">
        <v>29.46</v>
      </c>
      <c r="F1686">
        <f>MATCH(B1686,[1]fares!$A$2:$A$45,0)</f>
        <v>4</v>
      </c>
      <c r="G1686">
        <f>MATCH(C1686,[1]fares!$A$2:$A$45,0)</f>
        <v>42</v>
      </c>
      <c r="I1686" s="1">
        <f>INDEX([1]fares!$B$2:$AS$45,MIN(F1686:G1686),MAX(F1686:G1686))</f>
        <v>5.2</v>
      </c>
      <c r="J1686" s="1">
        <f t="shared" si="78"/>
        <v>3.45</v>
      </c>
      <c r="K1686">
        <f t="shared" si="79"/>
        <v>0</v>
      </c>
      <c r="L1686">
        <f t="shared" si="80"/>
        <v>0</v>
      </c>
    </row>
    <row r="1687" spans="1:12">
      <c r="A1687">
        <v>1685</v>
      </c>
      <c r="B1687" t="s">
        <v>139</v>
      </c>
      <c r="C1687" t="s">
        <v>129</v>
      </c>
      <c r="D1687">
        <v>10.78</v>
      </c>
      <c r="F1687">
        <f>MATCH(B1687,[1]fares!$A$2:$A$45,0)</f>
        <v>4</v>
      </c>
      <c r="G1687">
        <f>MATCH(C1687,[1]fares!$A$2:$A$45,0)</f>
        <v>11</v>
      </c>
      <c r="I1687" s="1">
        <f>INDEX([1]fares!$B$2:$AS$45,MIN(F1687:G1687),MAX(F1687:G1687))</f>
        <v>3.6</v>
      </c>
      <c r="J1687" s="1">
        <f t="shared" si="78"/>
        <v>1.85</v>
      </c>
      <c r="K1687">
        <f t="shared" si="79"/>
        <v>0</v>
      </c>
      <c r="L1687">
        <f t="shared" si="80"/>
        <v>0</v>
      </c>
    </row>
    <row r="1688" spans="1:12">
      <c r="A1688">
        <v>1686</v>
      </c>
      <c r="B1688" t="s">
        <v>139</v>
      </c>
      <c r="C1688" t="s">
        <v>130</v>
      </c>
      <c r="D1688">
        <v>26.41</v>
      </c>
      <c r="F1688">
        <f>MATCH(B1688,[1]fares!$A$2:$A$45,0)</f>
        <v>4</v>
      </c>
      <c r="G1688">
        <f>MATCH(C1688,[1]fares!$A$2:$A$45,0)</f>
        <v>35</v>
      </c>
      <c r="I1688" s="1">
        <f>INDEX([1]fares!$B$2:$AS$45,MIN(F1688:G1688),MAX(F1688:G1688))</f>
        <v>4.45</v>
      </c>
      <c r="J1688" s="1">
        <f t="shared" si="78"/>
        <v>2.7</v>
      </c>
      <c r="K1688">
        <f t="shared" si="79"/>
        <v>0</v>
      </c>
      <c r="L1688">
        <f t="shared" si="80"/>
        <v>0</v>
      </c>
    </row>
    <row r="1689" spans="1:12">
      <c r="A1689">
        <v>1687</v>
      </c>
      <c r="B1689" t="s">
        <v>139</v>
      </c>
      <c r="C1689" t="s">
        <v>105</v>
      </c>
      <c r="D1689">
        <v>1.91</v>
      </c>
      <c r="F1689">
        <f>MATCH(B1689,[1]fares!$A$2:$A$45,0)</f>
        <v>4</v>
      </c>
      <c r="G1689">
        <f>MATCH(C1689,[1]fares!$A$2:$A$45,0)</f>
        <v>5</v>
      </c>
      <c r="I1689" s="1">
        <f>INDEX([1]fares!$B$2:$AS$45,MIN(F1689:G1689),MAX(F1689:G1689))</f>
        <v>2.95</v>
      </c>
      <c r="J1689" s="1">
        <f t="shared" si="78"/>
        <v>1.2000000000000002</v>
      </c>
      <c r="K1689">
        <f t="shared" si="79"/>
        <v>0</v>
      </c>
      <c r="L1689">
        <f t="shared" si="80"/>
        <v>0</v>
      </c>
    </row>
    <row r="1690" spans="1:12">
      <c r="A1690">
        <v>1688</v>
      </c>
      <c r="B1690" t="s">
        <v>139</v>
      </c>
      <c r="C1690" t="s">
        <v>106</v>
      </c>
      <c r="D1690">
        <v>39.15</v>
      </c>
      <c r="F1690">
        <f>MATCH(B1690,[1]fares!$A$2:$A$45,0)</f>
        <v>4</v>
      </c>
      <c r="G1690">
        <f>MATCH(C1690,[1]fares!$A$2:$A$45,0)</f>
        <v>18</v>
      </c>
      <c r="I1690" s="1">
        <f>INDEX([1]fares!$B$2:$AS$45,MIN(F1690:G1690),MAX(F1690:G1690))</f>
        <v>5.95</v>
      </c>
      <c r="J1690" s="1">
        <f t="shared" si="78"/>
        <v>4.2</v>
      </c>
      <c r="K1690">
        <f t="shared" si="79"/>
        <v>0</v>
      </c>
      <c r="L1690">
        <f t="shared" si="80"/>
        <v>0</v>
      </c>
    </row>
    <row r="1691" spans="1:12">
      <c r="A1691">
        <v>1689</v>
      </c>
      <c r="B1691" t="s">
        <v>139</v>
      </c>
      <c r="C1691" t="s">
        <v>107</v>
      </c>
      <c r="D1691">
        <v>3.58</v>
      </c>
      <c r="F1691">
        <f>MATCH(B1691,[1]fares!$A$2:$A$45,0)</f>
        <v>4</v>
      </c>
      <c r="G1691">
        <f>MATCH(C1691,[1]fares!$A$2:$A$45,0)</f>
        <v>6</v>
      </c>
      <c r="I1691" s="1">
        <f>INDEX([1]fares!$B$2:$AS$45,MIN(F1691:G1691),MAX(F1691:G1691))</f>
        <v>2.95</v>
      </c>
      <c r="J1691" s="1">
        <f t="shared" si="78"/>
        <v>1.2000000000000002</v>
      </c>
      <c r="K1691">
        <f t="shared" si="79"/>
        <v>0</v>
      </c>
      <c r="L1691">
        <f t="shared" si="80"/>
        <v>0</v>
      </c>
    </row>
    <row r="1692" spans="1:12">
      <c r="A1692">
        <v>1690</v>
      </c>
      <c r="B1692" t="s">
        <v>139</v>
      </c>
      <c r="C1692" t="s">
        <v>131</v>
      </c>
      <c r="D1692">
        <v>22.46</v>
      </c>
      <c r="F1692">
        <f>MATCH(B1692,[1]fares!$A$2:$A$45,0)</f>
        <v>4</v>
      </c>
      <c r="G1692">
        <f>MATCH(C1692,[1]fares!$A$2:$A$45,0)</f>
        <v>28</v>
      </c>
      <c r="I1692" s="1">
        <f>INDEX([1]fares!$B$2:$AS$45,MIN(F1692:G1692),MAX(F1692:G1692))</f>
        <v>4.3</v>
      </c>
      <c r="J1692" s="1">
        <f t="shared" si="78"/>
        <v>2.5499999999999998</v>
      </c>
      <c r="K1692">
        <f t="shared" si="79"/>
        <v>0</v>
      </c>
      <c r="L1692">
        <f t="shared" si="80"/>
        <v>0</v>
      </c>
    </row>
    <row r="1693" spans="1:12">
      <c r="A1693">
        <v>1691</v>
      </c>
      <c r="B1693" t="s">
        <v>139</v>
      </c>
      <c r="C1693" t="s">
        <v>132</v>
      </c>
      <c r="D1693">
        <v>43.19</v>
      </c>
      <c r="F1693">
        <f>MATCH(B1693,[1]fares!$A$2:$A$45,0)</f>
        <v>4</v>
      </c>
      <c r="G1693">
        <f>MATCH(C1693,[1]fares!$A$2:$A$45,0)</f>
        <v>44</v>
      </c>
      <c r="I1693" s="1">
        <f>INDEX([1]fares!$B$2:$AS$45,MIN(F1693:G1693),MAX(F1693:G1693))</f>
        <v>6.2</v>
      </c>
      <c r="J1693" s="1">
        <f t="shared" si="78"/>
        <v>4.45</v>
      </c>
      <c r="K1693">
        <f t="shared" si="79"/>
        <v>0</v>
      </c>
      <c r="L1693">
        <f t="shared" si="80"/>
        <v>0</v>
      </c>
    </row>
    <row r="1694" spans="1:12">
      <c r="A1694">
        <v>1692</v>
      </c>
      <c r="B1694" t="s">
        <v>139</v>
      </c>
      <c r="C1694" t="s">
        <v>108</v>
      </c>
      <c r="D1694">
        <v>24.99</v>
      </c>
      <c r="F1694">
        <f>MATCH(B1694,[1]fares!$A$2:$A$45,0)</f>
        <v>4</v>
      </c>
      <c r="G1694">
        <f>MATCH(C1694,[1]fares!$A$2:$A$45,0)</f>
        <v>25</v>
      </c>
      <c r="I1694" s="1">
        <f>INDEX([1]fares!$B$2:$AS$45,MIN(F1694:G1694),MAX(F1694:G1694))</f>
        <v>4.7</v>
      </c>
      <c r="J1694" s="1">
        <f t="shared" si="78"/>
        <v>2.95</v>
      </c>
      <c r="K1694">
        <f t="shared" si="79"/>
        <v>0</v>
      </c>
      <c r="L1694">
        <f t="shared" si="80"/>
        <v>0</v>
      </c>
    </row>
    <row r="1695" spans="1:12">
      <c r="A1695">
        <v>1693</v>
      </c>
      <c r="B1695" t="s">
        <v>139</v>
      </c>
      <c r="C1695" t="s">
        <v>109</v>
      </c>
      <c r="D1695">
        <v>23.68</v>
      </c>
      <c r="F1695">
        <f>MATCH(B1695,[1]fares!$A$2:$A$45,0)</f>
        <v>4</v>
      </c>
      <c r="G1695">
        <f>MATCH(C1695,[1]fares!$A$2:$A$45,0)</f>
        <v>26</v>
      </c>
      <c r="I1695" s="1">
        <f>INDEX([1]fares!$B$2:$AS$45,MIN(F1695:G1695),MAX(F1695:G1695))</f>
        <v>4.55</v>
      </c>
      <c r="J1695" s="1">
        <f t="shared" si="78"/>
        <v>2.8</v>
      </c>
      <c r="K1695">
        <f t="shared" si="79"/>
        <v>0</v>
      </c>
      <c r="L1695">
        <f t="shared" si="80"/>
        <v>0</v>
      </c>
    </row>
    <row r="1696" spans="1:12">
      <c r="A1696">
        <v>1694</v>
      </c>
      <c r="B1696" t="s">
        <v>139</v>
      </c>
      <c r="C1696" t="s">
        <v>110</v>
      </c>
      <c r="D1696">
        <v>12.32</v>
      </c>
      <c r="F1696">
        <f>MATCH(B1696,[1]fares!$A$2:$A$45,0)</f>
        <v>4</v>
      </c>
      <c r="G1696">
        <f>MATCH(C1696,[1]fares!$A$2:$A$45,0)</f>
        <v>14</v>
      </c>
      <c r="I1696" s="1">
        <f>INDEX([1]fares!$B$2:$AS$45,MIN(F1696:G1696),MAX(F1696:G1696))</f>
        <v>3.6</v>
      </c>
      <c r="J1696" s="1">
        <f t="shared" si="78"/>
        <v>1.85</v>
      </c>
      <c r="K1696">
        <f t="shared" si="79"/>
        <v>0</v>
      </c>
      <c r="L1696">
        <f t="shared" si="80"/>
        <v>0</v>
      </c>
    </row>
    <row r="1697" spans="1:12">
      <c r="A1697">
        <v>1695</v>
      </c>
      <c r="B1697" t="s">
        <v>139</v>
      </c>
      <c r="C1697" t="s">
        <v>111</v>
      </c>
      <c r="D1697">
        <v>37.61</v>
      </c>
      <c r="F1697">
        <f>MATCH(B1697,[1]fares!$A$2:$A$45,0)</f>
        <v>4</v>
      </c>
      <c r="G1697">
        <f>MATCH(C1697,[1]fares!$A$2:$A$45,0)</f>
        <v>41</v>
      </c>
      <c r="I1697" s="1">
        <f>INDEX([1]fares!$B$2:$AS$45,MIN(F1697:G1697),MAX(F1697:G1697))</f>
        <v>6.25</v>
      </c>
      <c r="J1697" s="1">
        <f t="shared" si="78"/>
        <v>4.5</v>
      </c>
      <c r="K1697">
        <f t="shared" si="79"/>
        <v>0</v>
      </c>
      <c r="L1697">
        <f t="shared" si="80"/>
        <v>0</v>
      </c>
    </row>
    <row r="1698" spans="1:12">
      <c r="A1698">
        <v>1696</v>
      </c>
      <c r="B1698" t="s">
        <v>139</v>
      </c>
      <c r="C1698" t="s">
        <v>112</v>
      </c>
      <c r="D1698">
        <v>24.12</v>
      </c>
      <c r="F1698">
        <f>MATCH(B1698,[1]fares!$A$2:$A$45,0)</f>
        <v>4</v>
      </c>
      <c r="G1698">
        <f>MATCH(C1698,[1]fares!$A$2:$A$45,0)</f>
        <v>34</v>
      </c>
      <c r="I1698" s="1">
        <f>INDEX([1]fares!$B$2:$AS$45,MIN(F1698:G1698),MAX(F1698:G1698))</f>
        <v>4.3</v>
      </c>
      <c r="J1698" s="1">
        <f t="shared" si="78"/>
        <v>2.5499999999999998</v>
      </c>
      <c r="K1698">
        <f t="shared" si="79"/>
        <v>0</v>
      </c>
      <c r="L1698">
        <f t="shared" si="80"/>
        <v>0</v>
      </c>
    </row>
    <row r="1699" spans="1:12">
      <c r="A1699">
        <v>1697</v>
      </c>
      <c r="B1699" t="s">
        <v>139</v>
      </c>
      <c r="C1699" t="s">
        <v>113</v>
      </c>
      <c r="D1699">
        <v>6.35</v>
      </c>
      <c r="F1699">
        <f>MATCH(B1699,[1]fares!$A$2:$A$45,0)</f>
        <v>4</v>
      </c>
      <c r="G1699">
        <f>MATCH(C1699,[1]fares!$A$2:$A$45,0)</f>
        <v>8</v>
      </c>
      <c r="I1699" s="1">
        <f>INDEX([1]fares!$B$2:$AS$45,MIN(F1699:G1699),MAX(F1699:G1699))</f>
        <v>3.1</v>
      </c>
      <c r="J1699" s="1">
        <f t="shared" si="78"/>
        <v>1.35</v>
      </c>
      <c r="K1699">
        <f t="shared" si="79"/>
        <v>0</v>
      </c>
      <c r="L1699">
        <f t="shared" si="80"/>
        <v>0</v>
      </c>
    </row>
    <row r="1700" spans="1:12">
      <c r="A1700">
        <v>1698</v>
      </c>
      <c r="B1700" t="s">
        <v>139</v>
      </c>
      <c r="C1700" t="s">
        <v>114</v>
      </c>
      <c r="D1700">
        <v>27.9</v>
      </c>
      <c r="F1700">
        <f>MATCH(B1700,[1]fares!$A$2:$A$45,0)</f>
        <v>4</v>
      </c>
      <c r="G1700">
        <f>MATCH(C1700,[1]fares!$A$2:$A$45,0)</f>
        <v>38</v>
      </c>
      <c r="I1700" s="1">
        <f>INDEX([1]fares!$B$2:$AS$45,MIN(F1700:G1700),MAX(F1700:G1700))</f>
        <v>5.2</v>
      </c>
      <c r="J1700" s="1">
        <f t="shared" si="78"/>
        <v>3.45</v>
      </c>
      <c r="K1700">
        <f t="shared" si="79"/>
        <v>0</v>
      </c>
      <c r="L1700">
        <f t="shared" si="80"/>
        <v>0</v>
      </c>
    </row>
    <row r="1701" spans="1:12">
      <c r="A1701">
        <v>1699</v>
      </c>
      <c r="B1701" t="s">
        <v>139</v>
      </c>
      <c r="C1701" t="s">
        <v>115</v>
      </c>
      <c r="D1701">
        <v>30.07</v>
      </c>
      <c r="F1701">
        <f>MATCH(B1701,[1]fares!$A$2:$A$45,0)</f>
        <v>4</v>
      </c>
      <c r="G1701">
        <f>MATCH(C1701,[1]fares!$A$2:$A$45,0)</f>
        <v>21</v>
      </c>
      <c r="I1701" s="1">
        <f>INDEX([1]fares!$B$2:$AS$45,MIN(F1701:G1701),MAX(F1701:G1701))</f>
        <v>5.0999999999999996</v>
      </c>
      <c r="J1701" s="1">
        <f t="shared" si="78"/>
        <v>3.3499999999999996</v>
      </c>
      <c r="K1701">
        <f t="shared" si="79"/>
        <v>0</v>
      </c>
      <c r="L1701">
        <f t="shared" si="80"/>
        <v>0</v>
      </c>
    </row>
    <row r="1702" spans="1:12">
      <c r="A1702">
        <v>1700</v>
      </c>
      <c r="B1702" t="s">
        <v>139</v>
      </c>
      <c r="C1702" t="s">
        <v>116</v>
      </c>
      <c r="D1702">
        <v>21.8</v>
      </c>
      <c r="F1702">
        <f>MATCH(B1702,[1]fares!$A$2:$A$45,0)</f>
        <v>4</v>
      </c>
      <c r="G1702">
        <f>MATCH(C1702,[1]fares!$A$2:$A$45,0)</f>
        <v>33</v>
      </c>
      <c r="I1702" s="1">
        <f>INDEX([1]fares!$B$2:$AS$45,MIN(F1702:G1702),MAX(F1702:G1702))</f>
        <v>4</v>
      </c>
      <c r="J1702" s="1">
        <f t="shared" si="78"/>
        <v>2.25</v>
      </c>
      <c r="K1702">
        <f t="shared" si="79"/>
        <v>0</v>
      </c>
      <c r="L1702">
        <f t="shared" si="80"/>
        <v>0</v>
      </c>
    </row>
    <row r="1703" spans="1:12">
      <c r="A1703">
        <v>1701</v>
      </c>
      <c r="B1703" t="s">
        <v>139</v>
      </c>
      <c r="C1703" t="s">
        <v>117</v>
      </c>
      <c r="D1703">
        <v>19.399999999999999</v>
      </c>
      <c r="F1703">
        <f>MATCH(B1703,[1]fares!$A$2:$A$45,0)</f>
        <v>4</v>
      </c>
      <c r="G1703">
        <f>MATCH(C1703,[1]fares!$A$2:$A$45,0)</f>
        <v>30</v>
      </c>
      <c r="I1703" s="1">
        <f>INDEX([1]fares!$B$2:$AS$45,MIN(F1703:G1703),MAX(F1703:G1703))</f>
        <v>4.0999999999999996</v>
      </c>
      <c r="J1703" s="1">
        <f t="shared" si="78"/>
        <v>2.3499999999999996</v>
      </c>
      <c r="K1703">
        <f t="shared" si="79"/>
        <v>0</v>
      </c>
      <c r="L1703">
        <f t="shared" si="80"/>
        <v>0</v>
      </c>
    </row>
    <row r="1704" spans="1:12">
      <c r="A1704">
        <v>1702</v>
      </c>
      <c r="B1704" t="s">
        <v>139</v>
      </c>
      <c r="C1704" t="s">
        <v>118</v>
      </c>
      <c r="D1704">
        <v>6.79</v>
      </c>
      <c r="F1704">
        <f>MATCH(B1704,[1]fares!$A$2:$A$45,0)</f>
        <v>4</v>
      </c>
      <c r="G1704">
        <f>MATCH(C1704,[1]fares!$A$2:$A$45,0)</f>
        <v>1</v>
      </c>
      <c r="I1704" s="1">
        <f>INDEX([1]fares!$B$2:$AS$45,MIN(F1704:G1704),MAX(F1704:G1704))</f>
        <v>2.95</v>
      </c>
      <c r="J1704" s="1">
        <f t="shared" si="78"/>
        <v>1.2000000000000002</v>
      </c>
      <c r="K1704">
        <f t="shared" si="79"/>
        <v>0</v>
      </c>
      <c r="L1704">
        <f t="shared" si="80"/>
        <v>0</v>
      </c>
    </row>
    <row r="1705" spans="1:12">
      <c r="A1705">
        <v>1703</v>
      </c>
      <c r="B1705" t="s">
        <v>139</v>
      </c>
      <c r="C1705" t="s">
        <v>133</v>
      </c>
      <c r="D1705">
        <v>11.66</v>
      </c>
      <c r="F1705">
        <f>MATCH(B1705,[1]fares!$A$2:$A$45,0)</f>
        <v>4</v>
      </c>
      <c r="G1705">
        <f>MATCH(C1705,[1]fares!$A$2:$A$45,0)</f>
        <v>13</v>
      </c>
      <c r="I1705" s="1">
        <f>INDEX([1]fares!$B$2:$AS$45,MIN(F1705:G1705),MAX(F1705:G1705))</f>
        <v>3.6</v>
      </c>
      <c r="J1705" s="1">
        <f t="shared" si="78"/>
        <v>1.85</v>
      </c>
      <c r="K1705">
        <f t="shared" si="79"/>
        <v>0</v>
      </c>
      <c r="L1705">
        <f t="shared" si="80"/>
        <v>0</v>
      </c>
    </row>
    <row r="1706" spans="1:12">
      <c r="A1706">
        <v>1704</v>
      </c>
      <c r="B1706" t="s">
        <v>139</v>
      </c>
      <c r="C1706" t="s">
        <v>119</v>
      </c>
      <c r="D1706">
        <v>21.97</v>
      </c>
      <c r="F1706">
        <f>MATCH(B1706,[1]fares!$A$2:$A$45,0)</f>
        <v>4</v>
      </c>
      <c r="G1706">
        <f>MATCH(C1706,[1]fares!$A$2:$A$45,0)</f>
        <v>27</v>
      </c>
      <c r="I1706" s="1">
        <f>INDEX([1]fares!$B$2:$AS$45,MIN(F1706:G1706),MAX(F1706:G1706))</f>
        <v>4.3499999999999996</v>
      </c>
      <c r="J1706" s="1">
        <f t="shared" si="78"/>
        <v>2.5999999999999996</v>
      </c>
      <c r="K1706">
        <f t="shared" si="79"/>
        <v>0</v>
      </c>
      <c r="L1706">
        <f t="shared" si="80"/>
        <v>0</v>
      </c>
    </row>
    <row r="1707" spans="1:12">
      <c r="A1707">
        <v>1705</v>
      </c>
      <c r="B1707" t="s">
        <v>139</v>
      </c>
      <c r="C1707" t="s">
        <v>134</v>
      </c>
      <c r="D1707">
        <v>41.61</v>
      </c>
      <c r="F1707">
        <f>MATCH(B1707,[1]fares!$A$2:$A$45,0)</f>
        <v>4</v>
      </c>
      <c r="G1707">
        <f>MATCH(C1707,[1]fares!$A$2:$A$45,0)</f>
        <v>17</v>
      </c>
      <c r="I1707" s="1">
        <f>INDEX([1]fares!$B$2:$AS$45,MIN(F1707:G1707),MAX(F1707:G1707))</f>
        <v>6.1</v>
      </c>
      <c r="J1707" s="1">
        <f t="shared" si="78"/>
        <v>4.3499999999999996</v>
      </c>
      <c r="K1707">
        <f t="shared" si="79"/>
        <v>0</v>
      </c>
      <c r="L1707">
        <f t="shared" si="80"/>
        <v>0</v>
      </c>
    </row>
    <row r="1708" spans="1:12">
      <c r="A1708">
        <v>1706</v>
      </c>
      <c r="B1708" t="s">
        <v>139</v>
      </c>
      <c r="C1708" t="s">
        <v>120</v>
      </c>
      <c r="D1708">
        <v>26.36</v>
      </c>
      <c r="F1708">
        <f>MATCH(B1708,[1]fares!$A$2:$A$45,0)</f>
        <v>4</v>
      </c>
      <c r="G1708">
        <f>MATCH(C1708,[1]fares!$A$2:$A$45,0)</f>
        <v>22</v>
      </c>
      <c r="I1708" s="1">
        <f>INDEX([1]fares!$B$2:$AS$45,MIN(F1708:G1708),MAX(F1708:G1708))</f>
        <v>4.75</v>
      </c>
      <c r="J1708" s="1">
        <f t="shared" si="78"/>
        <v>3</v>
      </c>
      <c r="K1708">
        <f t="shared" si="79"/>
        <v>0</v>
      </c>
      <c r="L1708">
        <f t="shared" si="80"/>
        <v>0</v>
      </c>
    </row>
    <row r="1709" spans="1:12">
      <c r="A1709">
        <v>1707</v>
      </c>
      <c r="B1709" t="s">
        <v>139</v>
      </c>
      <c r="C1709" t="s">
        <v>135</v>
      </c>
      <c r="D1709">
        <v>46.1</v>
      </c>
      <c r="F1709">
        <f>MATCH(B1709,[1]fares!$A$2:$A$45,0)</f>
        <v>4</v>
      </c>
      <c r="G1709">
        <f>MATCH(C1709,[1]fares!$A$2:$A$45,0)</f>
        <v>16</v>
      </c>
      <c r="I1709" s="1">
        <f>INDEX([1]fares!$B$2:$AS$45,MIN(F1709:G1709),MAX(F1709:G1709))</f>
        <v>6.6</v>
      </c>
      <c r="J1709" s="1">
        <f t="shared" si="78"/>
        <v>4.8499999999999996</v>
      </c>
      <c r="K1709">
        <f t="shared" si="79"/>
        <v>0</v>
      </c>
      <c r="L1709">
        <f t="shared" si="80"/>
        <v>0</v>
      </c>
    </row>
    <row r="1710" spans="1:12">
      <c r="A1710">
        <v>1708</v>
      </c>
      <c r="B1710" t="s">
        <v>139</v>
      </c>
      <c r="C1710" t="s">
        <v>136</v>
      </c>
      <c r="D1710">
        <v>34.94</v>
      </c>
      <c r="F1710">
        <f>MATCH(B1710,[1]fares!$A$2:$A$45,0)</f>
        <v>4</v>
      </c>
      <c r="G1710">
        <f>MATCH(C1710,[1]fares!$A$2:$A$45,0)</f>
        <v>19</v>
      </c>
      <c r="I1710" s="1">
        <f>INDEX([1]fares!$B$2:$AS$45,MIN(F1710:G1710),MAX(F1710:G1710))</f>
        <v>5.55</v>
      </c>
      <c r="J1710" s="1">
        <f t="shared" si="78"/>
        <v>3.8</v>
      </c>
      <c r="K1710">
        <f t="shared" si="79"/>
        <v>0</v>
      </c>
      <c r="L1710">
        <f t="shared" si="80"/>
        <v>0</v>
      </c>
    </row>
    <row r="1711" spans="1:12">
      <c r="A1711">
        <v>1709</v>
      </c>
      <c r="B1711" t="s">
        <v>139</v>
      </c>
      <c r="C1711" t="s">
        <v>137</v>
      </c>
      <c r="D1711">
        <v>11.19</v>
      </c>
      <c r="F1711">
        <f>MATCH(B1711,[1]fares!$A$2:$A$45,0)</f>
        <v>4</v>
      </c>
      <c r="G1711">
        <f>MATCH(C1711,[1]fares!$A$2:$A$45,0)</f>
        <v>12</v>
      </c>
      <c r="I1711" s="1">
        <f>INDEX([1]fares!$B$2:$AS$45,MIN(F1711:G1711),MAX(F1711:G1711))</f>
        <v>3.6</v>
      </c>
      <c r="J1711" s="1">
        <f t="shared" si="78"/>
        <v>1.85</v>
      </c>
      <c r="K1711">
        <f t="shared" si="79"/>
        <v>0</v>
      </c>
      <c r="L1711">
        <f t="shared" si="80"/>
        <v>0</v>
      </c>
    </row>
    <row r="1712" spans="1:12">
      <c r="A1712">
        <v>1710</v>
      </c>
      <c r="B1712" t="s">
        <v>139</v>
      </c>
      <c r="C1712" t="s">
        <v>121</v>
      </c>
      <c r="D1712">
        <v>26.55</v>
      </c>
      <c r="F1712">
        <f>MATCH(B1712,[1]fares!$A$2:$A$45,0)</f>
        <v>4</v>
      </c>
      <c r="G1712">
        <f>MATCH(C1712,[1]fares!$A$2:$A$45,0)</f>
        <v>24</v>
      </c>
      <c r="I1712" s="1">
        <f>INDEX([1]fares!$B$2:$AS$45,MIN(F1712:G1712),MAX(F1712:G1712))</f>
        <v>4.9000000000000004</v>
      </c>
      <c r="J1712" s="1">
        <f t="shared" si="78"/>
        <v>3.1500000000000004</v>
      </c>
      <c r="K1712">
        <f t="shared" si="79"/>
        <v>0</v>
      </c>
      <c r="L1712">
        <f t="shared" si="80"/>
        <v>0</v>
      </c>
    </row>
    <row r="1713" spans="1:12">
      <c r="A1713">
        <v>1711</v>
      </c>
      <c r="B1713" t="s">
        <v>139</v>
      </c>
      <c r="C1713" t="s">
        <v>122</v>
      </c>
      <c r="D1713">
        <v>21.13</v>
      </c>
      <c r="F1713">
        <f>MATCH(B1713,[1]fares!$A$2:$A$45,0)</f>
        <v>4</v>
      </c>
      <c r="G1713">
        <f>MATCH(C1713,[1]fares!$A$2:$A$45,0)</f>
        <v>23</v>
      </c>
      <c r="I1713" s="1">
        <f>INDEX([1]fares!$B$2:$AS$45,MIN(F1713:G1713),MAX(F1713:G1713))</f>
        <v>4.25</v>
      </c>
      <c r="J1713" s="1">
        <f t="shared" si="78"/>
        <v>2.5</v>
      </c>
      <c r="K1713">
        <f t="shared" si="79"/>
        <v>0</v>
      </c>
      <c r="L1713">
        <f t="shared" si="80"/>
        <v>0</v>
      </c>
    </row>
    <row r="1714" spans="1:12">
      <c r="A1714">
        <v>1712</v>
      </c>
      <c r="B1714" t="s">
        <v>139</v>
      </c>
      <c r="C1714" t="s">
        <v>123</v>
      </c>
      <c r="D1714">
        <v>3.12</v>
      </c>
      <c r="F1714">
        <f>MATCH(B1714,[1]fares!$A$2:$A$45,0)</f>
        <v>4</v>
      </c>
      <c r="G1714">
        <f>MATCH(C1714,[1]fares!$A$2:$A$45,0)</f>
        <v>3</v>
      </c>
      <c r="I1714" s="1">
        <f>INDEX([1]fares!$B$2:$AS$45,MIN(F1714:G1714),MAX(F1714:G1714))</f>
        <v>2.95</v>
      </c>
      <c r="J1714" s="1">
        <f t="shared" si="78"/>
        <v>1.2000000000000002</v>
      </c>
      <c r="K1714">
        <f t="shared" si="79"/>
        <v>0</v>
      </c>
      <c r="L1714">
        <f t="shared" si="80"/>
        <v>0</v>
      </c>
    </row>
    <row r="1715" spans="1:12">
      <c r="A1715">
        <v>1713</v>
      </c>
      <c r="B1715" t="s">
        <v>139</v>
      </c>
      <c r="C1715" t="s">
        <v>138</v>
      </c>
      <c r="D1715">
        <v>6.16</v>
      </c>
      <c r="F1715">
        <f>MATCH(B1715,[1]fares!$A$2:$A$45,0)</f>
        <v>4</v>
      </c>
      <c r="G1715">
        <f>MATCH(C1715,[1]fares!$A$2:$A$45,0)</f>
        <v>2</v>
      </c>
      <c r="I1715" s="1">
        <f>INDEX([1]fares!$B$2:$AS$45,MIN(F1715:G1715),MAX(F1715:G1715))</f>
        <v>7</v>
      </c>
      <c r="J1715" s="1">
        <f t="shared" si="78"/>
        <v>5.25</v>
      </c>
      <c r="K1715">
        <f t="shared" si="79"/>
        <v>0</v>
      </c>
      <c r="L1715">
        <f t="shared" si="80"/>
        <v>1</v>
      </c>
    </row>
    <row r="1716" spans="1:12">
      <c r="A1716">
        <v>1714</v>
      </c>
      <c r="B1716" t="s">
        <v>139</v>
      </c>
      <c r="C1716" t="s">
        <v>124</v>
      </c>
      <c r="D1716">
        <v>29.55</v>
      </c>
      <c r="F1716">
        <f>MATCH(B1716,[1]fares!$A$2:$A$45,0)</f>
        <v>4</v>
      </c>
      <c r="G1716">
        <f>MATCH(C1716,[1]fares!$A$2:$A$45,0)</f>
        <v>36</v>
      </c>
      <c r="I1716" s="1">
        <f>INDEX([1]fares!$B$2:$AS$45,MIN(F1716:G1716),MAX(F1716:G1716))</f>
        <v>4.7</v>
      </c>
      <c r="J1716" s="1">
        <f t="shared" si="78"/>
        <v>2.95</v>
      </c>
      <c r="K1716">
        <f t="shared" si="79"/>
        <v>0</v>
      </c>
      <c r="L1716">
        <f t="shared" si="80"/>
        <v>0</v>
      </c>
    </row>
    <row r="1717" spans="1:12">
      <c r="A1717">
        <v>1715</v>
      </c>
      <c r="B1717" t="s">
        <v>139</v>
      </c>
      <c r="C1717" t="s">
        <v>125</v>
      </c>
      <c r="D1717">
        <v>28.47</v>
      </c>
      <c r="F1717">
        <f>MATCH(B1717,[1]fares!$A$2:$A$45,0)</f>
        <v>4</v>
      </c>
      <c r="G1717">
        <f>MATCH(C1717,[1]fares!$A$2:$A$45,0)</f>
        <v>39</v>
      </c>
      <c r="I1717" s="1">
        <f>INDEX([1]fares!$B$2:$AS$45,MIN(F1717:G1717),MAX(F1717:G1717))</f>
        <v>5.45</v>
      </c>
      <c r="J1717" s="1">
        <f t="shared" si="78"/>
        <v>3.7</v>
      </c>
      <c r="K1717">
        <f t="shared" si="79"/>
        <v>0</v>
      </c>
      <c r="L1717">
        <f t="shared" si="80"/>
        <v>0</v>
      </c>
    </row>
    <row r="1718" spans="1:12">
      <c r="A1718">
        <v>1716</v>
      </c>
      <c r="B1718" t="s">
        <v>139</v>
      </c>
      <c r="C1718" t="s">
        <v>126</v>
      </c>
      <c r="D1718">
        <v>31.84</v>
      </c>
      <c r="F1718">
        <f>MATCH(B1718,[1]fares!$A$2:$A$45,0)</f>
        <v>4</v>
      </c>
      <c r="G1718">
        <f>MATCH(C1718,[1]fares!$A$2:$A$45,0)</f>
        <v>40</v>
      </c>
      <c r="I1718" s="1">
        <f>INDEX([1]fares!$B$2:$AS$45,MIN(F1718:G1718),MAX(F1718:G1718))</f>
        <v>5.9</v>
      </c>
      <c r="J1718" s="1">
        <f t="shared" si="78"/>
        <v>4.1500000000000004</v>
      </c>
      <c r="K1718">
        <f t="shared" si="79"/>
        <v>0</v>
      </c>
      <c r="L1718">
        <f t="shared" si="80"/>
        <v>0</v>
      </c>
    </row>
    <row r="1719" spans="1:12">
      <c r="A1719">
        <v>1717</v>
      </c>
      <c r="B1719" t="s">
        <v>139</v>
      </c>
      <c r="C1719" t="s">
        <v>127</v>
      </c>
      <c r="D1719">
        <v>33.28</v>
      </c>
      <c r="F1719">
        <f>MATCH(B1719,[1]fares!$A$2:$A$45,0)</f>
        <v>4</v>
      </c>
      <c r="G1719">
        <f>MATCH(C1719,[1]fares!$A$2:$A$45,0)</f>
        <v>20</v>
      </c>
      <c r="I1719" s="1">
        <f>INDEX([1]fares!$B$2:$AS$45,MIN(F1719:G1719),MAX(F1719:G1719))</f>
        <v>5.4</v>
      </c>
      <c r="J1719" s="1">
        <f t="shared" si="78"/>
        <v>3.6500000000000004</v>
      </c>
      <c r="K1719">
        <f t="shared" si="79"/>
        <v>0</v>
      </c>
      <c r="L1719">
        <f t="shared" si="80"/>
        <v>0</v>
      </c>
    </row>
    <row r="1720" spans="1:12">
      <c r="A1720">
        <v>1718</v>
      </c>
      <c r="B1720" t="s">
        <v>139</v>
      </c>
      <c r="C1720" t="s">
        <v>140</v>
      </c>
      <c r="D1720">
        <v>42</v>
      </c>
      <c r="F1720">
        <f>MATCH(B1720,[1]fares!$A$2:$A$45,0)</f>
        <v>4</v>
      </c>
      <c r="G1720">
        <f>MATCH(C1720,[1]fares!$A$2:$A$45,0)</f>
        <v>43</v>
      </c>
      <c r="I1720" s="1">
        <f>INDEX([1]fares!$B$2:$AS$45,MIN(F1720:G1720),MAX(F1720:G1720))</f>
        <v>6.05</v>
      </c>
      <c r="J1720" s="1">
        <f t="shared" si="78"/>
        <v>4.3</v>
      </c>
      <c r="K1720">
        <f t="shared" si="79"/>
        <v>0</v>
      </c>
      <c r="L1720">
        <f t="shared" si="80"/>
        <v>0</v>
      </c>
    </row>
    <row r="1721" spans="1:12">
      <c r="A1721">
        <v>1719</v>
      </c>
      <c r="B1721" t="s">
        <v>139</v>
      </c>
      <c r="C1721" t="s">
        <v>128</v>
      </c>
      <c r="D1721">
        <v>19.239999999999998</v>
      </c>
      <c r="F1721">
        <f>MATCH(B1721,[1]fares!$A$2:$A$45,0)</f>
        <v>4</v>
      </c>
      <c r="G1721">
        <f>MATCH(C1721,[1]fares!$A$2:$A$45,0)</f>
        <v>15</v>
      </c>
      <c r="I1721" s="1">
        <f>INDEX([1]fares!$B$2:$AS$45,MIN(F1721:G1721),MAX(F1721:G1721))</f>
        <v>3.95</v>
      </c>
      <c r="J1721" s="1">
        <f t="shared" si="78"/>
        <v>2.2000000000000002</v>
      </c>
      <c r="K1721">
        <f t="shared" si="79"/>
        <v>0</v>
      </c>
      <c r="L1721">
        <f t="shared" si="80"/>
        <v>0</v>
      </c>
    </row>
    <row r="1722" spans="1:12">
      <c r="A1722">
        <v>1720</v>
      </c>
      <c r="B1722" t="s">
        <v>126</v>
      </c>
      <c r="C1722" t="s">
        <v>97</v>
      </c>
      <c r="D1722">
        <v>21.44</v>
      </c>
      <c r="F1722">
        <f>MATCH(B1722,[1]fares!$A$2:$A$45,0)</f>
        <v>40</v>
      </c>
      <c r="G1722">
        <f>MATCH(C1722,[1]fares!$A$2:$A$45,0)</f>
        <v>32</v>
      </c>
      <c r="I1722" s="1">
        <f>INDEX([1]fares!$B$2:$AS$45,MIN(F1722:G1722),MAX(F1722:G1722))</f>
        <v>3.75</v>
      </c>
      <c r="J1722" s="1">
        <f t="shared" si="78"/>
        <v>2</v>
      </c>
      <c r="K1722">
        <f t="shared" si="79"/>
        <v>0</v>
      </c>
      <c r="L1722">
        <f t="shared" si="80"/>
        <v>0</v>
      </c>
    </row>
    <row r="1723" spans="1:12">
      <c r="A1723">
        <v>1721</v>
      </c>
      <c r="B1723" t="s">
        <v>126</v>
      </c>
      <c r="C1723" t="s">
        <v>98</v>
      </c>
      <c r="D1723">
        <v>33.229999999999997</v>
      </c>
      <c r="F1723">
        <f>MATCH(B1723,[1]fares!$A$2:$A$45,0)</f>
        <v>40</v>
      </c>
      <c r="G1723">
        <f>MATCH(C1723,[1]fares!$A$2:$A$45,0)</f>
        <v>10</v>
      </c>
      <c r="I1723" s="1">
        <f>INDEX([1]fares!$B$2:$AS$45,MIN(F1723:G1723),MAX(F1723:G1723))</f>
        <v>5.4</v>
      </c>
      <c r="J1723" s="1">
        <f t="shared" si="78"/>
        <v>3.6500000000000004</v>
      </c>
      <c r="K1723">
        <f t="shared" si="79"/>
        <v>0</v>
      </c>
      <c r="L1723">
        <f t="shared" si="80"/>
        <v>0</v>
      </c>
    </row>
    <row r="1724" spans="1:12">
      <c r="A1724">
        <v>1722</v>
      </c>
      <c r="B1724" t="s">
        <v>126</v>
      </c>
      <c r="C1724" t="s">
        <v>99</v>
      </c>
      <c r="D1724">
        <v>22.48</v>
      </c>
      <c r="F1724">
        <f>MATCH(B1724,[1]fares!$A$2:$A$45,0)</f>
        <v>40</v>
      </c>
      <c r="G1724">
        <f>MATCH(C1724,[1]fares!$A$2:$A$45,0)</f>
        <v>31</v>
      </c>
      <c r="I1724" s="1">
        <f>INDEX([1]fares!$B$2:$AS$45,MIN(F1724:G1724),MAX(F1724:G1724))</f>
        <v>3.75</v>
      </c>
      <c r="J1724" s="1">
        <f t="shared" si="78"/>
        <v>2</v>
      </c>
      <c r="K1724">
        <f t="shared" si="79"/>
        <v>0</v>
      </c>
      <c r="L1724">
        <f t="shared" si="80"/>
        <v>0</v>
      </c>
    </row>
    <row r="1725" spans="1:12">
      <c r="A1725">
        <v>1723</v>
      </c>
      <c r="B1725" t="s">
        <v>126</v>
      </c>
      <c r="C1725" t="s">
        <v>100</v>
      </c>
      <c r="D1725">
        <v>34.369999999999997</v>
      </c>
      <c r="F1725">
        <f>MATCH(B1725,[1]fares!$A$2:$A$45,0)</f>
        <v>40</v>
      </c>
      <c r="G1725">
        <f>MATCH(C1725,[1]fares!$A$2:$A$45,0)</f>
        <v>9</v>
      </c>
      <c r="I1725" s="1">
        <f>INDEX([1]fares!$B$2:$AS$45,MIN(F1725:G1725),MAX(F1725:G1725))</f>
        <v>5.45</v>
      </c>
      <c r="J1725" s="1">
        <f t="shared" si="78"/>
        <v>3.7</v>
      </c>
      <c r="K1725">
        <f t="shared" si="79"/>
        <v>0</v>
      </c>
      <c r="L1725">
        <f t="shared" si="80"/>
        <v>0</v>
      </c>
    </row>
    <row r="1726" spans="1:12">
      <c r="A1726">
        <v>1724</v>
      </c>
      <c r="B1726" t="s">
        <v>126</v>
      </c>
      <c r="C1726" t="s">
        <v>101</v>
      </c>
      <c r="D1726">
        <v>25.38</v>
      </c>
      <c r="F1726">
        <f>MATCH(B1726,[1]fares!$A$2:$A$45,0)</f>
        <v>40</v>
      </c>
      <c r="G1726">
        <f>MATCH(C1726,[1]fares!$A$2:$A$45,0)</f>
        <v>29</v>
      </c>
      <c r="I1726" s="1">
        <f>INDEX([1]fares!$B$2:$AS$45,MIN(F1726:G1726),MAX(F1726:G1726))</f>
        <v>3.95</v>
      </c>
      <c r="J1726" s="1">
        <f t="shared" si="78"/>
        <v>2.2000000000000002</v>
      </c>
      <c r="K1726">
        <f t="shared" si="79"/>
        <v>0</v>
      </c>
      <c r="L1726">
        <f t="shared" si="80"/>
        <v>0</v>
      </c>
    </row>
    <row r="1727" spans="1:12">
      <c r="A1727">
        <v>1725</v>
      </c>
      <c r="B1727" t="s">
        <v>126</v>
      </c>
      <c r="C1727" t="s">
        <v>102</v>
      </c>
      <c r="D1727">
        <v>37.76</v>
      </c>
      <c r="F1727">
        <f>MATCH(B1727,[1]fares!$A$2:$A$45,0)</f>
        <v>40</v>
      </c>
      <c r="G1727">
        <f>MATCH(C1727,[1]fares!$A$2:$A$45,0)</f>
        <v>7</v>
      </c>
      <c r="I1727" s="1">
        <f>INDEX([1]fares!$B$2:$AS$45,MIN(F1727:G1727),MAX(F1727:G1727))</f>
        <v>5.65</v>
      </c>
      <c r="J1727" s="1">
        <f t="shared" si="78"/>
        <v>3.9000000000000004</v>
      </c>
      <c r="K1727">
        <f t="shared" si="79"/>
        <v>0</v>
      </c>
      <c r="L1727">
        <f t="shared" si="80"/>
        <v>0</v>
      </c>
    </row>
    <row r="1728" spans="1:12">
      <c r="A1728">
        <v>1726</v>
      </c>
      <c r="B1728" t="s">
        <v>126</v>
      </c>
      <c r="C1728" t="s">
        <v>103</v>
      </c>
      <c r="D1728">
        <v>10.79</v>
      </c>
      <c r="F1728">
        <f>MATCH(B1728,[1]fares!$A$2:$A$45,0)</f>
        <v>40</v>
      </c>
      <c r="G1728">
        <f>MATCH(C1728,[1]fares!$A$2:$A$45,0)</f>
        <v>37</v>
      </c>
      <c r="I1728" s="1">
        <f>INDEX([1]fares!$B$2:$AS$45,MIN(F1728:G1728),MAX(F1728:G1728))</f>
        <v>1.75</v>
      </c>
      <c r="J1728" s="1">
        <f t="shared" si="78"/>
        <v>0</v>
      </c>
      <c r="K1728">
        <f t="shared" si="79"/>
        <v>0</v>
      </c>
      <c r="L1728">
        <f t="shared" si="80"/>
        <v>0</v>
      </c>
    </row>
    <row r="1729" spans="1:12">
      <c r="A1729">
        <v>1727</v>
      </c>
      <c r="B1729" t="s">
        <v>126</v>
      </c>
      <c r="C1729" t="s">
        <v>104</v>
      </c>
      <c r="D1729">
        <v>13.66</v>
      </c>
      <c r="F1729">
        <f>MATCH(B1729,[1]fares!$A$2:$A$45,0)</f>
        <v>40</v>
      </c>
      <c r="G1729">
        <f>MATCH(C1729,[1]fares!$A$2:$A$45,0)</f>
        <v>42</v>
      </c>
      <c r="I1729" s="1">
        <f>INDEX([1]fares!$B$2:$AS$45,MIN(F1729:G1729),MAX(F1729:G1729))</f>
        <v>3.05</v>
      </c>
      <c r="J1729" s="1">
        <f t="shared" si="78"/>
        <v>1.2999999999999998</v>
      </c>
      <c r="K1729">
        <f t="shared" si="79"/>
        <v>0</v>
      </c>
      <c r="L1729">
        <f t="shared" si="80"/>
        <v>0</v>
      </c>
    </row>
    <row r="1730" spans="1:12">
      <c r="A1730">
        <v>1728</v>
      </c>
      <c r="B1730" t="s">
        <v>126</v>
      </c>
      <c r="C1730" t="s">
        <v>129</v>
      </c>
      <c r="D1730">
        <v>31.94</v>
      </c>
      <c r="F1730">
        <f>MATCH(B1730,[1]fares!$A$2:$A$45,0)</f>
        <v>40</v>
      </c>
      <c r="G1730">
        <f>MATCH(C1730,[1]fares!$A$2:$A$45,0)</f>
        <v>11</v>
      </c>
      <c r="I1730" s="1">
        <f>INDEX([1]fares!$B$2:$AS$45,MIN(F1730:G1730),MAX(F1730:G1730))</f>
        <v>5.35</v>
      </c>
      <c r="J1730" s="1">
        <f t="shared" si="78"/>
        <v>3.5999999999999996</v>
      </c>
      <c r="K1730">
        <f t="shared" si="79"/>
        <v>0</v>
      </c>
      <c r="L1730">
        <f t="shared" si="80"/>
        <v>0</v>
      </c>
    </row>
    <row r="1731" spans="1:12">
      <c r="A1731">
        <v>1729</v>
      </c>
      <c r="B1731" t="s">
        <v>126</v>
      </c>
      <c r="C1731" t="s">
        <v>130</v>
      </c>
      <c r="D1731">
        <v>16.02</v>
      </c>
      <c r="F1731">
        <f>MATCH(B1731,[1]fares!$A$2:$A$45,0)</f>
        <v>40</v>
      </c>
      <c r="G1731">
        <f>MATCH(C1731,[1]fares!$A$2:$A$45,0)</f>
        <v>35</v>
      </c>
      <c r="I1731" s="1">
        <f>INDEX([1]fares!$B$2:$AS$45,MIN(F1731:G1731),MAX(F1731:G1731))</f>
        <v>3.35</v>
      </c>
      <c r="J1731" s="1">
        <f t="shared" ref="J1731:J1794" si="81">I1731-1.75</f>
        <v>1.6</v>
      </c>
      <c r="K1731">
        <f t="shared" ref="K1731:K1794" si="82">IF(B1731=C1731,1,0)</f>
        <v>0</v>
      </c>
      <c r="L1731">
        <f t="shared" ref="L1731:L1794" si="83">IF(OR(B1731="SFIA",C1731="SFIA"),1,0)</f>
        <v>0</v>
      </c>
    </row>
    <row r="1732" spans="1:12">
      <c r="A1732">
        <v>1730</v>
      </c>
      <c r="B1732" t="s">
        <v>126</v>
      </c>
      <c r="C1732" t="s">
        <v>105</v>
      </c>
      <c r="D1732">
        <v>34.869999999999997</v>
      </c>
      <c r="F1732">
        <f>MATCH(B1732,[1]fares!$A$2:$A$45,0)</f>
        <v>40</v>
      </c>
      <c r="G1732">
        <f>MATCH(C1732,[1]fares!$A$2:$A$45,0)</f>
        <v>5</v>
      </c>
      <c r="I1732" s="1">
        <f>INDEX([1]fares!$B$2:$AS$45,MIN(F1732:G1732),MAX(F1732:G1732))</f>
        <v>5.75</v>
      </c>
      <c r="J1732" s="1">
        <f t="shared" si="81"/>
        <v>4</v>
      </c>
      <c r="K1732">
        <f t="shared" si="82"/>
        <v>0</v>
      </c>
      <c r="L1732">
        <f t="shared" si="83"/>
        <v>0</v>
      </c>
    </row>
    <row r="1733" spans="1:12">
      <c r="A1733">
        <v>1731</v>
      </c>
      <c r="B1733" t="s">
        <v>126</v>
      </c>
      <c r="C1733" t="s">
        <v>106</v>
      </c>
      <c r="D1733">
        <v>45.14</v>
      </c>
      <c r="F1733">
        <f>MATCH(B1733,[1]fares!$A$2:$A$45,0)</f>
        <v>40</v>
      </c>
      <c r="G1733">
        <f>MATCH(C1733,[1]fares!$A$2:$A$45,0)</f>
        <v>18</v>
      </c>
      <c r="I1733" s="1">
        <f>INDEX([1]fares!$B$2:$AS$45,MIN(F1733:G1733),MAX(F1733:G1733))</f>
        <v>5.5</v>
      </c>
      <c r="J1733" s="1">
        <f t="shared" si="81"/>
        <v>3.75</v>
      </c>
      <c r="K1733">
        <f t="shared" si="82"/>
        <v>0</v>
      </c>
      <c r="L1733">
        <f t="shared" si="83"/>
        <v>0</v>
      </c>
    </row>
    <row r="1734" spans="1:12">
      <c r="A1734">
        <v>1732</v>
      </c>
      <c r="B1734" t="s">
        <v>126</v>
      </c>
      <c r="C1734" t="s">
        <v>107</v>
      </c>
      <c r="D1734">
        <v>36.020000000000003</v>
      </c>
      <c r="F1734">
        <f>MATCH(B1734,[1]fares!$A$2:$A$45,0)</f>
        <v>40</v>
      </c>
      <c r="G1734">
        <f>MATCH(C1734,[1]fares!$A$2:$A$45,0)</f>
        <v>6</v>
      </c>
      <c r="I1734" s="1">
        <f>INDEX([1]fares!$B$2:$AS$45,MIN(F1734:G1734),MAX(F1734:G1734))</f>
        <v>5.75</v>
      </c>
      <c r="J1734" s="1">
        <f t="shared" si="81"/>
        <v>4</v>
      </c>
      <c r="K1734">
        <f t="shared" si="82"/>
        <v>0</v>
      </c>
      <c r="L1734">
        <f t="shared" si="83"/>
        <v>0</v>
      </c>
    </row>
    <row r="1735" spans="1:12">
      <c r="A1735">
        <v>1733</v>
      </c>
      <c r="B1735" t="s">
        <v>126</v>
      </c>
      <c r="C1735" t="s">
        <v>131</v>
      </c>
      <c r="D1735">
        <v>26.57</v>
      </c>
      <c r="F1735">
        <f>MATCH(B1735,[1]fares!$A$2:$A$45,0)</f>
        <v>40</v>
      </c>
      <c r="G1735">
        <f>MATCH(C1735,[1]fares!$A$2:$A$45,0)</f>
        <v>28</v>
      </c>
      <c r="I1735" s="1">
        <f>INDEX([1]fares!$B$2:$AS$45,MIN(F1735:G1735),MAX(F1735:G1735))</f>
        <v>4.05</v>
      </c>
      <c r="J1735" s="1">
        <f t="shared" si="81"/>
        <v>2.2999999999999998</v>
      </c>
      <c r="K1735">
        <f t="shared" si="82"/>
        <v>0</v>
      </c>
      <c r="L1735">
        <f t="shared" si="83"/>
        <v>0</v>
      </c>
    </row>
    <row r="1736" spans="1:12">
      <c r="A1736">
        <v>1734</v>
      </c>
      <c r="B1736" t="s">
        <v>126</v>
      </c>
      <c r="C1736" t="s">
        <v>132</v>
      </c>
      <c r="D1736">
        <v>23.62</v>
      </c>
      <c r="F1736">
        <f>MATCH(B1736,[1]fares!$A$2:$A$45,0)</f>
        <v>40</v>
      </c>
      <c r="G1736">
        <f>MATCH(C1736,[1]fares!$A$2:$A$45,0)</f>
        <v>44</v>
      </c>
      <c r="I1736" s="1">
        <f>INDEX([1]fares!$B$2:$AS$45,MIN(F1736:G1736),MAX(F1736:G1736))</f>
        <v>4.1500000000000004</v>
      </c>
      <c r="J1736" s="1">
        <f t="shared" si="81"/>
        <v>2.4000000000000004</v>
      </c>
      <c r="K1736">
        <f t="shared" si="82"/>
        <v>0</v>
      </c>
      <c r="L1736">
        <f t="shared" si="83"/>
        <v>0</v>
      </c>
    </row>
    <row r="1737" spans="1:12">
      <c r="A1737">
        <v>1735</v>
      </c>
      <c r="B1737" t="s">
        <v>126</v>
      </c>
      <c r="C1737" t="s">
        <v>108</v>
      </c>
      <c r="D1737">
        <v>32.049999999999997</v>
      </c>
      <c r="F1737">
        <f>MATCH(B1737,[1]fares!$A$2:$A$45,0)</f>
        <v>40</v>
      </c>
      <c r="G1737">
        <f>MATCH(C1737,[1]fares!$A$2:$A$45,0)</f>
        <v>25</v>
      </c>
      <c r="I1737" s="1">
        <f>INDEX([1]fares!$B$2:$AS$45,MIN(F1737:G1737),MAX(F1737:G1737))</f>
        <v>4.4000000000000004</v>
      </c>
      <c r="J1737" s="1">
        <f t="shared" si="81"/>
        <v>2.6500000000000004</v>
      </c>
      <c r="K1737">
        <f t="shared" si="82"/>
        <v>0</v>
      </c>
      <c r="L1737">
        <f t="shared" si="83"/>
        <v>0</v>
      </c>
    </row>
    <row r="1738" spans="1:12">
      <c r="A1738">
        <v>1736</v>
      </c>
      <c r="B1738" t="s">
        <v>126</v>
      </c>
      <c r="C1738" t="s">
        <v>109</v>
      </c>
      <c r="D1738">
        <v>30.73</v>
      </c>
      <c r="F1738">
        <f>MATCH(B1738,[1]fares!$A$2:$A$45,0)</f>
        <v>40</v>
      </c>
      <c r="G1738">
        <f>MATCH(C1738,[1]fares!$A$2:$A$45,0)</f>
        <v>26</v>
      </c>
      <c r="I1738" s="1">
        <f>INDEX([1]fares!$B$2:$AS$45,MIN(F1738:G1738),MAX(F1738:G1738))</f>
        <v>4.25</v>
      </c>
      <c r="J1738" s="1">
        <f t="shared" si="81"/>
        <v>2.5</v>
      </c>
      <c r="K1738">
        <f t="shared" si="82"/>
        <v>0</v>
      </c>
      <c r="L1738">
        <f t="shared" si="83"/>
        <v>0</v>
      </c>
    </row>
    <row r="1739" spans="1:12">
      <c r="A1739">
        <v>1737</v>
      </c>
      <c r="B1739" t="s">
        <v>126</v>
      </c>
      <c r="C1739" t="s">
        <v>110</v>
      </c>
      <c r="D1739">
        <v>31.2</v>
      </c>
      <c r="F1739">
        <f>MATCH(B1739,[1]fares!$A$2:$A$45,0)</f>
        <v>40</v>
      </c>
      <c r="G1739">
        <f>MATCH(C1739,[1]fares!$A$2:$A$45,0)</f>
        <v>14</v>
      </c>
      <c r="I1739" s="1">
        <f>INDEX([1]fares!$B$2:$AS$45,MIN(F1739:G1739),MAX(F1739:G1739))</f>
        <v>5.35</v>
      </c>
      <c r="J1739" s="1">
        <f t="shared" si="81"/>
        <v>3.5999999999999996</v>
      </c>
      <c r="K1739">
        <f t="shared" si="82"/>
        <v>0</v>
      </c>
      <c r="L1739">
        <f t="shared" si="83"/>
        <v>0</v>
      </c>
    </row>
    <row r="1740" spans="1:12">
      <c r="A1740">
        <v>1738</v>
      </c>
      <c r="B1740" t="s">
        <v>126</v>
      </c>
      <c r="C1740" t="s">
        <v>111</v>
      </c>
      <c r="D1740">
        <v>4.96</v>
      </c>
      <c r="F1740">
        <f>MATCH(B1740,[1]fares!$A$2:$A$45,0)</f>
        <v>40</v>
      </c>
      <c r="G1740">
        <f>MATCH(C1740,[1]fares!$A$2:$A$45,0)</f>
        <v>41</v>
      </c>
      <c r="I1740" s="1">
        <f>INDEX([1]fares!$B$2:$AS$45,MIN(F1740:G1740),MAX(F1740:G1740))</f>
        <v>1.75</v>
      </c>
      <c r="J1740" s="1">
        <f t="shared" si="81"/>
        <v>0</v>
      </c>
      <c r="K1740">
        <f t="shared" si="82"/>
        <v>0</v>
      </c>
      <c r="L1740">
        <f t="shared" si="83"/>
        <v>0</v>
      </c>
    </row>
    <row r="1741" spans="1:12">
      <c r="A1741">
        <v>1739</v>
      </c>
      <c r="B1741" t="s">
        <v>126</v>
      </c>
      <c r="C1741" t="s">
        <v>112</v>
      </c>
      <c r="D1741">
        <v>18.829999999999998</v>
      </c>
      <c r="F1741">
        <f>MATCH(B1741,[1]fares!$A$2:$A$45,0)</f>
        <v>40</v>
      </c>
      <c r="G1741">
        <f>MATCH(C1741,[1]fares!$A$2:$A$45,0)</f>
        <v>34</v>
      </c>
      <c r="I1741" s="1">
        <f>INDEX([1]fares!$B$2:$AS$45,MIN(F1741:G1741),MAX(F1741:G1741))</f>
        <v>3.5</v>
      </c>
      <c r="J1741" s="1">
        <f t="shared" si="81"/>
        <v>1.75</v>
      </c>
      <c r="K1741">
        <f t="shared" si="82"/>
        <v>0</v>
      </c>
      <c r="L1741">
        <f t="shared" si="83"/>
        <v>0</v>
      </c>
    </row>
    <row r="1742" spans="1:12">
      <c r="A1742">
        <v>1740</v>
      </c>
      <c r="B1742" t="s">
        <v>126</v>
      </c>
      <c r="C1742" t="s">
        <v>113</v>
      </c>
      <c r="D1742">
        <v>37.54</v>
      </c>
      <c r="F1742">
        <f>MATCH(B1742,[1]fares!$A$2:$A$45,0)</f>
        <v>40</v>
      </c>
      <c r="G1742">
        <f>MATCH(C1742,[1]fares!$A$2:$A$45,0)</f>
        <v>8</v>
      </c>
      <c r="I1742" s="1">
        <f>INDEX([1]fares!$B$2:$AS$45,MIN(F1742:G1742),MAX(F1742:G1742))</f>
        <v>5.6</v>
      </c>
      <c r="J1742" s="1">
        <f t="shared" si="81"/>
        <v>3.8499999999999996</v>
      </c>
      <c r="K1742">
        <f t="shared" si="82"/>
        <v>0</v>
      </c>
      <c r="L1742">
        <f t="shared" si="83"/>
        <v>0</v>
      </c>
    </row>
    <row r="1743" spans="1:12">
      <c r="A1743">
        <v>1741</v>
      </c>
      <c r="B1743" t="s">
        <v>126</v>
      </c>
      <c r="C1743" t="s">
        <v>114</v>
      </c>
      <c r="D1743">
        <v>9.07</v>
      </c>
      <c r="F1743">
        <f>MATCH(B1743,[1]fares!$A$2:$A$45,0)</f>
        <v>40</v>
      </c>
      <c r="G1743">
        <f>MATCH(C1743,[1]fares!$A$2:$A$45,0)</f>
        <v>38</v>
      </c>
      <c r="I1743" s="1">
        <f>INDEX([1]fares!$B$2:$AS$45,MIN(F1743:G1743),MAX(F1743:G1743))</f>
        <v>1.75</v>
      </c>
      <c r="J1743" s="1">
        <f t="shared" si="81"/>
        <v>0</v>
      </c>
      <c r="K1743">
        <f t="shared" si="82"/>
        <v>0</v>
      </c>
      <c r="L1743">
        <f t="shared" si="83"/>
        <v>0</v>
      </c>
    </row>
    <row r="1744" spans="1:12">
      <c r="A1744">
        <v>1742</v>
      </c>
      <c r="B1744" t="s">
        <v>126</v>
      </c>
      <c r="C1744" t="s">
        <v>115</v>
      </c>
      <c r="D1744">
        <v>34.18</v>
      </c>
      <c r="F1744">
        <f>MATCH(B1744,[1]fares!$A$2:$A$45,0)</f>
        <v>40</v>
      </c>
      <c r="G1744">
        <f>MATCH(C1744,[1]fares!$A$2:$A$45,0)</f>
        <v>21</v>
      </c>
      <c r="I1744" s="1">
        <f>INDEX([1]fares!$B$2:$AS$45,MIN(F1744:G1744),MAX(F1744:G1744))</f>
        <v>4.6500000000000004</v>
      </c>
      <c r="J1744" s="1">
        <f t="shared" si="81"/>
        <v>2.9000000000000004</v>
      </c>
      <c r="K1744">
        <f t="shared" si="82"/>
        <v>0</v>
      </c>
      <c r="L1744">
        <f t="shared" si="83"/>
        <v>0</v>
      </c>
    </row>
    <row r="1745" spans="1:12">
      <c r="A1745">
        <v>1743</v>
      </c>
      <c r="B1745" t="s">
        <v>126</v>
      </c>
      <c r="C1745" t="s">
        <v>116</v>
      </c>
      <c r="D1745">
        <v>20.97</v>
      </c>
      <c r="F1745">
        <f>MATCH(B1745,[1]fares!$A$2:$A$45,0)</f>
        <v>40</v>
      </c>
      <c r="G1745">
        <f>MATCH(C1745,[1]fares!$A$2:$A$45,0)</f>
        <v>33</v>
      </c>
      <c r="I1745" s="1">
        <f>INDEX([1]fares!$B$2:$AS$45,MIN(F1745:G1745),MAX(F1745:G1745))</f>
        <v>3.75</v>
      </c>
      <c r="J1745" s="1">
        <f t="shared" si="81"/>
        <v>2</v>
      </c>
      <c r="K1745">
        <f t="shared" si="82"/>
        <v>0</v>
      </c>
      <c r="L1745">
        <f t="shared" si="83"/>
        <v>0</v>
      </c>
    </row>
    <row r="1746" spans="1:12">
      <c r="A1746">
        <v>1744</v>
      </c>
      <c r="B1746" t="s">
        <v>126</v>
      </c>
      <c r="C1746" t="s">
        <v>117</v>
      </c>
      <c r="D1746">
        <v>23.73</v>
      </c>
      <c r="F1746">
        <f>MATCH(B1746,[1]fares!$A$2:$A$45,0)</f>
        <v>40</v>
      </c>
      <c r="G1746">
        <f>MATCH(C1746,[1]fares!$A$2:$A$45,0)</f>
        <v>30</v>
      </c>
      <c r="I1746" s="1">
        <f>INDEX([1]fares!$B$2:$AS$45,MIN(F1746:G1746),MAX(F1746:G1746))</f>
        <v>3.85</v>
      </c>
      <c r="J1746" s="1">
        <f t="shared" si="81"/>
        <v>2.1</v>
      </c>
      <c r="K1746">
        <f t="shared" si="82"/>
        <v>0</v>
      </c>
      <c r="L1746">
        <f t="shared" si="83"/>
        <v>0</v>
      </c>
    </row>
    <row r="1747" spans="1:12">
      <c r="A1747">
        <v>1745</v>
      </c>
      <c r="B1747" t="s">
        <v>126</v>
      </c>
      <c r="C1747" t="s">
        <v>118</v>
      </c>
      <c r="D1747">
        <v>25.99</v>
      </c>
      <c r="F1747">
        <f>MATCH(B1747,[1]fares!$A$2:$A$45,0)</f>
        <v>40</v>
      </c>
      <c r="G1747">
        <f>MATCH(C1747,[1]fares!$A$2:$A$45,0)</f>
        <v>1</v>
      </c>
      <c r="I1747" s="1">
        <f>INDEX([1]fares!$B$2:$AS$45,MIN(F1747:G1747),MAX(F1747:G1747))</f>
        <v>6.45</v>
      </c>
      <c r="J1747" s="1">
        <f t="shared" si="81"/>
        <v>4.7</v>
      </c>
      <c r="K1747">
        <f t="shared" si="82"/>
        <v>0</v>
      </c>
      <c r="L1747">
        <f t="shared" si="83"/>
        <v>0</v>
      </c>
    </row>
    <row r="1748" spans="1:12">
      <c r="A1748">
        <v>1746</v>
      </c>
      <c r="B1748" t="s">
        <v>126</v>
      </c>
      <c r="C1748" t="s">
        <v>133</v>
      </c>
      <c r="D1748">
        <v>31.68</v>
      </c>
      <c r="F1748">
        <f>MATCH(B1748,[1]fares!$A$2:$A$45,0)</f>
        <v>40</v>
      </c>
      <c r="G1748">
        <f>MATCH(C1748,[1]fares!$A$2:$A$45,0)</f>
        <v>13</v>
      </c>
      <c r="I1748" s="1">
        <f>INDEX([1]fares!$B$2:$AS$45,MIN(F1748:G1748),MAX(F1748:G1748))</f>
        <v>5.35</v>
      </c>
      <c r="J1748" s="1">
        <f t="shared" si="81"/>
        <v>3.5999999999999996</v>
      </c>
      <c r="K1748">
        <f t="shared" si="82"/>
        <v>0</v>
      </c>
      <c r="L1748">
        <f t="shared" si="83"/>
        <v>0</v>
      </c>
    </row>
    <row r="1749" spans="1:12">
      <c r="A1749">
        <v>1747</v>
      </c>
      <c r="B1749" t="s">
        <v>126</v>
      </c>
      <c r="C1749" t="s">
        <v>119</v>
      </c>
      <c r="D1749">
        <v>29.03</v>
      </c>
      <c r="F1749">
        <f>MATCH(B1749,[1]fares!$A$2:$A$45,0)</f>
        <v>40</v>
      </c>
      <c r="G1749">
        <f>MATCH(C1749,[1]fares!$A$2:$A$45,0)</f>
        <v>27</v>
      </c>
      <c r="I1749" s="1">
        <f>INDEX([1]fares!$B$2:$AS$45,MIN(F1749:G1749),MAX(F1749:G1749))</f>
        <v>4.0999999999999996</v>
      </c>
      <c r="J1749" s="1">
        <f t="shared" si="81"/>
        <v>2.3499999999999996</v>
      </c>
      <c r="K1749">
        <f t="shared" si="82"/>
        <v>0</v>
      </c>
      <c r="L1749">
        <f t="shared" si="83"/>
        <v>0</v>
      </c>
    </row>
    <row r="1750" spans="1:12">
      <c r="A1750">
        <v>1748</v>
      </c>
      <c r="B1750" t="s">
        <v>126</v>
      </c>
      <c r="C1750" t="s">
        <v>134</v>
      </c>
      <c r="D1750">
        <v>47.6</v>
      </c>
      <c r="F1750">
        <f>MATCH(B1750,[1]fares!$A$2:$A$45,0)</f>
        <v>40</v>
      </c>
      <c r="G1750">
        <f>MATCH(C1750,[1]fares!$A$2:$A$45,0)</f>
        <v>17</v>
      </c>
      <c r="I1750" s="1">
        <f>INDEX([1]fares!$B$2:$AS$45,MIN(F1750:G1750),MAX(F1750:G1750))</f>
        <v>5.7</v>
      </c>
      <c r="J1750" s="1">
        <f t="shared" si="81"/>
        <v>3.95</v>
      </c>
      <c r="K1750">
        <f t="shared" si="82"/>
        <v>0</v>
      </c>
      <c r="L1750">
        <f t="shared" si="83"/>
        <v>0</v>
      </c>
    </row>
    <row r="1751" spans="1:12">
      <c r="A1751">
        <v>1749</v>
      </c>
      <c r="B1751" t="s">
        <v>126</v>
      </c>
      <c r="C1751" t="s">
        <v>120</v>
      </c>
      <c r="D1751">
        <v>30.47</v>
      </c>
      <c r="F1751">
        <f>MATCH(B1751,[1]fares!$A$2:$A$45,0)</f>
        <v>40</v>
      </c>
      <c r="G1751">
        <f>MATCH(C1751,[1]fares!$A$2:$A$45,0)</f>
        <v>22</v>
      </c>
      <c r="I1751" s="1">
        <f>INDEX([1]fares!$B$2:$AS$45,MIN(F1751:G1751),MAX(F1751:G1751))</f>
        <v>4.3</v>
      </c>
      <c r="J1751" s="1">
        <f t="shared" si="81"/>
        <v>2.5499999999999998</v>
      </c>
      <c r="K1751">
        <f t="shared" si="82"/>
        <v>0</v>
      </c>
      <c r="L1751">
        <f t="shared" si="83"/>
        <v>0</v>
      </c>
    </row>
    <row r="1752" spans="1:12">
      <c r="A1752">
        <v>1750</v>
      </c>
      <c r="B1752" t="s">
        <v>126</v>
      </c>
      <c r="C1752" t="s">
        <v>135</v>
      </c>
      <c r="D1752">
        <v>52.08</v>
      </c>
      <c r="F1752">
        <f>MATCH(B1752,[1]fares!$A$2:$A$45,0)</f>
        <v>40</v>
      </c>
      <c r="G1752">
        <f>MATCH(C1752,[1]fares!$A$2:$A$45,0)</f>
        <v>16</v>
      </c>
      <c r="I1752" s="1">
        <f>INDEX([1]fares!$B$2:$AS$45,MIN(F1752:G1752),MAX(F1752:G1752))</f>
        <v>6.15</v>
      </c>
      <c r="J1752" s="1">
        <f t="shared" si="81"/>
        <v>4.4000000000000004</v>
      </c>
      <c r="K1752">
        <f t="shared" si="82"/>
        <v>0</v>
      </c>
      <c r="L1752">
        <f t="shared" si="83"/>
        <v>0</v>
      </c>
    </row>
    <row r="1753" spans="1:12">
      <c r="A1753">
        <v>1751</v>
      </c>
      <c r="B1753" t="s">
        <v>126</v>
      </c>
      <c r="C1753" t="s">
        <v>136</v>
      </c>
      <c r="D1753">
        <v>40.93</v>
      </c>
      <c r="F1753">
        <f>MATCH(B1753,[1]fares!$A$2:$A$45,0)</f>
        <v>40</v>
      </c>
      <c r="G1753">
        <f>MATCH(C1753,[1]fares!$A$2:$A$45,0)</f>
        <v>19</v>
      </c>
      <c r="I1753" s="1">
        <f>INDEX([1]fares!$B$2:$AS$45,MIN(F1753:G1753),MAX(F1753:G1753))</f>
        <v>5.15</v>
      </c>
      <c r="J1753" s="1">
        <f t="shared" si="81"/>
        <v>3.4000000000000004</v>
      </c>
      <c r="K1753">
        <f t="shared" si="82"/>
        <v>0</v>
      </c>
      <c r="L1753">
        <f t="shared" si="83"/>
        <v>0</v>
      </c>
    </row>
    <row r="1754" spans="1:12">
      <c r="A1754">
        <v>1752</v>
      </c>
      <c r="B1754" t="s">
        <v>126</v>
      </c>
      <c r="C1754" t="s">
        <v>137</v>
      </c>
      <c r="D1754">
        <v>31.67</v>
      </c>
      <c r="F1754">
        <f>MATCH(B1754,[1]fares!$A$2:$A$45,0)</f>
        <v>40</v>
      </c>
      <c r="G1754">
        <f>MATCH(C1754,[1]fares!$A$2:$A$45,0)</f>
        <v>12</v>
      </c>
      <c r="I1754" s="1">
        <f>INDEX([1]fares!$B$2:$AS$45,MIN(F1754:G1754),MAX(F1754:G1754))</f>
        <v>5.35</v>
      </c>
      <c r="J1754" s="1">
        <f t="shared" si="81"/>
        <v>3.5999999999999996</v>
      </c>
      <c r="K1754">
        <f t="shared" si="82"/>
        <v>0</v>
      </c>
      <c r="L1754">
        <f t="shared" si="83"/>
        <v>0</v>
      </c>
    </row>
    <row r="1755" spans="1:12">
      <c r="A1755">
        <v>1753</v>
      </c>
      <c r="B1755" t="s">
        <v>126</v>
      </c>
      <c r="C1755" t="s">
        <v>121</v>
      </c>
      <c r="D1755">
        <v>33.6</v>
      </c>
      <c r="F1755">
        <f>MATCH(B1755,[1]fares!$A$2:$A$45,0)</f>
        <v>40</v>
      </c>
      <c r="G1755">
        <f>MATCH(C1755,[1]fares!$A$2:$A$45,0)</f>
        <v>24</v>
      </c>
      <c r="I1755" s="1">
        <f>INDEX([1]fares!$B$2:$AS$45,MIN(F1755:G1755),MAX(F1755:G1755))</f>
        <v>4.5999999999999996</v>
      </c>
      <c r="J1755" s="1">
        <f t="shared" si="81"/>
        <v>2.8499999999999996</v>
      </c>
      <c r="K1755">
        <f t="shared" si="82"/>
        <v>0</v>
      </c>
      <c r="L1755">
        <f t="shared" si="83"/>
        <v>0</v>
      </c>
    </row>
    <row r="1756" spans="1:12">
      <c r="A1756">
        <v>1754</v>
      </c>
      <c r="B1756" t="s">
        <v>126</v>
      </c>
      <c r="C1756" t="s">
        <v>122</v>
      </c>
      <c r="D1756">
        <v>25.24</v>
      </c>
      <c r="F1756">
        <f>MATCH(B1756,[1]fares!$A$2:$A$45,0)</f>
        <v>40</v>
      </c>
      <c r="G1756">
        <f>MATCH(C1756,[1]fares!$A$2:$A$45,0)</f>
        <v>23</v>
      </c>
      <c r="I1756" s="1">
        <f>INDEX([1]fares!$B$2:$AS$45,MIN(F1756:G1756),MAX(F1756:G1756))</f>
        <v>3.85</v>
      </c>
      <c r="J1756" s="1">
        <f t="shared" si="81"/>
        <v>2.1</v>
      </c>
      <c r="K1756">
        <f t="shared" si="82"/>
        <v>0</v>
      </c>
      <c r="L1756">
        <f t="shared" si="83"/>
        <v>0</v>
      </c>
    </row>
    <row r="1757" spans="1:12">
      <c r="A1757">
        <v>1755</v>
      </c>
      <c r="B1757" t="s">
        <v>126</v>
      </c>
      <c r="C1757" t="s">
        <v>123</v>
      </c>
      <c r="D1757">
        <v>29.79</v>
      </c>
      <c r="F1757">
        <f>MATCH(B1757,[1]fares!$A$2:$A$45,0)</f>
        <v>40</v>
      </c>
      <c r="G1757">
        <f>MATCH(C1757,[1]fares!$A$2:$A$45,0)</f>
        <v>3</v>
      </c>
      <c r="I1757" s="1">
        <f>INDEX([1]fares!$B$2:$AS$45,MIN(F1757:G1757),MAX(F1757:G1757))</f>
        <v>6.15</v>
      </c>
      <c r="J1757" s="1">
        <f t="shared" si="81"/>
        <v>4.4000000000000004</v>
      </c>
      <c r="K1757">
        <f t="shared" si="82"/>
        <v>0</v>
      </c>
      <c r="L1757">
        <f t="shared" si="83"/>
        <v>0</v>
      </c>
    </row>
    <row r="1758" spans="1:12">
      <c r="A1758">
        <v>1756</v>
      </c>
      <c r="B1758" t="s">
        <v>126</v>
      </c>
      <c r="C1758" t="s">
        <v>138</v>
      </c>
      <c r="D1758">
        <v>30.4</v>
      </c>
      <c r="F1758">
        <f>MATCH(B1758,[1]fares!$A$2:$A$45,0)</f>
        <v>40</v>
      </c>
      <c r="G1758">
        <f>MATCH(C1758,[1]fares!$A$2:$A$45,0)</f>
        <v>2</v>
      </c>
      <c r="I1758" s="1">
        <f>INDEX([1]fares!$B$2:$AS$45,MIN(F1758:G1758),MAX(F1758:G1758))</f>
        <v>10.4</v>
      </c>
      <c r="J1758" s="1">
        <f t="shared" si="81"/>
        <v>8.65</v>
      </c>
      <c r="K1758">
        <f t="shared" si="82"/>
        <v>0</v>
      </c>
      <c r="L1758">
        <f t="shared" si="83"/>
        <v>1</v>
      </c>
    </row>
    <row r="1759" spans="1:12">
      <c r="A1759">
        <v>1757</v>
      </c>
      <c r="B1759" t="s">
        <v>126</v>
      </c>
      <c r="C1759" t="s">
        <v>124</v>
      </c>
      <c r="D1759">
        <v>14.14</v>
      </c>
      <c r="F1759">
        <f>MATCH(B1759,[1]fares!$A$2:$A$45,0)</f>
        <v>40</v>
      </c>
      <c r="G1759">
        <f>MATCH(C1759,[1]fares!$A$2:$A$45,0)</f>
        <v>36</v>
      </c>
      <c r="I1759" s="1">
        <f>INDEX([1]fares!$B$2:$AS$45,MIN(F1759:G1759),MAX(F1759:G1759))</f>
        <v>3</v>
      </c>
      <c r="J1759" s="1">
        <f t="shared" si="81"/>
        <v>1.25</v>
      </c>
      <c r="K1759">
        <f t="shared" si="82"/>
        <v>0</v>
      </c>
      <c r="L1759">
        <f t="shared" si="83"/>
        <v>0</v>
      </c>
    </row>
    <row r="1760" spans="1:12">
      <c r="A1760">
        <v>1758</v>
      </c>
      <c r="B1760" t="s">
        <v>126</v>
      </c>
      <c r="C1760" t="s">
        <v>125</v>
      </c>
      <c r="D1760">
        <v>4.5599999999999996</v>
      </c>
      <c r="F1760">
        <f>MATCH(B1760,[1]fares!$A$2:$A$45,0)</f>
        <v>40</v>
      </c>
      <c r="G1760">
        <f>MATCH(C1760,[1]fares!$A$2:$A$45,0)</f>
        <v>39</v>
      </c>
      <c r="I1760" s="1">
        <f>INDEX([1]fares!$B$2:$AS$45,MIN(F1760:G1760),MAX(F1760:G1760))</f>
        <v>1.75</v>
      </c>
      <c r="J1760" s="1">
        <f t="shared" si="81"/>
        <v>0</v>
      </c>
      <c r="K1760">
        <f t="shared" si="82"/>
        <v>0</v>
      </c>
      <c r="L1760">
        <f t="shared" si="83"/>
        <v>0</v>
      </c>
    </row>
    <row r="1761" spans="1:12">
      <c r="A1761">
        <v>1759</v>
      </c>
      <c r="B1761" t="s">
        <v>126</v>
      </c>
      <c r="C1761" t="s">
        <v>139</v>
      </c>
      <c r="D1761">
        <v>31.89</v>
      </c>
      <c r="F1761">
        <f>MATCH(B1761,[1]fares!$A$2:$A$45,0)</f>
        <v>40</v>
      </c>
      <c r="G1761">
        <f>MATCH(C1761,[1]fares!$A$2:$A$45,0)</f>
        <v>4</v>
      </c>
      <c r="I1761" s="1">
        <f>INDEX([1]fares!$B$2:$AS$45,MIN(F1761:G1761),MAX(F1761:G1761))</f>
        <v>5.9</v>
      </c>
      <c r="J1761" s="1">
        <f t="shared" si="81"/>
        <v>4.1500000000000004</v>
      </c>
      <c r="K1761">
        <f t="shared" si="82"/>
        <v>0</v>
      </c>
      <c r="L1761">
        <f t="shared" si="83"/>
        <v>0</v>
      </c>
    </row>
    <row r="1762" spans="1:12">
      <c r="A1762">
        <v>1760</v>
      </c>
      <c r="B1762" t="s">
        <v>126</v>
      </c>
      <c r="C1762" t="s">
        <v>127</v>
      </c>
      <c r="D1762">
        <v>37.39</v>
      </c>
      <c r="F1762">
        <f>MATCH(B1762,[1]fares!$A$2:$A$45,0)</f>
        <v>40</v>
      </c>
      <c r="G1762">
        <f>MATCH(C1762,[1]fares!$A$2:$A$45,0)</f>
        <v>20</v>
      </c>
      <c r="I1762" s="1">
        <f>INDEX([1]fares!$B$2:$AS$45,MIN(F1762:G1762),MAX(F1762:G1762))</f>
        <v>5</v>
      </c>
      <c r="J1762" s="1">
        <f t="shared" si="81"/>
        <v>3.25</v>
      </c>
      <c r="K1762">
        <f t="shared" si="82"/>
        <v>0</v>
      </c>
      <c r="L1762">
        <f t="shared" si="83"/>
        <v>0</v>
      </c>
    </row>
    <row r="1763" spans="1:12">
      <c r="A1763">
        <v>1761</v>
      </c>
      <c r="B1763" t="s">
        <v>126</v>
      </c>
      <c r="C1763" t="s">
        <v>140</v>
      </c>
      <c r="D1763">
        <v>22.43</v>
      </c>
      <c r="F1763">
        <f>MATCH(B1763,[1]fares!$A$2:$A$45,0)</f>
        <v>40</v>
      </c>
      <c r="G1763">
        <f>MATCH(C1763,[1]fares!$A$2:$A$45,0)</f>
        <v>43</v>
      </c>
      <c r="I1763" s="1">
        <f>INDEX([1]fares!$B$2:$AS$45,MIN(F1763:G1763),MAX(F1763:G1763))</f>
        <v>3.95</v>
      </c>
      <c r="J1763" s="1">
        <f t="shared" si="81"/>
        <v>2.2000000000000002</v>
      </c>
      <c r="K1763">
        <f t="shared" si="82"/>
        <v>0</v>
      </c>
      <c r="L1763">
        <f t="shared" si="83"/>
        <v>0</v>
      </c>
    </row>
    <row r="1764" spans="1:12">
      <c r="A1764">
        <v>1762</v>
      </c>
      <c r="B1764" t="s">
        <v>126</v>
      </c>
      <c r="C1764" t="s">
        <v>128</v>
      </c>
      <c r="D1764">
        <v>23.5</v>
      </c>
      <c r="F1764">
        <f>MATCH(B1764,[1]fares!$A$2:$A$45,0)</f>
        <v>40</v>
      </c>
      <c r="G1764">
        <f>MATCH(C1764,[1]fares!$A$2:$A$45,0)</f>
        <v>15</v>
      </c>
      <c r="I1764" s="1">
        <f>INDEX([1]fares!$B$2:$AS$45,MIN(F1764:G1764),MAX(F1764:G1764))</f>
        <v>3.85</v>
      </c>
      <c r="J1764" s="1">
        <f t="shared" si="81"/>
        <v>2.1</v>
      </c>
      <c r="K1764">
        <f t="shared" si="82"/>
        <v>0</v>
      </c>
      <c r="L1764">
        <f t="shared" si="83"/>
        <v>0</v>
      </c>
    </row>
    <row r="1765" spans="1:12">
      <c r="A1765">
        <v>1763</v>
      </c>
      <c r="B1765" t="s">
        <v>127</v>
      </c>
      <c r="C1765" t="s">
        <v>97</v>
      </c>
      <c r="D1765">
        <v>16.2</v>
      </c>
      <c r="F1765">
        <f>MATCH(B1765,[1]fares!$A$2:$A$45,0)</f>
        <v>20</v>
      </c>
      <c r="G1765">
        <f>MATCH(C1765,[1]fares!$A$2:$A$45,0)</f>
        <v>32</v>
      </c>
      <c r="I1765" s="1">
        <f>INDEX([1]fares!$B$2:$AS$45,MIN(F1765:G1765),MAX(F1765:G1765))</f>
        <v>3.2</v>
      </c>
      <c r="J1765" s="1">
        <f t="shared" si="81"/>
        <v>1.4500000000000002</v>
      </c>
      <c r="K1765">
        <f t="shared" si="82"/>
        <v>0</v>
      </c>
      <c r="L1765">
        <f t="shared" si="83"/>
        <v>0</v>
      </c>
    </row>
    <row r="1766" spans="1:12">
      <c r="A1766">
        <v>1764</v>
      </c>
      <c r="B1766" t="s">
        <v>127</v>
      </c>
      <c r="C1766" t="s">
        <v>98</v>
      </c>
      <c r="D1766">
        <v>24.93</v>
      </c>
      <c r="F1766">
        <f>MATCH(B1766,[1]fares!$A$2:$A$45,0)</f>
        <v>20</v>
      </c>
      <c r="G1766">
        <f>MATCH(C1766,[1]fares!$A$2:$A$45,0)</f>
        <v>10</v>
      </c>
      <c r="I1766" s="1">
        <f>INDEX([1]fares!$B$2:$AS$45,MIN(F1766:G1766),MAX(F1766:G1766))</f>
        <v>4.9000000000000004</v>
      </c>
      <c r="J1766" s="1">
        <f t="shared" si="81"/>
        <v>3.1500000000000004</v>
      </c>
      <c r="K1766">
        <f t="shared" si="82"/>
        <v>0</v>
      </c>
      <c r="L1766">
        <f t="shared" si="83"/>
        <v>0</v>
      </c>
    </row>
    <row r="1767" spans="1:12">
      <c r="A1767">
        <v>1765</v>
      </c>
      <c r="B1767" t="s">
        <v>127</v>
      </c>
      <c r="C1767" t="s">
        <v>99</v>
      </c>
      <c r="D1767">
        <v>15.67</v>
      </c>
      <c r="F1767">
        <f>MATCH(B1767,[1]fares!$A$2:$A$45,0)</f>
        <v>20</v>
      </c>
      <c r="G1767">
        <f>MATCH(C1767,[1]fares!$A$2:$A$45,0)</f>
        <v>31</v>
      </c>
      <c r="I1767" s="1">
        <f>INDEX([1]fares!$B$2:$AS$45,MIN(F1767:G1767),MAX(F1767:G1767))</f>
        <v>3.2</v>
      </c>
      <c r="J1767" s="1">
        <f t="shared" si="81"/>
        <v>1.4500000000000002</v>
      </c>
      <c r="K1767">
        <f t="shared" si="82"/>
        <v>0</v>
      </c>
      <c r="L1767">
        <f t="shared" si="83"/>
        <v>0</v>
      </c>
    </row>
    <row r="1768" spans="1:12">
      <c r="A1768">
        <v>1766</v>
      </c>
      <c r="B1768" t="s">
        <v>127</v>
      </c>
      <c r="C1768" t="s">
        <v>100</v>
      </c>
      <c r="D1768">
        <v>26.06</v>
      </c>
      <c r="F1768">
        <f>MATCH(B1768,[1]fares!$A$2:$A$45,0)</f>
        <v>20</v>
      </c>
      <c r="G1768">
        <f>MATCH(C1768,[1]fares!$A$2:$A$45,0)</f>
        <v>9</v>
      </c>
      <c r="I1768" s="1">
        <f>INDEX([1]fares!$B$2:$AS$45,MIN(F1768:G1768),MAX(F1768:G1768))</f>
        <v>4.95</v>
      </c>
      <c r="J1768" s="1">
        <f t="shared" si="81"/>
        <v>3.2</v>
      </c>
      <c r="K1768">
        <f t="shared" si="82"/>
        <v>0</v>
      </c>
      <c r="L1768">
        <f t="shared" si="83"/>
        <v>0</v>
      </c>
    </row>
    <row r="1769" spans="1:12">
      <c r="A1769">
        <v>1767</v>
      </c>
      <c r="B1769" t="s">
        <v>127</v>
      </c>
      <c r="C1769" t="s">
        <v>101</v>
      </c>
      <c r="D1769">
        <v>14.43</v>
      </c>
      <c r="F1769">
        <f>MATCH(B1769,[1]fares!$A$2:$A$45,0)</f>
        <v>20</v>
      </c>
      <c r="G1769">
        <f>MATCH(C1769,[1]fares!$A$2:$A$45,0)</f>
        <v>29</v>
      </c>
      <c r="I1769" s="1">
        <f>INDEX([1]fares!$B$2:$AS$45,MIN(F1769:G1769),MAX(F1769:G1769))</f>
        <v>3.15</v>
      </c>
      <c r="J1769" s="1">
        <f t="shared" si="81"/>
        <v>1.4</v>
      </c>
      <c r="K1769">
        <f t="shared" si="82"/>
        <v>0</v>
      </c>
      <c r="L1769">
        <f t="shared" si="83"/>
        <v>0</v>
      </c>
    </row>
    <row r="1770" spans="1:12">
      <c r="A1770">
        <v>1768</v>
      </c>
      <c r="B1770" t="s">
        <v>127</v>
      </c>
      <c r="C1770" t="s">
        <v>102</v>
      </c>
      <c r="D1770">
        <v>28.67</v>
      </c>
      <c r="F1770">
        <f>MATCH(B1770,[1]fares!$A$2:$A$45,0)</f>
        <v>20</v>
      </c>
      <c r="G1770">
        <f>MATCH(C1770,[1]fares!$A$2:$A$45,0)</f>
        <v>7</v>
      </c>
      <c r="I1770" s="1">
        <f>INDEX([1]fares!$B$2:$AS$45,MIN(F1770:G1770),MAX(F1770:G1770))</f>
        <v>5.15</v>
      </c>
      <c r="J1770" s="1">
        <f t="shared" si="81"/>
        <v>3.4000000000000004</v>
      </c>
      <c r="K1770">
        <f t="shared" si="82"/>
        <v>0</v>
      </c>
      <c r="L1770">
        <f t="shared" si="83"/>
        <v>0</v>
      </c>
    </row>
    <row r="1771" spans="1:12">
      <c r="A1771">
        <v>1769</v>
      </c>
      <c r="B1771" t="s">
        <v>127</v>
      </c>
      <c r="C1771" t="s">
        <v>103</v>
      </c>
      <c r="D1771">
        <v>24.63</v>
      </c>
      <c r="F1771">
        <f>MATCH(B1771,[1]fares!$A$2:$A$45,0)</f>
        <v>20</v>
      </c>
      <c r="G1771">
        <f>MATCH(C1771,[1]fares!$A$2:$A$45,0)</f>
        <v>37</v>
      </c>
      <c r="I1771" s="1">
        <f>INDEX([1]fares!$B$2:$AS$45,MIN(F1771:G1771),MAX(F1771:G1771))</f>
        <v>4</v>
      </c>
      <c r="J1771" s="1">
        <f t="shared" si="81"/>
        <v>2.25</v>
      </c>
      <c r="K1771">
        <f t="shared" si="82"/>
        <v>0</v>
      </c>
      <c r="L1771">
        <f t="shared" si="83"/>
        <v>0</v>
      </c>
    </row>
    <row r="1772" spans="1:12">
      <c r="A1772">
        <v>1770</v>
      </c>
      <c r="B1772" t="s">
        <v>127</v>
      </c>
      <c r="C1772" t="s">
        <v>104</v>
      </c>
      <c r="D1772">
        <v>25.63</v>
      </c>
      <c r="F1772">
        <f>MATCH(B1772,[1]fares!$A$2:$A$45,0)</f>
        <v>20</v>
      </c>
      <c r="G1772">
        <f>MATCH(C1772,[1]fares!$A$2:$A$45,0)</f>
        <v>42</v>
      </c>
      <c r="I1772" s="1">
        <f>INDEX([1]fares!$B$2:$AS$45,MIN(F1772:G1772),MAX(F1772:G1772))</f>
        <v>4.25</v>
      </c>
      <c r="J1772" s="1">
        <f t="shared" si="81"/>
        <v>2.5</v>
      </c>
      <c r="K1772">
        <f t="shared" si="82"/>
        <v>0</v>
      </c>
      <c r="L1772">
        <f t="shared" si="83"/>
        <v>0</v>
      </c>
    </row>
    <row r="1773" spans="1:12">
      <c r="A1773">
        <v>1771</v>
      </c>
      <c r="B1773" t="s">
        <v>127</v>
      </c>
      <c r="C1773" t="s">
        <v>129</v>
      </c>
      <c r="D1773">
        <v>23.64</v>
      </c>
      <c r="F1773">
        <f>MATCH(B1773,[1]fares!$A$2:$A$45,0)</f>
        <v>20</v>
      </c>
      <c r="G1773">
        <f>MATCH(C1773,[1]fares!$A$2:$A$45,0)</f>
        <v>11</v>
      </c>
      <c r="I1773" s="1">
        <f>INDEX([1]fares!$B$2:$AS$45,MIN(F1773:G1773),MAX(F1773:G1773))</f>
        <v>4.8499999999999996</v>
      </c>
      <c r="J1773" s="1">
        <f t="shared" si="81"/>
        <v>3.0999999999999996</v>
      </c>
      <c r="K1773">
        <f t="shared" si="82"/>
        <v>0</v>
      </c>
      <c r="L1773">
        <f t="shared" si="83"/>
        <v>0</v>
      </c>
    </row>
    <row r="1774" spans="1:12">
      <c r="A1774">
        <v>1772</v>
      </c>
      <c r="B1774" t="s">
        <v>127</v>
      </c>
      <c r="C1774" t="s">
        <v>130</v>
      </c>
      <c r="D1774">
        <v>22.37</v>
      </c>
      <c r="F1774">
        <f>MATCH(B1774,[1]fares!$A$2:$A$45,0)</f>
        <v>20</v>
      </c>
      <c r="G1774">
        <f>MATCH(C1774,[1]fares!$A$2:$A$45,0)</f>
        <v>35</v>
      </c>
      <c r="I1774" s="1">
        <f>INDEX([1]fares!$B$2:$AS$45,MIN(F1774:G1774),MAX(F1774:G1774))</f>
        <v>3.55</v>
      </c>
      <c r="J1774" s="1">
        <f t="shared" si="81"/>
        <v>1.7999999999999998</v>
      </c>
      <c r="K1774">
        <f t="shared" si="82"/>
        <v>0</v>
      </c>
      <c r="L1774">
        <f t="shared" si="83"/>
        <v>0</v>
      </c>
    </row>
    <row r="1775" spans="1:12">
      <c r="A1775">
        <v>1773</v>
      </c>
      <c r="B1775" t="s">
        <v>127</v>
      </c>
      <c r="C1775" t="s">
        <v>105</v>
      </c>
      <c r="D1775">
        <v>31.65</v>
      </c>
      <c r="F1775">
        <f>MATCH(B1775,[1]fares!$A$2:$A$45,0)</f>
        <v>20</v>
      </c>
      <c r="G1775">
        <f>MATCH(C1775,[1]fares!$A$2:$A$45,0)</f>
        <v>5</v>
      </c>
      <c r="I1775" s="1">
        <f>INDEX([1]fares!$B$2:$AS$45,MIN(F1775:G1775),MAX(F1775:G1775))</f>
        <v>5.25</v>
      </c>
      <c r="J1775" s="1">
        <f t="shared" si="81"/>
        <v>3.5</v>
      </c>
      <c r="K1775">
        <f t="shared" si="82"/>
        <v>0</v>
      </c>
      <c r="L1775">
        <f t="shared" si="83"/>
        <v>0</v>
      </c>
    </row>
    <row r="1776" spans="1:12">
      <c r="A1776">
        <v>1774</v>
      </c>
      <c r="B1776" t="s">
        <v>127</v>
      </c>
      <c r="C1776" t="s">
        <v>106</v>
      </c>
      <c r="D1776">
        <v>6.39</v>
      </c>
      <c r="F1776">
        <f>MATCH(B1776,[1]fares!$A$2:$A$45,0)</f>
        <v>20</v>
      </c>
      <c r="G1776">
        <f>MATCH(C1776,[1]fares!$A$2:$A$45,0)</f>
        <v>18</v>
      </c>
      <c r="I1776" s="1">
        <f>INDEX([1]fares!$B$2:$AS$45,MIN(F1776:G1776),MAX(F1776:G1776))</f>
        <v>1.75</v>
      </c>
      <c r="J1776" s="1">
        <f t="shared" si="81"/>
        <v>0</v>
      </c>
      <c r="K1776">
        <f t="shared" si="82"/>
        <v>0</v>
      </c>
      <c r="L1776">
        <f t="shared" si="83"/>
        <v>0</v>
      </c>
    </row>
    <row r="1777" spans="1:12">
      <c r="A1777">
        <v>1775</v>
      </c>
      <c r="B1777" t="s">
        <v>127</v>
      </c>
      <c r="C1777" t="s">
        <v>107</v>
      </c>
      <c r="D1777">
        <v>30.72</v>
      </c>
      <c r="F1777">
        <f>MATCH(B1777,[1]fares!$A$2:$A$45,0)</f>
        <v>20</v>
      </c>
      <c r="G1777">
        <f>MATCH(C1777,[1]fares!$A$2:$A$45,0)</f>
        <v>6</v>
      </c>
      <c r="I1777" s="1">
        <f>INDEX([1]fares!$B$2:$AS$45,MIN(F1777:G1777),MAX(F1777:G1777))</f>
        <v>5.25</v>
      </c>
      <c r="J1777" s="1">
        <f t="shared" si="81"/>
        <v>3.5</v>
      </c>
      <c r="K1777">
        <f t="shared" si="82"/>
        <v>0</v>
      </c>
      <c r="L1777">
        <f t="shared" si="83"/>
        <v>0</v>
      </c>
    </row>
    <row r="1778" spans="1:12">
      <c r="A1778">
        <v>1776</v>
      </c>
      <c r="B1778" t="s">
        <v>127</v>
      </c>
      <c r="C1778" t="s">
        <v>131</v>
      </c>
      <c r="D1778">
        <v>15.4</v>
      </c>
      <c r="F1778">
        <f>MATCH(B1778,[1]fares!$A$2:$A$45,0)</f>
        <v>20</v>
      </c>
      <c r="G1778">
        <f>MATCH(C1778,[1]fares!$A$2:$A$45,0)</f>
        <v>28</v>
      </c>
      <c r="I1778" s="1">
        <f>INDEX([1]fares!$B$2:$AS$45,MIN(F1778:G1778),MAX(F1778:G1778))</f>
        <v>3.2</v>
      </c>
      <c r="J1778" s="1">
        <f t="shared" si="81"/>
        <v>1.4500000000000002</v>
      </c>
      <c r="K1778">
        <f t="shared" si="82"/>
        <v>0</v>
      </c>
      <c r="L1778">
        <f t="shared" si="83"/>
        <v>0</v>
      </c>
    </row>
    <row r="1779" spans="1:12">
      <c r="A1779">
        <v>1777</v>
      </c>
      <c r="B1779" t="s">
        <v>127</v>
      </c>
      <c r="C1779" t="s">
        <v>132</v>
      </c>
      <c r="D1779">
        <v>18.48</v>
      </c>
      <c r="F1779">
        <f>MATCH(B1779,[1]fares!$A$2:$A$45,0)</f>
        <v>20</v>
      </c>
      <c r="G1779">
        <f>MATCH(C1779,[1]fares!$A$2:$A$45,0)</f>
        <v>44</v>
      </c>
      <c r="I1779" s="1">
        <f>INDEX([1]fares!$B$2:$AS$45,MIN(F1779:G1779),MAX(F1779:G1779))</f>
        <v>5.3</v>
      </c>
      <c r="J1779" s="1">
        <f t="shared" si="81"/>
        <v>3.55</v>
      </c>
      <c r="K1779">
        <f t="shared" si="82"/>
        <v>0</v>
      </c>
      <c r="L1779">
        <f t="shared" si="83"/>
        <v>0</v>
      </c>
    </row>
    <row r="1780" spans="1:12">
      <c r="A1780">
        <v>1778</v>
      </c>
      <c r="B1780" t="s">
        <v>127</v>
      </c>
      <c r="C1780" t="s">
        <v>108</v>
      </c>
      <c r="D1780">
        <v>22.95</v>
      </c>
      <c r="F1780">
        <f>MATCH(B1780,[1]fares!$A$2:$A$45,0)</f>
        <v>20</v>
      </c>
      <c r="G1780">
        <f>MATCH(C1780,[1]fares!$A$2:$A$45,0)</f>
        <v>25</v>
      </c>
      <c r="I1780" s="1">
        <f>INDEX([1]fares!$B$2:$AS$45,MIN(F1780:G1780),MAX(F1780:G1780))</f>
        <v>3.6</v>
      </c>
      <c r="J1780" s="1">
        <f t="shared" si="81"/>
        <v>1.85</v>
      </c>
      <c r="K1780">
        <f t="shared" si="82"/>
        <v>0</v>
      </c>
      <c r="L1780">
        <f t="shared" si="83"/>
        <v>0</v>
      </c>
    </row>
    <row r="1781" spans="1:12">
      <c r="A1781">
        <v>1779</v>
      </c>
      <c r="B1781" t="s">
        <v>127</v>
      </c>
      <c r="C1781" t="s">
        <v>109</v>
      </c>
      <c r="D1781">
        <v>21.64</v>
      </c>
      <c r="F1781">
        <f>MATCH(B1781,[1]fares!$A$2:$A$45,0)</f>
        <v>20</v>
      </c>
      <c r="G1781">
        <f>MATCH(C1781,[1]fares!$A$2:$A$45,0)</f>
        <v>26</v>
      </c>
      <c r="I1781" s="1">
        <f>INDEX([1]fares!$B$2:$AS$45,MIN(F1781:G1781),MAX(F1781:G1781))</f>
        <v>3.45</v>
      </c>
      <c r="J1781" s="1">
        <f t="shared" si="81"/>
        <v>1.7000000000000002</v>
      </c>
      <c r="K1781">
        <f t="shared" si="82"/>
        <v>0</v>
      </c>
      <c r="L1781">
        <f t="shared" si="83"/>
        <v>0</v>
      </c>
    </row>
    <row r="1782" spans="1:12">
      <c r="A1782">
        <v>1780</v>
      </c>
      <c r="B1782" t="s">
        <v>127</v>
      </c>
      <c r="C1782" t="s">
        <v>110</v>
      </c>
      <c r="D1782">
        <v>22.9</v>
      </c>
      <c r="F1782">
        <f>MATCH(B1782,[1]fares!$A$2:$A$45,0)</f>
        <v>20</v>
      </c>
      <c r="G1782">
        <f>MATCH(C1782,[1]fares!$A$2:$A$45,0)</f>
        <v>14</v>
      </c>
      <c r="I1782" s="1">
        <f>INDEX([1]fares!$B$2:$AS$45,MIN(F1782:G1782),MAX(F1782:G1782))</f>
        <v>4.8499999999999996</v>
      </c>
      <c r="J1782" s="1">
        <f t="shared" si="81"/>
        <v>3.0999999999999996</v>
      </c>
      <c r="K1782">
        <f t="shared" si="82"/>
        <v>0</v>
      </c>
      <c r="L1782">
        <f t="shared" si="83"/>
        <v>0</v>
      </c>
    </row>
    <row r="1783" spans="1:12">
      <c r="A1783">
        <v>1781</v>
      </c>
      <c r="B1783" t="s">
        <v>127</v>
      </c>
      <c r="C1783" t="s">
        <v>111</v>
      </c>
      <c r="D1783">
        <v>34.04</v>
      </c>
      <c r="F1783">
        <f>MATCH(B1783,[1]fares!$A$2:$A$45,0)</f>
        <v>20</v>
      </c>
      <c r="G1783">
        <f>MATCH(C1783,[1]fares!$A$2:$A$45,0)</f>
        <v>41</v>
      </c>
      <c r="I1783" s="1">
        <f>INDEX([1]fares!$B$2:$AS$45,MIN(F1783:G1783),MAX(F1783:G1783))</f>
        <v>5.3</v>
      </c>
      <c r="J1783" s="1">
        <f t="shared" si="81"/>
        <v>3.55</v>
      </c>
      <c r="K1783">
        <f t="shared" si="82"/>
        <v>0</v>
      </c>
      <c r="L1783">
        <f t="shared" si="83"/>
        <v>0</v>
      </c>
    </row>
    <row r="1784" spans="1:12">
      <c r="A1784">
        <v>1782</v>
      </c>
      <c r="B1784" t="s">
        <v>127</v>
      </c>
      <c r="C1784" t="s">
        <v>112</v>
      </c>
      <c r="D1784">
        <v>20.07</v>
      </c>
      <c r="F1784">
        <f>MATCH(B1784,[1]fares!$A$2:$A$45,0)</f>
        <v>20</v>
      </c>
      <c r="G1784">
        <f>MATCH(C1784,[1]fares!$A$2:$A$45,0)</f>
        <v>34</v>
      </c>
      <c r="I1784" s="1">
        <f>INDEX([1]fares!$B$2:$AS$45,MIN(F1784:G1784),MAX(F1784:G1784))</f>
        <v>3.35</v>
      </c>
      <c r="J1784" s="1">
        <f t="shared" si="81"/>
        <v>1.6</v>
      </c>
      <c r="K1784">
        <f t="shared" si="82"/>
        <v>0</v>
      </c>
      <c r="L1784">
        <f t="shared" si="83"/>
        <v>0</v>
      </c>
    </row>
    <row r="1785" spans="1:12">
      <c r="A1785">
        <v>1783</v>
      </c>
      <c r="B1785" t="s">
        <v>127</v>
      </c>
      <c r="C1785" t="s">
        <v>113</v>
      </c>
      <c r="D1785">
        <v>27.81</v>
      </c>
      <c r="F1785">
        <f>MATCH(B1785,[1]fares!$A$2:$A$45,0)</f>
        <v>20</v>
      </c>
      <c r="G1785">
        <f>MATCH(C1785,[1]fares!$A$2:$A$45,0)</f>
        <v>8</v>
      </c>
      <c r="I1785" s="1">
        <f>INDEX([1]fares!$B$2:$AS$45,MIN(F1785:G1785),MAX(F1785:G1785))</f>
        <v>5.0999999999999996</v>
      </c>
      <c r="J1785" s="1">
        <f t="shared" si="81"/>
        <v>3.3499999999999996</v>
      </c>
      <c r="K1785">
        <f t="shared" si="82"/>
        <v>0</v>
      </c>
      <c r="L1785">
        <f t="shared" si="83"/>
        <v>0</v>
      </c>
    </row>
    <row r="1786" spans="1:12">
      <c r="A1786">
        <v>1784</v>
      </c>
      <c r="B1786" t="s">
        <v>127</v>
      </c>
      <c r="C1786" t="s">
        <v>114</v>
      </c>
      <c r="D1786">
        <v>27.24</v>
      </c>
      <c r="F1786">
        <f>MATCH(B1786,[1]fares!$A$2:$A$45,0)</f>
        <v>20</v>
      </c>
      <c r="G1786">
        <f>MATCH(C1786,[1]fares!$A$2:$A$45,0)</f>
        <v>38</v>
      </c>
      <c r="I1786" s="1">
        <f>INDEX([1]fares!$B$2:$AS$45,MIN(F1786:G1786),MAX(F1786:G1786))</f>
        <v>4.3</v>
      </c>
      <c r="J1786" s="1">
        <f t="shared" si="81"/>
        <v>2.5499999999999998</v>
      </c>
      <c r="K1786">
        <f t="shared" si="82"/>
        <v>0</v>
      </c>
      <c r="L1786">
        <f t="shared" si="83"/>
        <v>0</v>
      </c>
    </row>
    <row r="1787" spans="1:12">
      <c r="A1787">
        <v>1785</v>
      </c>
      <c r="B1787" t="s">
        <v>127</v>
      </c>
      <c r="C1787" t="s">
        <v>115</v>
      </c>
      <c r="D1787">
        <v>4.0199999999999996</v>
      </c>
      <c r="F1787">
        <f>MATCH(B1787,[1]fares!$A$2:$A$45,0)</f>
        <v>20</v>
      </c>
      <c r="G1787">
        <f>MATCH(C1787,[1]fares!$A$2:$A$45,0)</f>
        <v>21</v>
      </c>
      <c r="I1787" s="1">
        <f>INDEX([1]fares!$B$2:$AS$45,MIN(F1787:G1787),MAX(F1787:G1787))</f>
        <v>1.75</v>
      </c>
      <c r="J1787" s="1">
        <f t="shared" si="81"/>
        <v>0</v>
      </c>
      <c r="K1787">
        <f t="shared" si="82"/>
        <v>0</v>
      </c>
      <c r="L1787">
        <f t="shared" si="83"/>
        <v>0</v>
      </c>
    </row>
    <row r="1788" spans="1:12">
      <c r="A1788">
        <v>1786</v>
      </c>
      <c r="B1788" t="s">
        <v>127</v>
      </c>
      <c r="C1788" t="s">
        <v>116</v>
      </c>
      <c r="D1788">
        <v>17.12</v>
      </c>
      <c r="F1788">
        <f>MATCH(B1788,[1]fares!$A$2:$A$45,0)</f>
        <v>20</v>
      </c>
      <c r="G1788">
        <f>MATCH(C1788,[1]fares!$A$2:$A$45,0)</f>
        <v>33</v>
      </c>
      <c r="I1788" s="1">
        <f>INDEX([1]fares!$B$2:$AS$45,MIN(F1788:G1788),MAX(F1788:G1788))</f>
        <v>3.2</v>
      </c>
      <c r="J1788" s="1">
        <f t="shared" si="81"/>
        <v>1.4500000000000002</v>
      </c>
      <c r="K1788">
        <f t="shared" si="82"/>
        <v>0</v>
      </c>
      <c r="L1788">
        <f t="shared" si="83"/>
        <v>0</v>
      </c>
    </row>
    <row r="1789" spans="1:12">
      <c r="A1789">
        <v>1787</v>
      </c>
      <c r="B1789" t="s">
        <v>127</v>
      </c>
      <c r="C1789" t="s">
        <v>117</v>
      </c>
      <c r="D1789">
        <v>14.06</v>
      </c>
      <c r="F1789">
        <f>MATCH(B1789,[1]fares!$A$2:$A$45,0)</f>
        <v>20</v>
      </c>
      <c r="G1789">
        <f>MATCH(C1789,[1]fares!$A$2:$A$45,0)</f>
        <v>30</v>
      </c>
      <c r="I1789" s="1">
        <f>INDEX([1]fares!$B$2:$AS$45,MIN(F1789:G1789),MAX(F1789:G1789))</f>
        <v>3.15</v>
      </c>
      <c r="J1789" s="1">
        <f t="shared" si="81"/>
        <v>1.4</v>
      </c>
      <c r="K1789">
        <f t="shared" si="82"/>
        <v>0</v>
      </c>
      <c r="L1789">
        <f t="shared" si="83"/>
        <v>0</v>
      </c>
    </row>
    <row r="1790" spans="1:12">
      <c r="A1790">
        <v>1788</v>
      </c>
      <c r="B1790" t="s">
        <v>127</v>
      </c>
      <c r="C1790" t="s">
        <v>118</v>
      </c>
      <c r="D1790">
        <v>36.4</v>
      </c>
      <c r="F1790">
        <f>MATCH(B1790,[1]fares!$A$2:$A$45,0)</f>
        <v>20</v>
      </c>
      <c r="G1790">
        <f>MATCH(C1790,[1]fares!$A$2:$A$45,0)</f>
        <v>1</v>
      </c>
      <c r="I1790" s="1">
        <f>INDEX([1]fares!$B$2:$AS$45,MIN(F1790:G1790),MAX(F1790:G1790))</f>
        <v>5.95</v>
      </c>
      <c r="J1790" s="1">
        <f t="shared" si="81"/>
        <v>4.2</v>
      </c>
      <c r="K1790">
        <f t="shared" si="82"/>
        <v>0</v>
      </c>
      <c r="L1790">
        <f t="shared" si="83"/>
        <v>0</v>
      </c>
    </row>
    <row r="1791" spans="1:12">
      <c r="A1791">
        <v>1789</v>
      </c>
      <c r="B1791" t="s">
        <v>127</v>
      </c>
      <c r="C1791" t="s">
        <v>133</v>
      </c>
      <c r="D1791">
        <v>23.37</v>
      </c>
      <c r="F1791">
        <f>MATCH(B1791,[1]fares!$A$2:$A$45,0)</f>
        <v>20</v>
      </c>
      <c r="G1791">
        <f>MATCH(C1791,[1]fares!$A$2:$A$45,0)</f>
        <v>13</v>
      </c>
      <c r="I1791" s="1">
        <f>INDEX([1]fares!$B$2:$AS$45,MIN(F1791:G1791),MAX(F1791:G1791))</f>
        <v>4.8499999999999996</v>
      </c>
      <c r="J1791" s="1">
        <f t="shared" si="81"/>
        <v>3.0999999999999996</v>
      </c>
      <c r="K1791">
        <f t="shared" si="82"/>
        <v>0</v>
      </c>
      <c r="L1791">
        <f t="shared" si="83"/>
        <v>0</v>
      </c>
    </row>
    <row r="1792" spans="1:12">
      <c r="A1792">
        <v>1790</v>
      </c>
      <c r="B1792" t="s">
        <v>127</v>
      </c>
      <c r="C1792" t="s">
        <v>119</v>
      </c>
      <c r="D1792">
        <v>19.93</v>
      </c>
      <c r="F1792">
        <f>MATCH(B1792,[1]fares!$A$2:$A$45,0)</f>
        <v>20</v>
      </c>
      <c r="G1792">
        <f>MATCH(C1792,[1]fares!$A$2:$A$45,0)</f>
        <v>27</v>
      </c>
      <c r="I1792" s="1">
        <f>INDEX([1]fares!$B$2:$AS$45,MIN(F1792:G1792),MAX(F1792:G1792))</f>
        <v>3.25</v>
      </c>
      <c r="J1792" s="1">
        <f t="shared" si="81"/>
        <v>1.5</v>
      </c>
      <c r="K1792">
        <f t="shared" si="82"/>
        <v>0</v>
      </c>
      <c r="L1792">
        <f t="shared" si="83"/>
        <v>0</v>
      </c>
    </row>
    <row r="1793" spans="1:12">
      <c r="A1793">
        <v>1791</v>
      </c>
      <c r="B1793" t="s">
        <v>127</v>
      </c>
      <c r="C1793" t="s">
        <v>134</v>
      </c>
      <c r="D1793">
        <v>8.86</v>
      </c>
      <c r="F1793">
        <f>MATCH(B1793,[1]fares!$A$2:$A$45,0)</f>
        <v>20</v>
      </c>
      <c r="G1793">
        <f>MATCH(C1793,[1]fares!$A$2:$A$45,0)</f>
        <v>17</v>
      </c>
      <c r="I1793" s="1">
        <f>INDEX([1]fares!$B$2:$AS$45,MIN(F1793:G1793),MAX(F1793:G1793))</f>
        <v>1.75</v>
      </c>
      <c r="J1793" s="1">
        <f t="shared" si="81"/>
        <v>0</v>
      </c>
      <c r="K1793">
        <f t="shared" si="82"/>
        <v>0</v>
      </c>
      <c r="L1793">
        <f t="shared" si="83"/>
        <v>0</v>
      </c>
    </row>
    <row r="1794" spans="1:12">
      <c r="A1794">
        <v>1792</v>
      </c>
      <c r="B1794" t="s">
        <v>127</v>
      </c>
      <c r="C1794" t="s">
        <v>120</v>
      </c>
      <c r="D1794">
        <v>7.97</v>
      </c>
      <c r="F1794">
        <f>MATCH(B1794,[1]fares!$A$2:$A$45,0)</f>
        <v>20</v>
      </c>
      <c r="G1794">
        <f>MATCH(C1794,[1]fares!$A$2:$A$45,0)</f>
        <v>22</v>
      </c>
      <c r="I1794" s="1">
        <f>INDEX([1]fares!$B$2:$AS$45,MIN(F1794:G1794),MAX(F1794:G1794))</f>
        <v>1.75</v>
      </c>
      <c r="J1794" s="1">
        <f t="shared" si="81"/>
        <v>0</v>
      </c>
      <c r="K1794">
        <f t="shared" si="82"/>
        <v>0</v>
      </c>
      <c r="L1794">
        <f t="shared" si="83"/>
        <v>0</v>
      </c>
    </row>
    <row r="1795" spans="1:12">
      <c r="A1795">
        <v>1793</v>
      </c>
      <c r="B1795" t="s">
        <v>127</v>
      </c>
      <c r="C1795" t="s">
        <v>135</v>
      </c>
      <c r="D1795">
        <v>13.34</v>
      </c>
      <c r="F1795">
        <f>MATCH(B1795,[1]fares!$A$2:$A$45,0)</f>
        <v>20</v>
      </c>
      <c r="G1795">
        <f>MATCH(C1795,[1]fares!$A$2:$A$45,0)</f>
        <v>16</v>
      </c>
      <c r="I1795" s="1">
        <f>INDEX([1]fares!$B$2:$AS$45,MIN(F1795:G1795),MAX(F1795:G1795))</f>
        <v>1.75</v>
      </c>
      <c r="J1795" s="1">
        <f t="shared" ref="J1795:J1858" si="84">I1795-1.75</f>
        <v>0</v>
      </c>
      <c r="K1795">
        <f t="shared" ref="K1795:K1858" si="85">IF(B1795=C1795,1,0)</f>
        <v>0</v>
      </c>
      <c r="L1795">
        <f t="shared" ref="L1795:L1858" si="86">IF(OR(B1795="SFIA",C1795="SFIA"),1,0)</f>
        <v>0</v>
      </c>
    </row>
    <row r="1796" spans="1:12">
      <c r="A1796">
        <v>1794</v>
      </c>
      <c r="B1796" t="s">
        <v>127</v>
      </c>
      <c r="C1796" t="s">
        <v>136</v>
      </c>
      <c r="D1796">
        <v>2.35</v>
      </c>
      <c r="F1796">
        <f>MATCH(B1796,[1]fares!$A$2:$A$45,0)</f>
        <v>20</v>
      </c>
      <c r="G1796">
        <f>MATCH(C1796,[1]fares!$A$2:$A$45,0)</f>
        <v>19</v>
      </c>
      <c r="I1796" s="1">
        <f>INDEX([1]fares!$B$2:$AS$45,MIN(F1796:G1796),MAX(F1796:G1796))</f>
        <v>1.75</v>
      </c>
      <c r="J1796" s="1">
        <f t="shared" si="84"/>
        <v>0</v>
      </c>
      <c r="K1796">
        <f t="shared" si="85"/>
        <v>0</v>
      </c>
      <c r="L1796">
        <f t="shared" si="86"/>
        <v>0</v>
      </c>
    </row>
    <row r="1797" spans="1:12">
      <c r="A1797">
        <v>1795</v>
      </c>
      <c r="B1797" t="s">
        <v>127</v>
      </c>
      <c r="C1797" t="s">
        <v>137</v>
      </c>
      <c r="D1797">
        <v>23.36</v>
      </c>
      <c r="F1797">
        <f>MATCH(B1797,[1]fares!$A$2:$A$45,0)</f>
        <v>20</v>
      </c>
      <c r="G1797">
        <f>MATCH(C1797,[1]fares!$A$2:$A$45,0)</f>
        <v>12</v>
      </c>
      <c r="I1797" s="1">
        <f>INDEX([1]fares!$B$2:$AS$45,MIN(F1797:G1797),MAX(F1797:G1797))</f>
        <v>4.8499999999999996</v>
      </c>
      <c r="J1797" s="1">
        <f t="shared" si="84"/>
        <v>3.0999999999999996</v>
      </c>
      <c r="K1797">
        <f t="shared" si="85"/>
        <v>0</v>
      </c>
      <c r="L1797">
        <f t="shared" si="86"/>
        <v>0</v>
      </c>
    </row>
    <row r="1798" spans="1:12">
      <c r="A1798">
        <v>1796</v>
      </c>
      <c r="B1798" t="s">
        <v>127</v>
      </c>
      <c r="C1798" t="s">
        <v>121</v>
      </c>
      <c r="D1798">
        <v>24.51</v>
      </c>
      <c r="F1798">
        <f>MATCH(B1798,[1]fares!$A$2:$A$45,0)</f>
        <v>20</v>
      </c>
      <c r="G1798">
        <f>MATCH(C1798,[1]fares!$A$2:$A$45,0)</f>
        <v>24</v>
      </c>
      <c r="I1798" s="1">
        <f>INDEX([1]fares!$B$2:$AS$45,MIN(F1798:G1798),MAX(F1798:G1798))</f>
        <v>3.75</v>
      </c>
      <c r="J1798" s="1">
        <f t="shared" si="84"/>
        <v>2</v>
      </c>
      <c r="K1798">
        <f t="shared" si="85"/>
        <v>0</v>
      </c>
      <c r="L1798">
        <f t="shared" si="86"/>
        <v>0</v>
      </c>
    </row>
    <row r="1799" spans="1:12">
      <c r="A1799">
        <v>1797</v>
      </c>
      <c r="B1799" t="s">
        <v>127</v>
      </c>
      <c r="C1799" t="s">
        <v>122</v>
      </c>
      <c r="D1799">
        <v>12.46</v>
      </c>
      <c r="F1799">
        <f>MATCH(B1799,[1]fares!$A$2:$A$45,0)</f>
        <v>20</v>
      </c>
      <c r="G1799">
        <f>MATCH(C1799,[1]fares!$A$2:$A$45,0)</f>
        <v>23</v>
      </c>
      <c r="I1799" s="1">
        <f>INDEX([1]fares!$B$2:$AS$45,MIN(F1799:G1799),MAX(F1799:G1799))</f>
        <v>2.95</v>
      </c>
      <c r="J1799" s="1">
        <f t="shared" si="84"/>
        <v>1.2000000000000002</v>
      </c>
      <c r="K1799">
        <f t="shared" si="85"/>
        <v>0</v>
      </c>
      <c r="L1799">
        <f t="shared" si="86"/>
        <v>0</v>
      </c>
    </row>
    <row r="1800" spans="1:12">
      <c r="A1800">
        <v>1798</v>
      </c>
      <c r="B1800" t="s">
        <v>127</v>
      </c>
      <c r="C1800" t="s">
        <v>123</v>
      </c>
      <c r="D1800">
        <v>34.97</v>
      </c>
      <c r="F1800">
        <f>MATCH(B1800,[1]fares!$A$2:$A$45,0)</f>
        <v>20</v>
      </c>
      <c r="G1800">
        <f>MATCH(C1800,[1]fares!$A$2:$A$45,0)</f>
        <v>3</v>
      </c>
      <c r="I1800" s="1">
        <f>INDEX([1]fares!$B$2:$AS$45,MIN(F1800:G1800),MAX(F1800:G1800))</f>
        <v>5.65</v>
      </c>
      <c r="J1800" s="1">
        <f t="shared" si="84"/>
        <v>3.9000000000000004</v>
      </c>
      <c r="K1800">
        <f t="shared" si="85"/>
        <v>0</v>
      </c>
      <c r="L1800">
        <f t="shared" si="86"/>
        <v>0</v>
      </c>
    </row>
    <row r="1801" spans="1:12">
      <c r="A1801">
        <v>1799</v>
      </c>
      <c r="B1801" t="s">
        <v>127</v>
      </c>
      <c r="C1801" t="s">
        <v>138</v>
      </c>
      <c r="D1801">
        <v>35.869999999999997</v>
      </c>
      <c r="F1801">
        <f>MATCH(B1801,[1]fares!$A$2:$A$45,0)</f>
        <v>20</v>
      </c>
      <c r="G1801">
        <f>MATCH(C1801,[1]fares!$A$2:$A$45,0)</f>
        <v>2</v>
      </c>
      <c r="I1801" s="1">
        <f>INDEX([1]fares!$B$2:$AS$45,MIN(F1801:G1801),MAX(F1801:G1801))</f>
        <v>9.9</v>
      </c>
      <c r="J1801" s="1">
        <f t="shared" si="84"/>
        <v>8.15</v>
      </c>
      <c r="K1801">
        <f t="shared" si="85"/>
        <v>0</v>
      </c>
      <c r="L1801">
        <f t="shared" si="86"/>
        <v>1</v>
      </c>
    </row>
    <row r="1802" spans="1:12">
      <c r="A1802">
        <v>1800</v>
      </c>
      <c r="B1802" t="s">
        <v>127</v>
      </c>
      <c r="C1802" t="s">
        <v>124</v>
      </c>
      <c r="D1802">
        <v>25.5</v>
      </c>
      <c r="F1802">
        <f>MATCH(B1802,[1]fares!$A$2:$A$45,0)</f>
        <v>20</v>
      </c>
      <c r="G1802">
        <f>MATCH(C1802,[1]fares!$A$2:$A$45,0)</f>
        <v>36</v>
      </c>
      <c r="I1802" s="1">
        <f>INDEX([1]fares!$B$2:$AS$45,MIN(F1802:G1802),MAX(F1802:G1802))</f>
        <v>3.8</v>
      </c>
      <c r="J1802" s="1">
        <f t="shared" si="84"/>
        <v>2.0499999999999998</v>
      </c>
      <c r="K1802">
        <f t="shared" si="85"/>
        <v>0</v>
      </c>
      <c r="L1802">
        <f t="shared" si="86"/>
        <v>0</v>
      </c>
    </row>
    <row r="1803" spans="1:12">
      <c r="A1803">
        <v>1801</v>
      </c>
      <c r="B1803" t="s">
        <v>127</v>
      </c>
      <c r="C1803" t="s">
        <v>125</v>
      </c>
      <c r="D1803">
        <v>35.619999999999997</v>
      </c>
      <c r="F1803">
        <f>MATCH(B1803,[1]fares!$A$2:$A$45,0)</f>
        <v>20</v>
      </c>
      <c r="G1803">
        <f>MATCH(C1803,[1]fares!$A$2:$A$45,0)</f>
        <v>39</v>
      </c>
      <c r="I1803" s="1">
        <f>INDEX([1]fares!$B$2:$AS$45,MIN(F1803:G1803),MAX(F1803:G1803))</f>
        <v>4.55</v>
      </c>
      <c r="J1803" s="1">
        <f t="shared" si="84"/>
        <v>2.8</v>
      </c>
      <c r="K1803">
        <f t="shared" si="85"/>
        <v>0</v>
      </c>
      <c r="L1803">
        <f t="shared" si="86"/>
        <v>0</v>
      </c>
    </row>
    <row r="1804" spans="1:12">
      <c r="A1804">
        <v>1802</v>
      </c>
      <c r="B1804" t="s">
        <v>127</v>
      </c>
      <c r="C1804" t="s">
        <v>139</v>
      </c>
      <c r="D1804">
        <v>34.299999999999997</v>
      </c>
      <c r="F1804">
        <f>MATCH(B1804,[1]fares!$A$2:$A$45,0)</f>
        <v>20</v>
      </c>
      <c r="G1804">
        <f>MATCH(C1804,[1]fares!$A$2:$A$45,0)</f>
        <v>4</v>
      </c>
      <c r="I1804" s="1">
        <f>INDEX([1]fares!$B$2:$AS$45,MIN(F1804:G1804),MAX(F1804:G1804))</f>
        <v>5.4</v>
      </c>
      <c r="J1804" s="1">
        <f t="shared" si="84"/>
        <v>3.6500000000000004</v>
      </c>
      <c r="K1804">
        <f t="shared" si="85"/>
        <v>0</v>
      </c>
      <c r="L1804">
        <f t="shared" si="86"/>
        <v>0</v>
      </c>
    </row>
    <row r="1805" spans="1:12">
      <c r="A1805">
        <v>1803</v>
      </c>
      <c r="B1805" t="s">
        <v>127</v>
      </c>
      <c r="C1805" t="s">
        <v>126</v>
      </c>
      <c r="D1805">
        <v>35.44</v>
      </c>
      <c r="F1805">
        <f>MATCH(B1805,[1]fares!$A$2:$A$45,0)</f>
        <v>20</v>
      </c>
      <c r="G1805">
        <f>MATCH(C1805,[1]fares!$A$2:$A$45,0)</f>
        <v>40</v>
      </c>
      <c r="I1805" s="1">
        <f>INDEX([1]fares!$B$2:$AS$45,MIN(F1805:G1805),MAX(F1805:G1805))</f>
        <v>5</v>
      </c>
      <c r="J1805" s="1">
        <f t="shared" si="84"/>
        <v>3.25</v>
      </c>
      <c r="K1805">
        <f t="shared" si="85"/>
        <v>0</v>
      </c>
      <c r="L1805">
        <f t="shared" si="86"/>
        <v>0</v>
      </c>
    </row>
    <row r="1806" spans="1:12">
      <c r="A1806">
        <v>1804</v>
      </c>
      <c r="B1806" t="s">
        <v>127</v>
      </c>
      <c r="C1806" t="s">
        <v>140</v>
      </c>
      <c r="D1806">
        <v>17.03</v>
      </c>
      <c r="F1806">
        <f>MATCH(B1806,[1]fares!$A$2:$A$45,0)</f>
        <v>20</v>
      </c>
      <c r="G1806">
        <f>MATCH(C1806,[1]fares!$A$2:$A$45,0)</f>
        <v>43</v>
      </c>
      <c r="I1806" s="1">
        <f>INDEX([1]fares!$B$2:$AS$45,MIN(F1806:G1806),MAX(F1806:G1806))</f>
        <v>5.15</v>
      </c>
      <c r="J1806" s="1">
        <f t="shared" si="84"/>
        <v>3.4000000000000004</v>
      </c>
      <c r="K1806">
        <f t="shared" si="85"/>
        <v>0</v>
      </c>
      <c r="L1806">
        <f t="shared" si="86"/>
        <v>0</v>
      </c>
    </row>
    <row r="1807" spans="1:12">
      <c r="A1807">
        <v>1805</v>
      </c>
      <c r="B1807" t="s">
        <v>127</v>
      </c>
      <c r="C1807" t="s">
        <v>128</v>
      </c>
      <c r="D1807">
        <v>17.18</v>
      </c>
      <c r="F1807">
        <f>MATCH(B1807,[1]fares!$A$2:$A$45,0)</f>
        <v>20</v>
      </c>
      <c r="G1807">
        <f>MATCH(C1807,[1]fares!$A$2:$A$45,0)</f>
        <v>15</v>
      </c>
      <c r="I1807" s="1">
        <f>INDEX([1]fares!$B$2:$AS$45,MIN(F1807:G1807),MAX(F1807:G1807))</f>
        <v>3.35</v>
      </c>
      <c r="J1807" s="1">
        <f t="shared" si="84"/>
        <v>1.6</v>
      </c>
      <c r="K1807">
        <f t="shared" si="85"/>
        <v>0</v>
      </c>
      <c r="L1807">
        <f t="shared" si="86"/>
        <v>0</v>
      </c>
    </row>
    <row r="1808" spans="1:12">
      <c r="A1808">
        <v>1806</v>
      </c>
      <c r="B1808" t="s">
        <v>140</v>
      </c>
      <c r="C1808" t="s">
        <v>97</v>
      </c>
      <c r="D1808">
        <v>23.4</v>
      </c>
      <c r="F1808">
        <f>MATCH(B1808,[1]fares!$A$2:$A$45,0)</f>
        <v>43</v>
      </c>
      <c r="G1808">
        <f>MATCH(C1808,[1]fares!$A$2:$A$45,0)</f>
        <v>32</v>
      </c>
      <c r="I1808" s="1">
        <f>INDEX([1]fares!$B$2:$AS$45,MIN(F1808:G1808),MAX(F1808:G1808))</f>
        <v>3.9</v>
      </c>
      <c r="J1808" s="1">
        <f t="shared" si="84"/>
        <v>2.15</v>
      </c>
      <c r="K1808">
        <f t="shared" si="85"/>
        <v>0</v>
      </c>
      <c r="L1808">
        <f t="shared" si="86"/>
        <v>0</v>
      </c>
    </row>
    <row r="1809" spans="1:12">
      <c r="A1809">
        <v>1807</v>
      </c>
      <c r="B1809" t="s">
        <v>140</v>
      </c>
      <c r="C1809" t="s">
        <v>98</v>
      </c>
      <c r="D1809">
        <v>35.049999999999997</v>
      </c>
      <c r="F1809">
        <f>MATCH(B1809,[1]fares!$A$2:$A$45,0)</f>
        <v>43</v>
      </c>
      <c r="G1809">
        <f>MATCH(C1809,[1]fares!$A$2:$A$45,0)</f>
        <v>10</v>
      </c>
      <c r="I1809" s="1">
        <f>INDEX([1]fares!$B$2:$AS$45,MIN(F1809:G1809),MAX(F1809:G1809))</f>
        <v>5.55</v>
      </c>
      <c r="J1809" s="1">
        <f t="shared" si="84"/>
        <v>3.8</v>
      </c>
      <c r="K1809">
        <f t="shared" si="85"/>
        <v>0</v>
      </c>
      <c r="L1809">
        <f t="shared" si="86"/>
        <v>0</v>
      </c>
    </row>
    <row r="1810" spans="1:12">
      <c r="A1810">
        <v>1808</v>
      </c>
      <c r="B1810" t="s">
        <v>140</v>
      </c>
      <c r="C1810" t="s">
        <v>99</v>
      </c>
      <c r="D1810">
        <v>25.66</v>
      </c>
      <c r="F1810">
        <f>MATCH(B1810,[1]fares!$A$2:$A$45,0)</f>
        <v>43</v>
      </c>
      <c r="G1810">
        <f>MATCH(C1810,[1]fares!$A$2:$A$45,0)</f>
        <v>31</v>
      </c>
      <c r="I1810" s="1">
        <f>INDEX([1]fares!$B$2:$AS$45,MIN(F1810:G1810),MAX(F1810:G1810))</f>
        <v>3.9</v>
      </c>
      <c r="J1810" s="1">
        <f t="shared" si="84"/>
        <v>2.15</v>
      </c>
      <c r="K1810">
        <f t="shared" si="85"/>
        <v>0</v>
      </c>
      <c r="L1810">
        <f t="shared" si="86"/>
        <v>0</v>
      </c>
    </row>
    <row r="1811" spans="1:12">
      <c r="A1811">
        <v>1809</v>
      </c>
      <c r="B1811" t="s">
        <v>140</v>
      </c>
      <c r="C1811" t="s">
        <v>100</v>
      </c>
      <c r="D1811">
        <v>36.19</v>
      </c>
      <c r="F1811">
        <f>MATCH(B1811,[1]fares!$A$2:$A$45,0)</f>
        <v>43</v>
      </c>
      <c r="G1811">
        <f>MATCH(C1811,[1]fares!$A$2:$A$45,0)</f>
        <v>9</v>
      </c>
      <c r="I1811" s="1">
        <f>INDEX([1]fares!$B$2:$AS$45,MIN(F1811:G1811),MAX(F1811:G1811))</f>
        <v>5.6</v>
      </c>
      <c r="J1811" s="1">
        <f t="shared" si="84"/>
        <v>3.8499999999999996</v>
      </c>
      <c r="K1811">
        <f t="shared" si="85"/>
        <v>0</v>
      </c>
      <c r="L1811">
        <f t="shared" si="86"/>
        <v>0</v>
      </c>
    </row>
    <row r="1812" spans="1:12">
      <c r="A1812">
        <v>1810</v>
      </c>
      <c r="B1812" t="s">
        <v>140</v>
      </c>
      <c r="C1812" t="s">
        <v>101</v>
      </c>
      <c r="D1812">
        <v>26.44</v>
      </c>
      <c r="F1812">
        <f>MATCH(B1812,[1]fares!$A$2:$A$45,0)</f>
        <v>43</v>
      </c>
      <c r="G1812">
        <f>MATCH(C1812,[1]fares!$A$2:$A$45,0)</f>
        <v>29</v>
      </c>
      <c r="I1812" s="1">
        <f>INDEX([1]fares!$B$2:$AS$45,MIN(F1812:G1812),MAX(F1812:G1812))</f>
        <v>4.0999999999999996</v>
      </c>
      <c r="J1812" s="1">
        <f t="shared" si="84"/>
        <v>2.3499999999999996</v>
      </c>
      <c r="K1812">
        <f t="shared" si="85"/>
        <v>0</v>
      </c>
      <c r="L1812">
        <f t="shared" si="86"/>
        <v>0</v>
      </c>
    </row>
    <row r="1813" spans="1:12">
      <c r="A1813">
        <v>1811</v>
      </c>
      <c r="B1813" t="s">
        <v>140</v>
      </c>
      <c r="C1813" t="s">
        <v>102</v>
      </c>
      <c r="D1813">
        <v>38.799999999999997</v>
      </c>
      <c r="F1813">
        <f>MATCH(B1813,[1]fares!$A$2:$A$45,0)</f>
        <v>43</v>
      </c>
      <c r="G1813">
        <f>MATCH(C1813,[1]fares!$A$2:$A$45,0)</f>
        <v>7</v>
      </c>
      <c r="I1813" s="1">
        <f>INDEX([1]fares!$B$2:$AS$45,MIN(F1813:G1813),MAX(F1813:G1813))</f>
        <v>5.8</v>
      </c>
      <c r="J1813" s="1">
        <f t="shared" si="84"/>
        <v>4.05</v>
      </c>
      <c r="K1813">
        <f t="shared" si="85"/>
        <v>0</v>
      </c>
      <c r="L1813">
        <f t="shared" si="86"/>
        <v>0</v>
      </c>
    </row>
    <row r="1814" spans="1:12">
      <c r="A1814">
        <v>1812</v>
      </c>
      <c r="B1814" t="s">
        <v>140</v>
      </c>
      <c r="C1814" t="s">
        <v>103</v>
      </c>
      <c r="D1814">
        <v>12.63</v>
      </c>
      <c r="F1814">
        <f>MATCH(B1814,[1]fares!$A$2:$A$45,0)</f>
        <v>43</v>
      </c>
      <c r="G1814">
        <f>MATCH(C1814,[1]fares!$A$2:$A$45,0)</f>
        <v>37</v>
      </c>
      <c r="I1814" s="1">
        <f>INDEX([1]fares!$B$2:$AS$45,MIN(F1814:G1814),MAX(F1814:G1814))</f>
        <v>1.75</v>
      </c>
      <c r="J1814" s="1">
        <f t="shared" si="84"/>
        <v>0</v>
      </c>
      <c r="K1814">
        <f t="shared" si="85"/>
        <v>0</v>
      </c>
      <c r="L1814">
        <f t="shared" si="86"/>
        <v>0</v>
      </c>
    </row>
    <row r="1815" spans="1:12">
      <c r="A1815">
        <v>1813</v>
      </c>
      <c r="B1815" t="s">
        <v>140</v>
      </c>
      <c r="C1815" t="s">
        <v>104</v>
      </c>
      <c r="D1815">
        <v>8.86</v>
      </c>
      <c r="F1815">
        <f>MATCH(B1815,[1]fares!$A$2:$A$45,0)</f>
        <v>43</v>
      </c>
      <c r="G1815">
        <f>MATCH(C1815,[1]fares!$A$2:$A$45,0)</f>
        <v>42</v>
      </c>
      <c r="I1815" s="1">
        <f>INDEX([1]fares!$B$2:$AS$45,MIN(F1815:G1815),MAX(F1815:G1815))</f>
        <v>1.75</v>
      </c>
      <c r="J1815" s="1">
        <f t="shared" si="84"/>
        <v>0</v>
      </c>
      <c r="K1815">
        <f t="shared" si="85"/>
        <v>0</v>
      </c>
      <c r="L1815">
        <f t="shared" si="86"/>
        <v>0</v>
      </c>
    </row>
    <row r="1816" spans="1:12">
      <c r="A1816">
        <v>1814</v>
      </c>
      <c r="B1816" t="s">
        <v>140</v>
      </c>
      <c r="C1816" t="s">
        <v>129</v>
      </c>
      <c r="D1816">
        <v>33.770000000000003</v>
      </c>
      <c r="F1816">
        <f>MATCH(B1816,[1]fares!$A$2:$A$45,0)</f>
        <v>43</v>
      </c>
      <c r="G1816">
        <f>MATCH(C1816,[1]fares!$A$2:$A$45,0)</f>
        <v>11</v>
      </c>
      <c r="I1816" s="1">
        <f>INDEX([1]fares!$B$2:$AS$45,MIN(F1816:G1816),MAX(F1816:G1816))</f>
        <v>5.5</v>
      </c>
      <c r="J1816" s="1">
        <f t="shared" si="84"/>
        <v>3.75</v>
      </c>
      <c r="K1816">
        <f t="shared" si="85"/>
        <v>0</v>
      </c>
      <c r="L1816">
        <f t="shared" si="86"/>
        <v>0</v>
      </c>
    </row>
    <row r="1817" spans="1:12">
      <c r="A1817">
        <v>1815</v>
      </c>
      <c r="B1817" t="s">
        <v>140</v>
      </c>
      <c r="C1817" t="s">
        <v>130</v>
      </c>
      <c r="D1817">
        <v>17.97</v>
      </c>
      <c r="F1817">
        <f>MATCH(B1817,[1]fares!$A$2:$A$45,0)</f>
        <v>43</v>
      </c>
      <c r="G1817">
        <f>MATCH(C1817,[1]fares!$A$2:$A$45,0)</f>
        <v>35</v>
      </c>
      <c r="I1817" s="1">
        <f>INDEX([1]fares!$B$2:$AS$45,MIN(F1817:G1817),MAX(F1817:G1817))</f>
        <v>3.5</v>
      </c>
      <c r="J1817" s="1">
        <f t="shared" si="84"/>
        <v>1.75</v>
      </c>
      <c r="K1817">
        <f t="shared" si="85"/>
        <v>0</v>
      </c>
      <c r="L1817">
        <f t="shared" si="86"/>
        <v>0</v>
      </c>
    </row>
    <row r="1818" spans="1:12">
      <c r="A1818">
        <v>1816</v>
      </c>
      <c r="B1818" t="s">
        <v>140</v>
      </c>
      <c r="C1818" t="s">
        <v>105</v>
      </c>
      <c r="D1818">
        <v>41.78</v>
      </c>
      <c r="F1818">
        <f>MATCH(B1818,[1]fares!$A$2:$A$45,0)</f>
        <v>43</v>
      </c>
      <c r="G1818">
        <f>MATCH(C1818,[1]fares!$A$2:$A$45,0)</f>
        <v>5</v>
      </c>
      <c r="I1818" s="1">
        <f>INDEX([1]fares!$B$2:$AS$45,MIN(F1818:G1818),MAX(F1818:G1818))</f>
        <v>5.9</v>
      </c>
      <c r="J1818" s="1">
        <f t="shared" si="84"/>
        <v>4.1500000000000004</v>
      </c>
      <c r="K1818">
        <f t="shared" si="85"/>
        <v>0</v>
      </c>
      <c r="L1818">
        <f t="shared" si="86"/>
        <v>0</v>
      </c>
    </row>
    <row r="1819" spans="1:12">
      <c r="A1819">
        <v>1817</v>
      </c>
      <c r="B1819" t="s">
        <v>140</v>
      </c>
      <c r="C1819" t="s">
        <v>106</v>
      </c>
      <c r="D1819">
        <v>23.31</v>
      </c>
      <c r="F1819">
        <f>MATCH(B1819,[1]fares!$A$2:$A$45,0)</f>
        <v>43</v>
      </c>
      <c r="G1819">
        <f>MATCH(C1819,[1]fares!$A$2:$A$45,0)</f>
        <v>18</v>
      </c>
      <c r="I1819" s="1">
        <f>INDEX([1]fares!$B$2:$AS$45,MIN(F1819:G1819),MAX(F1819:G1819))</f>
        <v>5.65</v>
      </c>
      <c r="J1819" s="1">
        <f t="shared" si="84"/>
        <v>3.9000000000000004</v>
      </c>
      <c r="K1819">
        <f t="shared" si="85"/>
        <v>0</v>
      </c>
      <c r="L1819">
        <f t="shared" si="86"/>
        <v>0</v>
      </c>
    </row>
    <row r="1820" spans="1:12">
      <c r="A1820">
        <v>1818</v>
      </c>
      <c r="B1820" t="s">
        <v>140</v>
      </c>
      <c r="C1820" t="s">
        <v>107</v>
      </c>
      <c r="D1820">
        <v>40.840000000000003</v>
      </c>
      <c r="F1820">
        <f>MATCH(B1820,[1]fares!$A$2:$A$45,0)</f>
        <v>43</v>
      </c>
      <c r="G1820">
        <f>MATCH(C1820,[1]fares!$A$2:$A$45,0)</f>
        <v>6</v>
      </c>
      <c r="I1820" s="1">
        <f>INDEX([1]fares!$B$2:$AS$45,MIN(F1820:G1820),MAX(F1820:G1820))</f>
        <v>5.9</v>
      </c>
      <c r="J1820" s="1">
        <f t="shared" si="84"/>
        <v>4.1500000000000004</v>
      </c>
      <c r="K1820">
        <f t="shared" si="85"/>
        <v>0</v>
      </c>
      <c r="L1820">
        <f t="shared" si="86"/>
        <v>0</v>
      </c>
    </row>
    <row r="1821" spans="1:12">
      <c r="A1821">
        <v>1819</v>
      </c>
      <c r="B1821" t="s">
        <v>140</v>
      </c>
      <c r="C1821" t="s">
        <v>131</v>
      </c>
      <c r="D1821">
        <v>27.63</v>
      </c>
      <c r="F1821">
        <f>MATCH(B1821,[1]fares!$A$2:$A$45,0)</f>
        <v>43</v>
      </c>
      <c r="G1821">
        <f>MATCH(C1821,[1]fares!$A$2:$A$45,0)</f>
        <v>28</v>
      </c>
      <c r="I1821" s="1">
        <f>INDEX([1]fares!$B$2:$AS$45,MIN(F1821:G1821),MAX(F1821:G1821))</f>
        <v>4.2</v>
      </c>
      <c r="J1821" s="1">
        <f t="shared" si="84"/>
        <v>2.4500000000000002</v>
      </c>
      <c r="K1821">
        <f t="shared" si="85"/>
        <v>0</v>
      </c>
      <c r="L1821">
        <f t="shared" si="86"/>
        <v>0</v>
      </c>
    </row>
    <row r="1822" spans="1:12">
      <c r="A1822">
        <v>1820</v>
      </c>
      <c r="B1822" t="s">
        <v>140</v>
      </c>
      <c r="C1822" t="s">
        <v>132</v>
      </c>
      <c r="D1822">
        <v>2.38</v>
      </c>
      <c r="F1822">
        <f>MATCH(B1822,[1]fares!$A$2:$A$45,0)</f>
        <v>43</v>
      </c>
      <c r="G1822">
        <f>MATCH(C1822,[1]fares!$A$2:$A$45,0)</f>
        <v>44</v>
      </c>
      <c r="I1822" s="1">
        <f>INDEX([1]fares!$B$2:$AS$45,MIN(F1822:G1822),MAX(F1822:G1822))</f>
        <v>1.75</v>
      </c>
      <c r="J1822" s="1">
        <f t="shared" si="84"/>
        <v>0</v>
      </c>
      <c r="K1822">
        <f t="shared" si="85"/>
        <v>0</v>
      </c>
      <c r="L1822">
        <f t="shared" si="86"/>
        <v>0</v>
      </c>
    </row>
    <row r="1823" spans="1:12">
      <c r="A1823">
        <v>1821</v>
      </c>
      <c r="B1823" t="s">
        <v>140</v>
      </c>
      <c r="C1823" t="s">
        <v>108</v>
      </c>
      <c r="D1823">
        <v>33.08</v>
      </c>
      <c r="F1823">
        <f>MATCH(B1823,[1]fares!$A$2:$A$45,0)</f>
        <v>43</v>
      </c>
      <c r="G1823">
        <f>MATCH(C1823,[1]fares!$A$2:$A$45,0)</f>
        <v>25</v>
      </c>
      <c r="I1823" s="1">
        <f>INDEX([1]fares!$B$2:$AS$45,MIN(F1823:G1823),MAX(F1823:G1823))</f>
        <v>5.5</v>
      </c>
      <c r="J1823" s="1">
        <f t="shared" si="84"/>
        <v>3.75</v>
      </c>
      <c r="K1823">
        <f t="shared" si="85"/>
        <v>0</v>
      </c>
      <c r="L1823">
        <f t="shared" si="86"/>
        <v>0</v>
      </c>
    </row>
    <row r="1824" spans="1:12">
      <c r="A1824">
        <v>1822</v>
      </c>
      <c r="B1824" t="s">
        <v>140</v>
      </c>
      <c r="C1824" t="s">
        <v>109</v>
      </c>
      <c r="D1824">
        <v>31.76</v>
      </c>
      <c r="F1824">
        <f>MATCH(B1824,[1]fares!$A$2:$A$45,0)</f>
        <v>43</v>
      </c>
      <c r="G1824">
        <f>MATCH(C1824,[1]fares!$A$2:$A$45,0)</f>
        <v>26</v>
      </c>
      <c r="I1824" s="1">
        <f>INDEX([1]fares!$B$2:$AS$45,MIN(F1824:G1824),MAX(F1824:G1824))</f>
        <v>4.4000000000000004</v>
      </c>
      <c r="J1824" s="1">
        <f t="shared" si="84"/>
        <v>2.6500000000000004</v>
      </c>
      <c r="K1824">
        <f t="shared" si="85"/>
        <v>0</v>
      </c>
      <c r="L1824">
        <f t="shared" si="86"/>
        <v>0</v>
      </c>
    </row>
    <row r="1825" spans="1:12">
      <c r="A1825">
        <v>1823</v>
      </c>
      <c r="B1825" t="s">
        <v>140</v>
      </c>
      <c r="C1825" t="s">
        <v>110</v>
      </c>
      <c r="D1825">
        <v>33.020000000000003</v>
      </c>
      <c r="F1825">
        <f>MATCH(B1825,[1]fares!$A$2:$A$45,0)</f>
        <v>43</v>
      </c>
      <c r="G1825">
        <f>MATCH(C1825,[1]fares!$A$2:$A$45,0)</f>
        <v>14</v>
      </c>
      <c r="I1825" s="1">
        <f>INDEX([1]fares!$B$2:$AS$45,MIN(F1825:G1825),MAX(F1825:G1825))</f>
        <v>5.5</v>
      </c>
      <c r="J1825" s="1">
        <f t="shared" si="84"/>
        <v>3.75</v>
      </c>
      <c r="K1825">
        <f t="shared" si="85"/>
        <v>0</v>
      </c>
      <c r="L1825">
        <f t="shared" si="86"/>
        <v>0</v>
      </c>
    </row>
    <row r="1826" spans="1:12">
      <c r="A1826">
        <v>1824</v>
      </c>
      <c r="B1826" t="s">
        <v>140</v>
      </c>
      <c r="C1826" t="s">
        <v>111</v>
      </c>
      <c r="D1826">
        <v>17.64</v>
      </c>
      <c r="F1826">
        <f>MATCH(B1826,[1]fares!$A$2:$A$45,0)</f>
        <v>43</v>
      </c>
      <c r="G1826">
        <f>MATCH(C1826,[1]fares!$A$2:$A$45,0)</f>
        <v>41</v>
      </c>
      <c r="I1826" s="1">
        <f>INDEX([1]fares!$B$2:$AS$45,MIN(F1826:G1826),MAX(F1826:G1826))</f>
        <v>4.3</v>
      </c>
      <c r="J1826" s="1">
        <f t="shared" si="84"/>
        <v>2.5499999999999998</v>
      </c>
      <c r="K1826">
        <f t="shared" si="85"/>
        <v>0</v>
      </c>
      <c r="L1826">
        <f t="shared" si="86"/>
        <v>0</v>
      </c>
    </row>
    <row r="1827" spans="1:12">
      <c r="A1827">
        <v>1825</v>
      </c>
      <c r="B1827" t="s">
        <v>140</v>
      </c>
      <c r="C1827" t="s">
        <v>112</v>
      </c>
      <c r="D1827">
        <v>20.78</v>
      </c>
      <c r="F1827">
        <f>MATCH(B1827,[1]fares!$A$2:$A$45,0)</f>
        <v>43</v>
      </c>
      <c r="G1827">
        <f>MATCH(C1827,[1]fares!$A$2:$A$45,0)</f>
        <v>34</v>
      </c>
      <c r="I1827" s="1">
        <f>INDEX([1]fares!$B$2:$AS$45,MIN(F1827:G1827),MAX(F1827:G1827))</f>
        <v>3.65</v>
      </c>
      <c r="J1827" s="1">
        <f t="shared" si="84"/>
        <v>1.9</v>
      </c>
      <c r="K1827">
        <f t="shared" si="85"/>
        <v>0</v>
      </c>
      <c r="L1827">
        <f t="shared" si="86"/>
        <v>0</v>
      </c>
    </row>
    <row r="1828" spans="1:12">
      <c r="A1828">
        <v>1826</v>
      </c>
      <c r="B1828" t="s">
        <v>140</v>
      </c>
      <c r="C1828" t="s">
        <v>113</v>
      </c>
      <c r="D1828">
        <v>37.94</v>
      </c>
      <c r="F1828">
        <f>MATCH(B1828,[1]fares!$A$2:$A$45,0)</f>
        <v>43</v>
      </c>
      <c r="G1828">
        <f>MATCH(C1828,[1]fares!$A$2:$A$45,0)</f>
        <v>8</v>
      </c>
      <c r="I1828" s="1">
        <f>INDEX([1]fares!$B$2:$AS$45,MIN(F1828:G1828),MAX(F1828:G1828))</f>
        <v>5.75</v>
      </c>
      <c r="J1828" s="1">
        <f t="shared" si="84"/>
        <v>4</v>
      </c>
      <c r="K1828">
        <f t="shared" si="85"/>
        <v>0</v>
      </c>
      <c r="L1828">
        <f t="shared" si="86"/>
        <v>0</v>
      </c>
    </row>
    <row r="1829" spans="1:12">
      <c r="A1829">
        <v>1827</v>
      </c>
      <c r="B1829" t="s">
        <v>140</v>
      </c>
      <c r="C1829" t="s">
        <v>114</v>
      </c>
      <c r="D1829">
        <v>10.47</v>
      </c>
      <c r="F1829">
        <f>MATCH(B1829,[1]fares!$A$2:$A$45,0)</f>
        <v>43</v>
      </c>
      <c r="G1829">
        <f>MATCH(C1829,[1]fares!$A$2:$A$45,0)</f>
        <v>38</v>
      </c>
      <c r="I1829" s="1">
        <f>INDEX([1]fares!$B$2:$AS$45,MIN(F1829:G1829),MAX(F1829:G1829))</f>
        <v>3.25</v>
      </c>
      <c r="J1829" s="1">
        <f t="shared" si="84"/>
        <v>1.5</v>
      </c>
      <c r="K1829">
        <f t="shared" si="85"/>
        <v>0</v>
      </c>
      <c r="L1829">
        <f t="shared" si="86"/>
        <v>0</v>
      </c>
    </row>
    <row r="1830" spans="1:12">
      <c r="A1830">
        <v>1828</v>
      </c>
      <c r="B1830" t="s">
        <v>140</v>
      </c>
      <c r="C1830" t="s">
        <v>115</v>
      </c>
      <c r="D1830">
        <v>19.71</v>
      </c>
      <c r="F1830">
        <f>MATCH(B1830,[1]fares!$A$2:$A$45,0)</f>
        <v>43</v>
      </c>
      <c r="G1830">
        <f>MATCH(C1830,[1]fares!$A$2:$A$45,0)</f>
        <v>21</v>
      </c>
      <c r="I1830" s="1">
        <f>INDEX([1]fares!$B$2:$AS$45,MIN(F1830:G1830),MAX(F1830:G1830))</f>
        <v>4.8</v>
      </c>
      <c r="J1830" s="1">
        <f t="shared" si="84"/>
        <v>3.05</v>
      </c>
      <c r="K1830">
        <f t="shared" si="85"/>
        <v>0</v>
      </c>
      <c r="L1830">
        <f t="shared" si="86"/>
        <v>0</v>
      </c>
    </row>
    <row r="1831" spans="1:12">
      <c r="A1831">
        <v>1829</v>
      </c>
      <c r="B1831" t="s">
        <v>140</v>
      </c>
      <c r="C1831" t="s">
        <v>116</v>
      </c>
      <c r="D1831">
        <v>22.92</v>
      </c>
      <c r="F1831">
        <f>MATCH(B1831,[1]fares!$A$2:$A$45,0)</f>
        <v>43</v>
      </c>
      <c r="G1831">
        <f>MATCH(C1831,[1]fares!$A$2:$A$45,0)</f>
        <v>33</v>
      </c>
      <c r="I1831" s="1">
        <f>INDEX([1]fares!$B$2:$AS$45,MIN(F1831:G1831),MAX(F1831:G1831))</f>
        <v>3.9</v>
      </c>
      <c r="J1831" s="1">
        <f t="shared" si="84"/>
        <v>2.15</v>
      </c>
      <c r="K1831">
        <f t="shared" si="85"/>
        <v>0</v>
      </c>
      <c r="L1831">
        <f t="shared" si="86"/>
        <v>0</v>
      </c>
    </row>
    <row r="1832" spans="1:12">
      <c r="A1832">
        <v>1830</v>
      </c>
      <c r="B1832" t="s">
        <v>140</v>
      </c>
      <c r="C1832" t="s">
        <v>117</v>
      </c>
      <c r="D1832">
        <v>25.2</v>
      </c>
      <c r="F1832">
        <f>MATCH(B1832,[1]fares!$A$2:$A$45,0)</f>
        <v>43</v>
      </c>
      <c r="G1832">
        <f>MATCH(C1832,[1]fares!$A$2:$A$45,0)</f>
        <v>30</v>
      </c>
      <c r="I1832" s="1">
        <f>INDEX([1]fares!$B$2:$AS$45,MIN(F1832:G1832),MAX(F1832:G1832))</f>
        <v>4</v>
      </c>
      <c r="J1832" s="1">
        <f t="shared" si="84"/>
        <v>2.25</v>
      </c>
      <c r="K1832">
        <f t="shared" si="85"/>
        <v>0</v>
      </c>
      <c r="L1832">
        <f t="shared" si="86"/>
        <v>0</v>
      </c>
    </row>
    <row r="1833" spans="1:12">
      <c r="A1833">
        <v>1831</v>
      </c>
      <c r="B1833" t="s">
        <v>140</v>
      </c>
      <c r="C1833" t="s">
        <v>118</v>
      </c>
      <c r="D1833">
        <v>35.380000000000003</v>
      </c>
      <c r="F1833">
        <f>MATCH(B1833,[1]fares!$A$2:$A$45,0)</f>
        <v>43</v>
      </c>
      <c r="G1833">
        <f>MATCH(C1833,[1]fares!$A$2:$A$45,0)</f>
        <v>1</v>
      </c>
      <c r="I1833" s="1">
        <f>INDEX([1]fares!$B$2:$AS$45,MIN(F1833:G1833),MAX(F1833:G1833))</f>
        <v>6.6</v>
      </c>
      <c r="J1833" s="1">
        <f t="shared" si="84"/>
        <v>4.8499999999999996</v>
      </c>
      <c r="K1833">
        <f t="shared" si="85"/>
        <v>0</v>
      </c>
      <c r="L1833">
        <f t="shared" si="86"/>
        <v>0</v>
      </c>
    </row>
    <row r="1834" spans="1:12">
      <c r="A1834">
        <v>1832</v>
      </c>
      <c r="B1834" t="s">
        <v>140</v>
      </c>
      <c r="C1834" t="s">
        <v>133</v>
      </c>
      <c r="D1834">
        <v>33.5</v>
      </c>
      <c r="F1834">
        <f>MATCH(B1834,[1]fares!$A$2:$A$45,0)</f>
        <v>43</v>
      </c>
      <c r="G1834">
        <f>MATCH(C1834,[1]fares!$A$2:$A$45,0)</f>
        <v>13</v>
      </c>
      <c r="I1834" s="1">
        <f>INDEX([1]fares!$B$2:$AS$45,MIN(F1834:G1834),MAX(F1834:G1834))</f>
        <v>5.5</v>
      </c>
      <c r="J1834" s="1">
        <f t="shared" si="84"/>
        <v>3.75</v>
      </c>
      <c r="K1834">
        <f t="shared" si="85"/>
        <v>0</v>
      </c>
      <c r="L1834">
        <f t="shared" si="86"/>
        <v>0</v>
      </c>
    </row>
    <row r="1835" spans="1:12">
      <c r="A1835">
        <v>1833</v>
      </c>
      <c r="B1835" t="s">
        <v>140</v>
      </c>
      <c r="C1835" t="s">
        <v>119</v>
      </c>
      <c r="D1835">
        <v>30.06</v>
      </c>
      <c r="F1835">
        <f>MATCH(B1835,[1]fares!$A$2:$A$45,0)</f>
        <v>43</v>
      </c>
      <c r="G1835">
        <f>MATCH(C1835,[1]fares!$A$2:$A$45,0)</f>
        <v>27</v>
      </c>
      <c r="I1835" s="1">
        <f>INDEX([1]fares!$B$2:$AS$45,MIN(F1835:G1835),MAX(F1835:G1835))</f>
        <v>4.25</v>
      </c>
      <c r="J1835" s="1">
        <f t="shared" si="84"/>
        <v>2.5</v>
      </c>
      <c r="K1835">
        <f t="shared" si="85"/>
        <v>0</v>
      </c>
      <c r="L1835">
        <f t="shared" si="86"/>
        <v>0</v>
      </c>
    </row>
    <row r="1836" spans="1:12">
      <c r="A1836">
        <v>1834</v>
      </c>
      <c r="B1836" t="s">
        <v>140</v>
      </c>
      <c r="C1836" t="s">
        <v>134</v>
      </c>
      <c r="D1836">
        <v>25.78</v>
      </c>
      <c r="F1836">
        <f>MATCH(B1836,[1]fares!$A$2:$A$45,0)</f>
        <v>43</v>
      </c>
      <c r="G1836">
        <f>MATCH(C1836,[1]fares!$A$2:$A$45,0)</f>
        <v>17</v>
      </c>
      <c r="I1836" s="1">
        <f>INDEX([1]fares!$B$2:$AS$45,MIN(F1836:G1836),MAX(F1836:G1836))</f>
        <v>5.85</v>
      </c>
      <c r="J1836" s="1">
        <f t="shared" si="84"/>
        <v>4.0999999999999996</v>
      </c>
      <c r="K1836">
        <f t="shared" si="85"/>
        <v>0</v>
      </c>
      <c r="L1836">
        <f t="shared" si="86"/>
        <v>0</v>
      </c>
    </row>
    <row r="1837" spans="1:12">
      <c r="A1837">
        <v>1835</v>
      </c>
      <c r="B1837" t="s">
        <v>140</v>
      </c>
      <c r="C1837" t="s">
        <v>120</v>
      </c>
      <c r="D1837">
        <v>23.66</v>
      </c>
      <c r="F1837">
        <f>MATCH(B1837,[1]fares!$A$2:$A$45,0)</f>
        <v>43</v>
      </c>
      <c r="G1837">
        <f>MATCH(C1837,[1]fares!$A$2:$A$45,0)</f>
        <v>22</v>
      </c>
      <c r="I1837" s="1">
        <f>INDEX([1]fares!$B$2:$AS$45,MIN(F1837:G1837),MAX(F1837:G1837))</f>
        <v>4.45</v>
      </c>
      <c r="J1837" s="1">
        <f t="shared" si="84"/>
        <v>2.7</v>
      </c>
      <c r="K1837">
        <f t="shared" si="85"/>
        <v>0</v>
      </c>
      <c r="L1837">
        <f t="shared" si="86"/>
        <v>0</v>
      </c>
    </row>
    <row r="1838" spans="1:12">
      <c r="A1838">
        <v>1836</v>
      </c>
      <c r="B1838" t="s">
        <v>140</v>
      </c>
      <c r="C1838" t="s">
        <v>135</v>
      </c>
      <c r="D1838">
        <v>30.26</v>
      </c>
      <c r="F1838">
        <f>MATCH(B1838,[1]fares!$A$2:$A$45,0)</f>
        <v>43</v>
      </c>
      <c r="G1838">
        <f>MATCH(C1838,[1]fares!$A$2:$A$45,0)</f>
        <v>16</v>
      </c>
      <c r="I1838" s="1">
        <f>INDEX([1]fares!$B$2:$AS$45,MIN(F1838:G1838),MAX(F1838:G1838))</f>
        <v>6.3</v>
      </c>
      <c r="J1838" s="1">
        <f t="shared" si="84"/>
        <v>4.55</v>
      </c>
      <c r="K1838">
        <f t="shared" si="85"/>
        <v>0</v>
      </c>
      <c r="L1838">
        <f t="shared" si="86"/>
        <v>0</v>
      </c>
    </row>
    <row r="1839" spans="1:12">
      <c r="A1839">
        <v>1837</v>
      </c>
      <c r="B1839" t="s">
        <v>140</v>
      </c>
      <c r="C1839" t="s">
        <v>136</v>
      </c>
      <c r="D1839">
        <v>19.100000000000001</v>
      </c>
      <c r="F1839">
        <f>MATCH(B1839,[1]fares!$A$2:$A$45,0)</f>
        <v>43</v>
      </c>
      <c r="G1839">
        <f>MATCH(C1839,[1]fares!$A$2:$A$45,0)</f>
        <v>19</v>
      </c>
      <c r="I1839" s="1">
        <f>INDEX([1]fares!$B$2:$AS$45,MIN(F1839:G1839),MAX(F1839:G1839))</f>
        <v>5.25</v>
      </c>
      <c r="J1839" s="1">
        <f t="shared" si="84"/>
        <v>3.5</v>
      </c>
      <c r="K1839">
        <f t="shared" si="85"/>
        <v>0</v>
      </c>
      <c r="L1839">
        <f t="shared" si="86"/>
        <v>0</v>
      </c>
    </row>
    <row r="1840" spans="1:12">
      <c r="A1840">
        <v>1838</v>
      </c>
      <c r="B1840" t="s">
        <v>140</v>
      </c>
      <c r="C1840" t="s">
        <v>137</v>
      </c>
      <c r="D1840">
        <v>33.49</v>
      </c>
      <c r="F1840">
        <f>MATCH(B1840,[1]fares!$A$2:$A$45,0)</f>
        <v>43</v>
      </c>
      <c r="G1840">
        <f>MATCH(C1840,[1]fares!$A$2:$A$45,0)</f>
        <v>12</v>
      </c>
      <c r="I1840" s="1">
        <f>INDEX([1]fares!$B$2:$AS$45,MIN(F1840:G1840),MAX(F1840:G1840))</f>
        <v>5.5</v>
      </c>
      <c r="J1840" s="1">
        <f t="shared" si="84"/>
        <v>3.75</v>
      </c>
      <c r="K1840">
        <f t="shared" si="85"/>
        <v>0</v>
      </c>
      <c r="L1840">
        <f t="shared" si="86"/>
        <v>0</v>
      </c>
    </row>
    <row r="1841" spans="1:12">
      <c r="A1841">
        <v>1839</v>
      </c>
      <c r="B1841" t="s">
        <v>140</v>
      </c>
      <c r="C1841" t="s">
        <v>121</v>
      </c>
      <c r="D1841">
        <v>34.630000000000003</v>
      </c>
      <c r="F1841">
        <f>MATCH(B1841,[1]fares!$A$2:$A$45,0)</f>
        <v>43</v>
      </c>
      <c r="G1841">
        <f>MATCH(C1841,[1]fares!$A$2:$A$45,0)</f>
        <v>24</v>
      </c>
      <c r="I1841" s="1">
        <f>INDEX([1]fares!$B$2:$AS$45,MIN(F1841:G1841),MAX(F1841:G1841))</f>
        <v>4.75</v>
      </c>
      <c r="J1841" s="1">
        <f t="shared" si="84"/>
        <v>3</v>
      </c>
      <c r="K1841">
        <f t="shared" si="85"/>
        <v>0</v>
      </c>
      <c r="L1841">
        <f t="shared" si="86"/>
        <v>0</v>
      </c>
    </row>
    <row r="1842" spans="1:12">
      <c r="A1842">
        <v>1840</v>
      </c>
      <c r="B1842" t="s">
        <v>140</v>
      </c>
      <c r="C1842" t="s">
        <v>122</v>
      </c>
      <c r="D1842">
        <v>25.15</v>
      </c>
      <c r="F1842">
        <f>MATCH(B1842,[1]fares!$A$2:$A$45,0)</f>
        <v>43</v>
      </c>
      <c r="G1842">
        <f>MATCH(C1842,[1]fares!$A$2:$A$45,0)</f>
        <v>23</v>
      </c>
      <c r="I1842" s="1">
        <f>INDEX([1]fares!$B$2:$AS$45,MIN(F1842:G1842),MAX(F1842:G1842))</f>
        <v>4</v>
      </c>
      <c r="J1842" s="1">
        <f t="shared" si="84"/>
        <v>2.25</v>
      </c>
      <c r="K1842">
        <f t="shared" si="85"/>
        <v>0</v>
      </c>
      <c r="L1842">
        <f t="shared" si="86"/>
        <v>0</v>
      </c>
    </row>
    <row r="1843" spans="1:12">
      <c r="A1843">
        <v>1841</v>
      </c>
      <c r="B1843" t="s">
        <v>140</v>
      </c>
      <c r="C1843" t="s">
        <v>123</v>
      </c>
      <c r="D1843">
        <v>39.18</v>
      </c>
      <c r="F1843">
        <f>MATCH(B1843,[1]fares!$A$2:$A$45,0)</f>
        <v>43</v>
      </c>
      <c r="G1843">
        <f>MATCH(C1843,[1]fares!$A$2:$A$45,0)</f>
        <v>3</v>
      </c>
      <c r="I1843" s="1">
        <f>INDEX([1]fares!$B$2:$AS$45,MIN(F1843:G1843),MAX(F1843:G1843))</f>
        <v>6.3</v>
      </c>
      <c r="J1843" s="1">
        <f t="shared" si="84"/>
        <v>4.55</v>
      </c>
      <c r="K1843">
        <f t="shared" si="85"/>
        <v>0</v>
      </c>
      <c r="L1843">
        <f t="shared" si="86"/>
        <v>0</v>
      </c>
    </row>
    <row r="1844" spans="1:12">
      <c r="A1844">
        <v>1842</v>
      </c>
      <c r="B1844" t="s">
        <v>140</v>
      </c>
      <c r="C1844" t="s">
        <v>138</v>
      </c>
      <c r="D1844">
        <v>39.79</v>
      </c>
      <c r="F1844">
        <f>MATCH(B1844,[1]fares!$A$2:$A$45,0)</f>
        <v>43</v>
      </c>
      <c r="G1844">
        <f>MATCH(C1844,[1]fares!$A$2:$A$45,0)</f>
        <v>2</v>
      </c>
      <c r="I1844" s="1">
        <f>INDEX([1]fares!$B$2:$AS$45,MIN(F1844:G1844),MAX(F1844:G1844))</f>
        <v>10.55</v>
      </c>
      <c r="J1844" s="1">
        <f t="shared" si="84"/>
        <v>8.8000000000000007</v>
      </c>
      <c r="K1844">
        <f t="shared" si="85"/>
        <v>0</v>
      </c>
      <c r="L1844">
        <f t="shared" si="86"/>
        <v>1</v>
      </c>
    </row>
    <row r="1845" spans="1:12">
      <c r="A1845">
        <v>1843</v>
      </c>
      <c r="B1845" t="s">
        <v>140</v>
      </c>
      <c r="C1845" t="s">
        <v>124</v>
      </c>
      <c r="D1845">
        <v>16.100000000000001</v>
      </c>
      <c r="F1845">
        <f>MATCH(B1845,[1]fares!$A$2:$A$45,0)</f>
        <v>43</v>
      </c>
      <c r="G1845">
        <f>MATCH(C1845,[1]fares!$A$2:$A$45,0)</f>
        <v>36</v>
      </c>
      <c r="I1845" s="1">
        <f>INDEX([1]fares!$B$2:$AS$45,MIN(F1845:G1845),MAX(F1845:G1845))</f>
        <v>3.25</v>
      </c>
      <c r="J1845" s="1">
        <f t="shared" si="84"/>
        <v>1.5</v>
      </c>
      <c r="K1845">
        <f t="shared" si="85"/>
        <v>0</v>
      </c>
      <c r="L1845">
        <f t="shared" si="86"/>
        <v>0</v>
      </c>
    </row>
    <row r="1846" spans="1:12">
      <c r="A1846">
        <v>1844</v>
      </c>
      <c r="B1846" t="s">
        <v>140</v>
      </c>
      <c r="C1846" t="s">
        <v>125</v>
      </c>
      <c r="D1846">
        <v>18.86</v>
      </c>
      <c r="F1846">
        <f>MATCH(B1846,[1]fares!$A$2:$A$45,0)</f>
        <v>43</v>
      </c>
      <c r="G1846">
        <f>MATCH(C1846,[1]fares!$A$2:$A$45,0)</f>
        <v>39</v>
      </c>
      <c r="I1846" s="1">
        <f>INDEX([1]fares!$B$2:$AS$45,MIN(F1846:G1846),MAX(F1846:G1846))</f>
        <v>3.5</v>
      </c>
      <c r="J1846" s="1">
        <f t="shared" si="84"/>
        <v>1.75</v>
      </c>
      <c r="K1846">
        <f t="shared" si="85"/>
        <v>0</v>
      </c>
      <c r="L1846">
        <f t="shared" si="86"/>
        <v>0</v>
      </c>
    </row>
    <row r="1847" spans="1:12">
      <c r="A1847">
        <v>1845</v>
      </c>
      <c r="B1847" t="s">
        <v>140</v>
      </c>
      <c r="C1847" t="s">
        <v>139</v>
      </c>
      <c r="D1847">
        <v>41.28</v>
      </c>
      <c r="F1847">
        <f>MATCH(B1847,[1]fares!$A$2:$A$45,0)</f>
        <v>43</v>
      </c>
      <c r="G1847">
        <f>MATCH(C1847,[1]fares!$A$2:$A$45,0)</f>
        <v>4</v>
      </c>
      <c r="I1847" s="1">
        <f>INDEX([1]fares!$B$2:$AS$45,MIN(F1847:G1847),MAX(F1847:G1847))</f>
        <v>6.05</v>
      </c>
      <c r="J1847" s="1">
        <f t="shared" si="84"/>
        <v>4.3</v>
      </c>
      <c r="K1847">
        <f t="shared" si="85"/>
        <v>0</v>
      </c>
      <c r="L1847">
        <f t="shared" si="86"/>
        <v>0</v>
      </c>
    </row>
    <row r="1848" spans="1:12">
      <c r="A1848">
        <v>1846</v>
      </c>
      <c r="B1848" t="s">
        <v>140</v>
      </c>
      <c r="C1848" t="s">
        <v>126</v>
      </c>
      <c r="D1848">
        <v>19.03</v>
      </c>
      <c r="F1848">
        <f>MATCH(B1848,[1]fares!$A$2:$A$45,0)</f>
        <v>43</v>
      </c>
      <c r="G1848">
        <f>MATCH(C1848,[1]fares!$A$2:$A$45,0)</f>
        <v>40</v>
      </c>
      <c r="I1848" s="1">
        <f>INDEX([1]fares!$B$2:$AS$45,MIN(F1848:G1848),MAX(F1848:G1848))</f>
        <v>3.95</v>
      </c>
      <c r="J1848" s="1">
        <f t="shared" si="84"/>
        <v>2.2000000000000002</v>
      </c>
      <c r="K1848">
        <f t="shared" si="85"/>
        <v>0</v>
      </c>
      <c r="L1848">
        <f t="shared" si="86"/>
        <v>0</v>
      </c>
    </row>
    <row r="1849" spans="1:12">
      <c r="A1849">
        <v>1847</v>
      </c>
      <c r="B1849" t="s">
        <v>140</v>
      </c>
      <c r="C1849" t="s">
        <v>127</v>
      </c>
      <c r="D1849">
        <v>17.43</v>
      </c>
      <c r="F1849">
        <f>MATCH(B1849,[1]fares!$A$2:$A$45,0)</f>
        <v>43</v>
      </c>
      <c r="G1849">
        <f>MATCH(C1849,[1]fares!$A$2:$A$45,0)</f>
        <v>20</v>
      </c>
      <c r="I1849" s="1">
        <f>INDEX([1]fares!$B$2:$AS$45,MIN(F1849:G1849),MAX(F1849:G1849))</f>
        <v>5.15</v>
      </c>
      <c r="J1849" s="1">
        <f t="shared" si="84"/>
        <v>3.4000000000000004</v>
      </c>
      <c r="K1849">
        <f t="shared" si="85"/>
        <v>0</v>
      </c>
      <c r="L1849">
        <f t="shared" si="86"/>
        <v>0</v>
      </c>
    </row>
    <row r="1850" spans="1:12">
      <c r="A1850">
        <v>1848</v>
      </c>
      <c r="B1850" t="s">
        <v>140</v>
      </c>
      <c r="C1850" t="s">
        <v>128</v>
      </c>
      <c r="D1850">
        <v>25.46</v>
      </c>
      <c r="F1850">
        <f>MATCH(B1850,[1]fares!$A$2:$A$45,0)</f>
        <v>43</v>
      </c>
      <c r="G1850">
        <f>MATCH(C1850,[1]fares!$A$2:$A$45,0)</f>
        <v>15</v>
      </c>
      <c r="I1850" s="1">
        <f>INDEX([1]fares!$B$2:$AS$45,MIN(F1850:G1850),MAX(F1850:G1850))</f>
        <v>4</v>
      </c>
      <c r="J1850" s="1">
        <f t="shared" si="84"/>
        <v>2.25</v>
      </c>
      <c r="K1850">
        <f t="shared" si="85"/>
        <v>0</v>
      </c>
      <c r="L1850">
        <f t="shared" si="86"/>
        <v>0</v>
      </c>
    </row>
    <row r="1851" spans="1:12">
      <c r="A1851">
        <v>1849</v>
      </c>
      <c r="B1851" t="s">
        <v>128</v>
      </c>
      <c r="C1851" t="s">
        <v>97</v>
      </c>
      <c r="D1851">
        <v>1.76</v>
      </c>
      <c r="F1851">
        <f>MATCH(B1851,[1]fares!$A$2:$A$45,0)</f>
        <v>15</v>
      </c>
      <c r="G1851">
        <f>MATCH(C1851,[1]fares!$A$2:$A$45,0)</f>
        <v>32</v>
      </c>
      <c r="I1851" s="1">
        <f>INDEX([1]fares!$B$2:$AS$45,MIN(F1851:G1851),MAX(F1851:G1851))</f>
        <v>1.75</v>
      </c>
      <c r="J1851" s="1">
        <f t="shared" si="84"/>
        <v>0</v>
      </c>
      <c r="K1851">
        <f t="shared" si="85"/>
        <v>0</v>
      </c>
      <c r="L1851">
        <f t="shared" si="86"/>
        <v>0</v>
      </c>
    </row>
    <row r="1852" spans="1:12">
      <c r="A1852">
        <v>1850</v>
      </c>
      <c r="B1852" t="s">
        <v>128</v>
      </c>
      <c r="C1852" t="s">
        <v>98</v>
      </c>
      <c r="D1852">
        <v>11.47</v>
      </c>
      <c r="F1852">
        <f>MATCH(B1852,[1]fares!$A$2:$A$45,0)</f>
        <v>15</v>
      </c>
      <c r="G1852">
        <f>MATCH(C1852,[1]fares!$A$2:$A$45,0)</f>
        <v>10</v>
      </c>
      <c r="I1852" s="1">
        <f>INDEX([1]fares!$B$2:$AS$45,MIN(F1852:G1852),MAX(F1852:G1852))</f>
        <v>3.15</v>
      </c>
      <c r="J1852" s="1">
        <f t="shared" si="84"/>
        <v>1.4</v>
      </c>
      <c r="K1852">
        <f t="shared" si="85"/>
        <v>0</v>
      </c>
      <c r="L1852">
        <f t="shared" si="86"/>
        <v>0</v>
      </c>
    </row>
    <row r="1853" spans="1:12">
      <c r="A1853">
        <v>1851</v>
      </c>
      <c r="B1853" t="s">
        <v>128</v>
      </c>
      <c r="C1853" t="s">
        <v>99</v>
      </c>
      <c r="D1853">
        <v>1.88</v>
      </c>
      <c r="F1853">
        <f>MATCH(B1853,[1]fares!$A$2:$A$45,0)</f>
        <v>15</v>
      </c>
      <c r="G1853">
        <f>MATCH(C1853,[1]fares!$A$2:$A$45,0)</f>
        <v>31</v>
      </c>
      <c r="I1853" s="1">
        <f>INDEX([1]fares!$B$2:$AS$45,MIN(F1853:G1853),MAX(F1853:G1853))</f>
        <v>1.75</v>
      </c>
      <c r="J1853" s="1">
        <f t="shared" si="84"/>
        <v>0</v>
      </c>
      <c r="K1853">
        <f t="shared" si="85"/>
        <v>0</v>
      </c>
      <c r="L1853">
        <f t="shared" si="86"/>
        <v>0</v>
      </c>
    </row>
    <row r="1854" spans="1:12">
      <c r="A1854">
        <v>1852</v>
      </c>
      <c r="B1854" t="s">
        <v>128</v>
      </c>
      <c r="C1854" t="s">
        <v>100</v>
      </c>
      <c r="D1854">
        <v>12.6</v>
      </c>
      <c r="F1854">
        <f>MATCH(B1854,[1]fares!$A$2:$A$45,0)</f>
        <v>15</v>
      </c>
      <c r="G1854">
        <f>MATCH(C1854,[1]fares!$A$2:$A$45,0)</f>
        <v>9</v>
      </c>
      <c r="I1854" s="1">
        <f>INDEX([1]fares!$B$2:$AS$45,MIN(F1854:G1854),MAX(F1854:G1854))</f>
        <v>3.25</v>
      </c>
      <c r="J1854" s="1">
        <f t="shared" si="84"/>
        <v>1.5</v>
      </c>
      <c r="K1854">
        <f t="shared" si="85"/>
        <v>0</v>
      </c>
      <c r="L1854">
        <f t="shared" si="86"/>
        <v>0</v>
      </c>
    </row>
    <row r="1855" spans="1:12">
      <c r="A1855">
        <v>1853</v>
      </c>
      <c r="B1855" t="s">
        <v>128</v>
      </c>
      <c r="C1855" t="s">
        <v>101</v>
      </c>
      <c r="D1855">
        <v>6.06</v>
      </c>
      <c r="F1855">
        <f>MATCH(B1855,[1]fares!$A$2:$A$45,0)</f>
        <v>15</v>
      </c>
      <c r="G1855">
        <f>MATCH(C1855,[1]fares!$A$2:$A$45,0)</f>
        <v>29</v>
      </c>
      <c r="I1855" s="1">
        <f>INDEX([1]fares!$B$2:$AS$45,MIN(F1855:G1855),MAX(F1855:G1855))</f>
        <v>1.75</v>
      </c>
      <c r="J1855" s="1">
        <f t="shared" si="84"/>
        <v>0</v>
      </c>
      <c r="K1855">
        <f t="shared" si="85"/>
        <v>0</v>
      </c>
      <c r="L1855">
        <f t="shared" si="86"/>
        <v>0</v>
      </c>
    </row>
    <row r="1856" spans="1:12">
      <c r="A1856">
        <v>1854</v>
      </c>
      <c r="B1856" t="s">
        <v>128</v>
      </c>
      <c r="C1856" t="s">
        <v>102</v>
      </c>
      <c r="D1856">
        <v>15.21</v>
      </c>
      <c r="F1856">
        <f>MATCH(B1856,[1]fares!$A$2:$A$45,0)</f>
        <v>15</v>
      </c>
      <c r="G1856">
        <f>MATCH(C1856,[1]fares!$A$2:$A$45,0)</f>
        <v>7</v>
      </c>
      <c r="I1856" s="1">
        <f>INDEX([1]fares!$B$2:$AS$45,MIN(F1856:G1856),MAX(F1856:G1856))</f>
        <v>3.6</v>
      </c>
      <c r="J1856" s="1">
        <f t="shared" si="84"/>
        <v>1.85</v>
      </c>
      <c r="K1856">
        <f t="shared" si="85"/>
        <v>0</v>
      </c>
      <c r="L1856">
        <f t="shared" si="86"/>
        <v>0</v>
      </c>
    </row>
    <row r="1857" spans="1:12">
      <c r="A1857">
        <v>1855</v>
      </c>
      <c r="B1857" t="s">
        <v>128</v>
      </c>
      <c r="C1857" t="s">
        <v>103</v>
      </c>
      <c r="D1857">
        <v>13.66</v>
      </c>
      <c r="F1857">
        <f>MATCH(B1857,[1]fares!$A$2:$A$45,0)</f>
        <v>15</v>
      </c>
      <c r="G1857">
        <f>MATCH(C1857,[1]fares!$A$2:$A$45,0)</f>
        <v>37</v>
      </c>
      <c r="I1857" s="1">
        <f>INDEX([1]fares!$B$2:$AS$45,MIN(F1857:G1857),MAX(F1857:G1857))</f>
        <v>2.8</v>
      </c>
      <c r="J1857" s="1">
        <f t="shared" si="84"/>
        <v>1.0499999999999998</v>
      </c>
      <c r="K1857">
        <f t="shared" si="85"/>
        <v>0</v>
      </c>
      <c r="L1857">
        <f t="shared" si="86"/>
        <v>0</v>
      </c>
    </row>
    <row r="1858" spans="1:12">
      <c r="A1858">
        <v>1856</v>
      </c>
      <c r="B1858" t="s">
        <v>128</v>
      </c>
      <c r="C1858" t="s">
        <v>104</v>
      </c>
      <c r="D1858">
        <v>15.9</v>
      </c>
      <c r="F1858">
        <f>MATCH(B1858,[1]fares!$A$2:$A$45,0)</f>
        <v>15</v>
      </c>
      <c r="G1858">
        <f>MATCH(C1858,[1]fares!$A$2:$A$45,0)</f>
        <v>42</v>
      </c>
      <c r="I1858" s="1">
        <f>INDEX([1]fares!$B$2:$AS$45,MIN(F1858:G1858),MAX(F1858:G1858))</f>
        <v>3.15</v>
      </c>
      <c r="J1858" s="1">
        <f t="shared" si="84"/>
        <v>1.4</v>
      </c>
      <c r="K1858">
        <f t="shared" si="85"/>
        <v>0</v>
      </c>
      <c r="L1858">
        <f t="shared" si="86"/>
        <v>0</v>
      </c>
    </row>
    <row r="1859" spans="1:12">
      <c r="A1859">
        <v>1857</v>
      </c>
      <c r="B1859" t="s">
        <v>128</v>
      </c>
      <c r="C1859" t="s">
        <v>129</v>
      </c>
      <c r="D1859">
        <v>10.18</v>
      </c>
      <c r="F1859">
        <f>MATCH(B1859,[1]fares!$A$2:$A$45,0)</f>
        <v>15</v>
      </c>
      <c r="G1859">
        <f>MATCH(C1859,[1]fares!$A$2:$A$45,0)</f>
        <v>11</v>
      </c>
      <c r="I1859" s="1">
        <f>INDEX([1]fares!$B$2:$AS$45,MIN(F1859:G1859),MAX(F1859:G1859))</f>
        <v>2.9</v>
      </c>
      <c r="J1859" s="1">
        <f t="shared" ref="J1859:J1893" si="87">I1859-1.75</f>
        <v>1.1499999999999999</v>
      </c>
      <c r="K1859">
        <f t="shared" ref="K1859:K1893" si="88">IF(B1859=C1859,1,0)</f>
        <v>0</v>
      </c>
      <c r="L1859">
        <f t="shared" ref="L1859:L1893" si="89">IF(OR(B1859="SFIA",C1859="SFIA"),1,0)</f>
        <v>0</v>
      </c>
    </row>
    <row r="1860" spans="1:12">
      <c r="A1860">
        <v>1858</v>
      </c>
      <c r="B1860" t="s">
        <v>128</v>
      </c>
      <c r="C1860" t="s">
        <v>130</v>
      </c>
      <c r="D1860">
        <v>7.19</v>
      </c>
      <c r="F1860">
        <f>MATCH(B1860,[1]fares!$A$2:$A$45,0)</f>
        <v>15</v>
      </c>
      <c r="G1860">
        <f>MATCH(C1860,[1]fares!$A$2:$A$45,0)</f>
        <v>35</v>
      </c>
      <c r="I1860" s="1">
        <f>INDEX([1]fares!$B$2:$AS$45,MIN(F1860:G1860),MAX(F1860:G1860))</f>
        <v>2</v>
      </c>
      <c r="J1860" s="1">
        <f t="shared" si="87"/>
        <v>0.25</v>
      </c>
      <c r="K1860">
        <f t="shared" si="88"/>
        <v>0</v>
      </c>
      <c r="L1860">
        <f t="shared" si="89"/>
        <v>0</v>
      </c>
    </row>
    <row r="1861" spans="1:12">
      <c r="A1861">
        <v>1859</v>
      </c>
      <c r="B1861" t="s">
        <v>128</v>
      </c>
      <c r="C1861" t="s">
        <v>105</v>
      </c>
      <c r="D1861">
        <v>18.190000000000001</v>
      </c>
      <c r="F1861">
        <f>MATCH(B1861,[1]fares!$A$2:$A$45,0)</f>
        <v>15</v>
      </c>
      <c r="G1861">
        <f>MATCH(C1861,[1]fares!$A$2:$A$45,0)</f>
        <v>5</v>
      </c>
      <c r="I1861" s="1">
        <f>INDEX([1]fares!$B$2:$AS$45,MIN(F1861:G1861),MAX(F1861:G1861))</f>
        <v>3.8</v>
      </c>
      <c r="J1861" s="1">
        <f t="shared" si="87"/>
        <v>2.0499999999999998</v>
      </c>
      <c r="K1861">
        <f t="shared" si="88"/>
        <v>0</v>
      </c>
      <c r="L1861">
        <f t="shared" si="89"/>
        <v>0</v>
      </c>
    </row>
    <row r="1862" spans="1:12">
      <c r="A1862">
        <v>1860</v>
      </c>
      <c r="B1862" t="s">
        <v>128</v>
      </c>
      <c r="C1862" t="s">
        <v>106</v>
      </c>
      <c r="D1862">
        <v>22.65</v>
      </c>
      <c r="F1862">
        <f>MATCH(B1862,[1]fares!$A$2:$A$45,0)</f>
        <v>15</v>
      </c>
      <c r="G1862">
        <f>MATCH(C1862,[1]fares!$A$2:$A$45,0)</f>
        <v>18</v>
      </c>
      <c r="I1862" s="1">
        <f>INDEX([1]fares!$B$2:$AS$45,MIN(F1862:G1862),MAX(F1862:G1862))</f>
        <v>3.85</v>
      </c>
      <c r="J1862" s="1">
        <f t="shared" si="87"/>
        <v>2.1</v>
      </c>
      <c r="K1862">
        <f t="shared" si="88"/>
        <v>0</v>
      </c>
      <c r="L1862">
        <f t="shared" si="89"/>
        <v>0</v>
      </c>
    </row>
    <row r="1863" spans="1:12">
      <c r="A1863">
        <v>1861</v>
      </c>
      <c r="B1863" t="s">
        <v>128</v>
      </c>
      <c r="C1863" t="s">
        <v>107</v>
      </c>
      <c r="D1863">
        <v>17.260000000000002</v>
      </c>
      <c r="F1863">
        <f>MATCH(B1863,[1]fares!$A$2:$A$45,0)</f>
        <v>15</v>
      </c>
      <c r="G1863">
        <f>MATCH(C1863,[1]fares!$A$2:$A$45,0)</f>
        <v>6</v>
      </c>
      <c r="I1863" s="1">
        <f>INDEX([1]fares!$B$2:$AS$45,MIN(F1863:G1863),MAX(F1863:G1863))</f>
        <v>3.8</v>
      </c>
      <c r="J1863" s="1">
        <f t="shared" si="87"/>
        <v>2.0499999999999998</v>
      </c>
      <c r="K1863">
        <f t="shared" si="88"/>
        <v>0</v>
      </c>
      <c r="L1863">
        <f t="shared" si="89"/>
        <v>0</v>
      </c>
    </row>
    <row r="1864" spans="1:12">
      <c r="A1864">
        <v>1862</v>
      </c>
      <c r="B1864" t="s">
        <v>128</v>
      </c>
      <c r="C1864" t="s">
        <v>131</v>
      </c>
      <c r="D1864">
        <v>7.75</v>
      </c>
      <c r="F1864">
        <f>MATCH(B1864,[1]fares!$A$2:$A$45,0)</f>
        <v>15</v>
      </c>
      <c r="G1864">
        <f>MATCH(C1864,[1]fares!$A$2:$A$45,0)</f>
        <v>28</v>
      </c>
      <c r="I1864" s="1">
        <f>INDEX([1]fares!$B$2:$AS$45,MIN(F1864:G1864),MAX(F1864:G1864))</f>
        <v>1.85</v>
      </c>
      <c r="J1864" s="1">
        <f t="shared" si="87"/>
        <v>0.10000000000000009</v>
      </c>
      <c r="K1864">
        <f t="shared" si="88"/>
        <v>0</v>
      </c>
      <c r="L1864">
        <f t="shared" si="89"/>
        <v>0</v>
      </c>
    </row>
    <row r="1865" spans="1:12">
      <c r="A1865">
        <v>1863</v>
      </c>
      <c r="B1865" t="s">
        <v>128</v>
      </c>
      <c r="C1865" t="s">
        <v>132</v>
      </c>
      <c r="D1865">
        <v>25.86</v>
      </c>
      <c r="F1865">
        <f>MATCH(B1865,[1]fares!$A$2:$A$45,0)</f>
        <v>15</v>
      </c>
      <c r="G1865">
        <f>MATCH(C1865,[1]fares!$A$2:$A$45,0)</f>
        <v>44</v>
      </c>
      <c r="I1865" s="1">
        <f>INDEX([1]fares!$B$2:$AS$45,MIN(F1865:G1865),MAX(F1865:G1865))</f>
        <v>4.1500000000000004</v>
      </c>
      <c r="J1865" s="1">
        <f t="shared" si="87"/>
        <v>2.4000000000000004</v>
      </c>
      <c r="K1865">
        <f t="shared" si="88"/>
        <v>0</v>
      </c>
      <c r="L1865">
        <f t="shared" si="89"/>
        <v>0</v>
      </c>
    </row>
    <row r="1866" spans="1:12">
      <c r="A1866">
        <v>1864</v>
      </c>
      <c r="B1866" t="s">
        <v>128</v>
      </c>
      <c r="C1866" t="s">
        <v>108</v>
      </c>
      <c r="D1866">
        <v>10.28</v>
      </c>
      <c r="F1866">
        <f>MATCH(B1866,[1]fares!$A$2:$A$45,0)</f>
        <v>15</v>
      </c>
      <c r="G1866">
        <f>MATCH(C1866,[1]fares!$A$2:$A$45,0)</f>
        <v>25</v>
      </c>
      <c r="I1866" s="1">
        <f>INDEX([1]fares!$B$2:$AS$45,MIN(F1866:G1866),MAX(F1866:G1866))</f>
        <v>2.5</v>
      </c>
      <c r="J1866" s="1">
        <f t="shared" si="87"/>
        <v>0.75</v>
      </c>
      <c r="K1866">
        <f t="shared" si="88"/>
        <v>0</v>
      </c>
      <c r="L1866">
        <f t="shared" si="89"/>
        <v>0</v>
      </c>
    </row>
    <row r="1867" spans="1:12">
      <c r="A1867">
        <v>1865</v>
      </c>
      <c r="B1867" t="s">
        <v>128</v>
      </c>
      <c r="C1867" t="s">
        <v>109</v>
      </c>
      <c r="D1867">
        <v>8.9600000000000009</v>
      </c>
      <c r="F1867">
        <f>MATCH(B1867,[1]fares!$A$2:$A$45,0)</f>
        <v>15</v>
      </c>
      <c r="G1867">
        <f>MATCH(C1867,[1]fares!$A$2:$A$45,0)</f>
        <v>26</v>
      </c>
      <c r="I1867" s="1">
        <f>INDEX([1]fares!$B$2:$AS$45,MIN(F1867:G1867),MAX(F1867:G1867))</f>
        <v>2.25</v>
      </c>
      <c r="J1867" s="1">
        <f t="shared" si="87"/>
        <v>0.5</v>
      </c>
      <c r="K1867">
        <f t="shared" si="88"/>
        <v>0</v>
      </c>
      <c r="L1867">
        <f t="shared" si="89"/>
        <v>0</v>
      </c>
    </row>
    <row r="1868" spans="1:12">
      <c r="A1868">
        <v>1866</v>
      </c>
      <c r="B1868" t="s">
        <v>128</v>
      </c>
      <c r="C1868" t="s">
        <v>110</v>
      </c>
      <c r="D1868">
        <v>9.44</v>
      </c>
      <c r="F1868">
        <f>MATCH(B1868,[1]fares!$A$2:$A$45,0)</f>
        <v>15</v>
      </c>
      <c r="G1868">
        <f>MATCH(C1868,[1]fares!$A$2:$A$45,0)</f>
        <v>14</v>
      </c>
      <c r="I1868" s="1">
        <f>INDEX([1]fares!$B$2:$AS$45,MIN(F1868:G1868),MAX(F1868:G1868))</f>
        <v>2.9</v>
      </c>
      <c r="J1868" s="1">
        <f t="shared" si="87"/>
        <v>1.1499999999999999</v>
      </c>
      <c r="K1868">
        <f t="shared" si="88"/>
        <v>0</v>
      </c>
      <c r="L1868">
        <f t="shared" si="89"/>
        <v>0</v>
      </c>
    </row>
    <row r="1869" spans="1:12">
      <c r="A1869">
        <v>1867</v>
      </c>
      <c r="B1869" t="s">
        <v>128</v>
      </c>
      <c r="C1869" t="s">
        <v>111</v>
      </c>
      <c r="D1869">
        <v>28.24</v>
      </c>
      <c r="F1869">
        <f>MATCH(B1869,[1]fares!$A$2:$A$45,0)</f>
        <v>15</v>
      </c>
      <c r="G1869">
        <f>MATCH(C1869,[1]fares!$A$2:$A$45,0)</f>
        <v>41</v>
      </c>
      <c r="I1869" s="1">
        <f>INDEX([1]fares!$B$2:$AS$45,MIN(F1869:G1869),MAX(F1869:G1869))</f>
        <v>4.1500000000000004</v>
      </c>
      <c r="J1869" s="1">
        <f t="shared" si="87"/>
        <v>2.4000000000000004</v>
      </c>
      <c r="K1869">
        <f t="shared" si="88"/>
        <v>0</v>
      </c>
      <c r="L1869">
        <f t="shared" si="89"/>
        <v>0</v>
      </c>
    </row>
    <row r="1870" spans="1:12">
      <c r="A1870">
        <v>1868</v>
      </c>
      <c r="B1870" t="s">
        <v>128</v>
      </c>
      <c r="C1870" t="s">
        <v>112</v>
      </c>
      <c r="D1870">
        <v>4.8899999999999997</v>
      </c>
      <c r="F1870">
        <f>MATCH(B1870,[1]fares!$A$2:$A$45,0)</f>
        <v>15</v>
      </c>
      <c r="G1870">
        <f>MATCH(C1870,[1]fares!$A$2:$A$45,0)</f>
        <v>34</v>
      </c>
      <c r="I1870" s="1">
        <f>INDEX([1]fares!$B$2:$AS$45,MIN(F1870:G1870),MAX(F1870:G1870))</f>
        <v>1.75</v>
      </c>
      <c r="J1870" s="1">
        <f t="shared" si="87"/>
        <v>0</v>
      </c>
      <c r="K1870">
        <f t="shared" si="88"/>
        <v>0</v>
      </c>
      <c r="L1870">
        <f t="shared" si="89"/>
        <v>0</v>
      </c>
    </row>
    <row r="1871" spans="1:12">
      <c r="A1871">
        <v>1869</v>
      </c>
      <c r="B1871" t="s">
        <v>128</v>
      </c>
      <c r="C1871" t="s">
        <v>113</v>
      </c>
      <c r="D1871">
        <v>14.35</v>
      </c>
      <c r="F1871">
        <f>MATCH(B1871,[1]fares!$A$2:$A$45,0)</f>
        <v>15</v>
      </c>
      <c r="G1871">
        <f>MATCH(C1871,[1]fares!$A$2:$A$45,0)</f>
        <v>8</v>
      </c>
      <c r="I1871" s="1">
        <f>INDEX([1]fares!$B$2:$AS$45,MIN(F1871:G1871),MAX(F1871:G1871))</f>
        <v>3.45</v>
      </c>
      <c r="J1871" s="1">
        <f t="shared" si="87"/>
        <v>1.7000000000000002</v>
      </c>
      <c r="K1871">
        <f t="shared" si="88"/>
        <v>0</v>
      </c>
      <c r="L1871">
        <f t="shared" si="89"/>
        <v>0</v>
      </c>
    </row>
    <row r="1872" spans="1:12">
      <c r="A1872">
        <v>1870</v>
      </c>
      <c r="B1872" t="s">
        <v>128</v>
      </c>
      <c r="C1872" t="s">
        <v>114</v>
      </c>
      <c r="D1872">
        <v>15.75</v>
      </c>
      <c r="F1872">
        <f>MATCH(B1872,[1]fares!$A$2:$A$45,0)</f>
        <v>15</v>
      </c>
      <c r="G1872">
        <f>MATCH(C1872,[1]fares!$A$2:$A$45,0)</f>
        <v>38</v>
      </c>
      <c r="I1872" s="1">
        <f>INDEX([1]fares!$B$2:$AS$45,MIN(F1872:G1872),MAX(F1872:G1872))</f>
        <v>3.1</v>
      </c>
      <c r="J1872" s="1">
        <f t="shared" si="87"/>
        <v>1.35</v>
      </c>
      <c r="K1872">
        <f t="shared" si="88"/>
        <v>0</v>
      </c>
      <c r="L1872">
        <f t="shared" si="89"/>
        <v>0</v>
      </c>
    </row>
    <row r="1873" spans="1:12">
      <c r="A1873">
        <v>1871</v>
      </c>
      <c r="B1873" t="s">
        <v>128</v>
      </c>
      <c r="C1873" t="s">
        <v>115</v>
      </c>
      <c r="D1873">
        <v>13.57</v>
      </c>
      <c r="F1873">
        <f>MATCH(B1873,[1]fares!$A$2:$A$45,0)</f>
        <v>15</v>
      </c>
      <c r="G1873">
        <f>MATCH(C1873,[1]fares!$A$2:$A$45,0)</f>
        <v>21</v>
      </c>
      <c r="I1873" s="1">
        <f>INDEX([1]fares!$B$2:$AS$45,MIN(F1873:G1873),MAX(F1873:G1873))</f>
        <v>3</v>
      </c>
      <c r="J1873" s="1">
        <f t="shared" si="87"/>
        <v>1.25</v>
      </c>
      <c r="K1873">
        <f t="shared" si="88"/>
        <v>0</v>
      </c>
      <c r="L1873">
        <f t="shared" si="89"/>
        <v>0</v>
      </c>
    </row>
    <row r="1874" spans="1:12">
      <c r="A1874">
        <v>1872</v>
      </c>
      <c r="B1874" t="s">
        <v>128</v>
      </c>
      <c r="C1874" t="s">
        <v>116</v>
      </c>
      <c r="D1874">
        <v>2</v>
      </c>
      <c r="F1874">
        <f>MATCH(B1874,[1]fares!$A$2:$A$45,0)</f>
        <v>15</v>
      </c>
      <c r="G1874">
        <f>MATCH(C1874,[1]fares!$A$2:$A$45,0)</f>
        <v>33</v>
      </c>
      <c r="I1874" s="1">
        <f>INDEX([1]fares!$B$2:$AS$45,MIN(F1874:G1874),MAX(F1874:G1874))</f>
        <v>1.75</v>
      </c>
      <c r="J1874" s="1">
        <f t="shared" si="87"/>
        <v>0</v>
      </c>
      <c r="K1874">
        <f t="shared" si="88"/>
        <v>0</v>
      </c>
      <c r="L1874">
        <f t="shared" si="89"/>
        <v>0</v>
      </c>
    </row>
    <row r="1875" spans="1:12">
      <c r="A1875">
        <v>1873</v>
      </c>
      <c r="B1875" t="s">
        <v>128</v>
      </c>
      <c r="C1875" t="s">
        <v>117</v>
      </c>
      <c r="D1875">
        <v>2.99</v>
      </c>
      <c r="F1875">
        <f>MATCH(B1875,[1]fares!$A$2:$A$45,0)</f>
        <v>15</v>
      </c>
      <c r="G1875">
        <f>MATCH(C1875,[1]fares!$A$2:$A$45,0)</f>
        <v>30</v>
      </c>
      <c r="I1875" s="1">
        <f>INDEX([1]fares!$B$2:$AS$45,MIN(F1875:G1875),MAX(F1875:G1875))</f>
        <v>1.75</v>
      </c>
      <c r="J1875" s="1">
        <f t="shared" si="87"/>
        <v>0</v>
      </c>
      <c r="K1875">
        <f t="shared" si="88"/>
        <v>0</v>
      </c>
      <c r="L1875">
        <f t="shared" si="89"/>
        <v>0</v>
      </c>
    </row>
    <row r="1876" spans="1:12">
      <c r="A1876">
        <v>1874</v>
      </c>
      <c r="B1876" t="s">
        <v>128</v>
      </c>
      <c r="C1876" t="s">
        <v>118</v>
      </c>
      <c r="D1876">
        <v>22.94</v>
      </c>
      <c r="F1876">
        <f>MATCH(B1876,[1]fares!$A$2:$A$45,0)</f>
        <v>15</v>
      </c>
      <c r="G1876">
        <f>MATCH(C1876,[1]fares!$A$2:$A$45,0)</f>
        <v>1</v>
      </c>
      <c r="I1876" s="1">
        <f>INDEX([1]fares!$B$2:$AS$45,MIN(F1876:G1876),MAX(F1876:G1876))</f>
        <v>4.5</v>
      </c>
      <c r="J1876" s="1">
        <f t="shared" si="87"/>
        <v>2.75</v>
      </c>
      <c r="K1876">
        <f t="shared" si="88"/>
        <v>0</v>
      </c>
      <c r="L1876">
        <f t="shared" si="89"/>
        <v>0</v>
      </c>
    </row>
    <row r="1877" spans="1:12">
      <c r="A1877">
        <v>1875</v>
      </c>
      <c r="B1877" t="s">
        <v>128</v>
      </c>
      <c r="C1877" t="s">
        <v>133</v>
      </c>
      <c r="D1877">
        <v>9.91</v>
      </c>
      <c r="F1877">
        <f>MATCH(B1877,[1]fares!$A$2:$A$45,0)</f>
        <v>15</v>
      </c>
      <c r="G1877">
        <f>MATCH(C1877,[1]fares!$A$2:$A$45,0)</f>
        <v>13</v>
      </c>
      <c r="I1877" s="1">
        <f>INDEX([1]fares!$B$2:$AS$45,MIN(F1877:G1877),MAX(F1877:G1877))</f>
        <v>2.9</v>
      </c>
      <c r="J1877" s="1">
        <f t="shared" si="87"/>
        <v>1.1499999999999999</v>
      </c>
      <c r="K1877">
        <f t="shared" si="88"/>
        <v>0</v>
      </c>
      <c r="L1877">
        <f t="shared" si="89"/>
        <v>0</v>
      </c>
    </row>
    <row r="1878" spans="1:12">
      <c r="A1878">
        <v>1876</v>
      </c>
      <c r="B1878" t="s">
        <v>128</v>
      </c>
      <c r="C1878" t="s">
        <v>119</v>
      </c>
      <c r="D1878">
        <v>7.26</v>
      </c>
      <c r="F1878">
        <f>MATCH(B1878,[1]fares!$A$2:$A$45,0)</f>
        <v>15</v>
      </c>
      <c r="G1878">
        <f>MATCH(C1878,[1]fares!$A$2:$A$45,0)</f>
        <v>27</v>
      </c>
      <c r="I1878" s="1">
        <f>INDEX([1]fares!$B$2:$AS$45,MIN(F1878:G1878),MAX(F1878:G1878))</f>
        <v>1.95</v>
      </c>
      <c r="J1878" s="1">
        <f t="shared" si="87"/>
        <v>0.19999999999999996</v>
      </c>
      <c r="K1878">
        <f t="shared" si="88"/>
        <v>0</v>
      </c>
      <c r="L1878">
        <f t="shared" si="89"/>
        <v>0</v>
      </c>
    </row>
    <row r="1879" spans="1:12">
      <c r="A1879">
        <v>1877</v>
      </c>
      <c r="B1879" t="s">
        <v>128</v>
      </c>
      <c r="C1879" t="s">
        <v>134</v>
      </c>
      <c r="D1879">
        <v>25.12</v>
      </c>
      <c r="F1879">
        <f>MATCH(B1879,[1]fares!$A$2:$A$45,0)</f>
        <v>15</v>
      </c>
      <c r="G1879">
        <f>MATCH(C1879,[1]fares!$A$2:$A$45,0)</f>
        <v>17</v>
      </c>
      <c r="I1879" s="1">
        <f>INDEX([1]fares!$B$2:$AS$45,MIN(F1879:G1879),MAX(F1879:G1879))</f>
        <v>4.05</v>
      </c>
      <c r="J1879" s="1">
        <f t="shared" si="87"/>
        <v>2.2999999999999998</v>
      </c>
      <c r="K1879">
        <f t="shared" si="88"/>
        <v>0</v>
      </c>
      <c r="L1879">
        <f t="shared" si="89"/>
        <v>0</v>
      </c>
    </row>
    <row r="1880" spans="1:12">
      <c r="A1880">
        <v>1878</v>
      </c>
      <c r="B1880" t="s">
        <v>128</v>
      </c>
      <c r="C1880" t="s">
        <v>120</v>
      </c>
      <c r="D1880">
        <v>9.86</v>
      </c>
      <c r="F1880">
        <f>MATCH(B1880,[1]fares!$A$2:$A$45,0)</f>
        <v>15</v>
      </c>
      <c r="G1880">
        <f>MATCH(C1880,[1]fares!$A$2:$A$45,0)</f>
        <v>22</v>
      </c>
      <c r="I1880" s="1">
        <f>INDEX([1]fares!$B$2:$AS$45,MIN(F1880:G1880),MAX(F1880:G1880))</f>
        <v>2.4</v>
      </c>
      <c r="J1880" s="1">
        <f t="shared" si="87"/>
        <v>0.64999999999999991</v>
      </c>
      <c r="K1880">
        <f t="shared" si="88"/>
        <v>0</v>
      </c>
      <c r="L1880">
        <f t="shared" si="89"/>
        <v>0</v>
      </c>
    </row>
    <row r="1881" spans="1:12">
      <c r="A1881">
        <v>1879</v>
      </c>
      <c r="B1881" t="s">
        <v>128</v>
      </c>
      <c r="C1881" t="s">
        <v>135</v>
      </c>
      <c r="D1881">
        <v>29.6</v>
      </c>
      <c r="F1881">
        <f>MATCH(B1881,[1]fares!$A$2:$A$45,0)</f>
        <v>15</v>
      </c>
      <c r="G1881">
        <f>MATCH(C1881,[1]fares!$A$2:$A$45,0)</f>
        <v>16</v>
      </c>
      <c r="I1881" s="1">
        <f>INDEX([1]fares!$B$2:$AS$45,MIN(F1881:G1881),MAX(F1881:G1881))</f>
        <v>4.5</v>
      </c>
      <c r="J1881" s="1">
        <f t="shared" si="87"/>
        <v>2.75</v>
      </c>
      <c r="K1881">
        <f t="shared" si="88"/>
        <v>0</v>
      </c>
      <c r="L1881">
        <f t="shared" si="89"/>
        <v>0</v>
      </c>
    </row>
    <row r="1882" spans="1:12">
      <c r="A1882">
        <v>1880</v>
      </c>
      <c r="B1882" t="s">
        <v>128</v>
      </c>
      <c r="C1882" t="s">
        <v>136</v>
      </c>
      <c r="D1882">
        <v>18.440000000000001</v>
      </c>
      <c r="F1882">
        <f>MATCH(B1882,[1]fares!$A$2:$A$45,0)</f>
        <v>15</v>
      </c>
      <c r="G1882">
        <f>MATCH(C1882,[1]fares!$A$2:$A$45,0)</f>
        <v>19</v>
      </c>
      <c r="I1882" s="1">
        <f>INDEX([1]fares!$B$2:$AS$45,MIN(F1882:G1882),MAX(F1882:G1882))</f>
        <v>3.5</v>
      </c>
      <c r="J1882" s="1">
        <f t="shared" si="87"/>
        <v>1.75</v>
      </c>
      <c r="K1882">
        <f t="shared" si="88"/>
        <v>0</v>
      </c>
      <c r="L1882">
        <f t="shared" si="89"/>
        <v>0</v>
      </c>
    </row>
    <row r="1883" spans="1:12">
      <c r="A1883">
        <v>1881</v>
      </c>
      <c r="B1883" t="s">
        <v>128</v>
      </c>
      <c r="C1883" t="s">
        <v>137</v>
      </c>
      <c r="D1883">
        <v>9.9</v>
      </c>
      <c r="F1883">
        <f>MATCH(B1883,[1]fares!$A$2:$A$45,0)</f>
        <v>15</v>
      </c>
      <c r="G1883">
        <f>MATCH(C1883,[1]fares!$A$2:$A$45,0)</f>
        <v>12</v>
      </c>
      <c r="I1883" s="1">
        <f>INDEX([1]fares!$B$2:$AS$45,MIN(F1883:G1883),MAX(F1883:G1883))</f>
        <v>2.9</v>
      </c>
      <c r="J1883" s="1">
        <f t="shared" si="87"/>
        <v>1.1499999999999999</v>
      </c>
      <c r="K1883">
        <f t="shared" si="88"/>
        <v>0</v>
      </c>
      <c r="L1883">
        <f t="shared" si="89"/>
        <v>0</v>
      </c>
    </row>
    <row r="1884" spans="1:12">
      <c r="A1884">
        <v>1882</v>
      </c>
      <c r="B1884" t="s">
        <v>128</v>
      </c>
      <c r="C1884" t="s">
        <v>121</v>
      </c>
      <c r="D1884">
        <v>11.83</v>
      </c>
      <c r="F1884">
        <f>MATCH(B1884,[1]fares!$A$2:$A$45,0)</f>
        <v>15</v>
      </c>
      <c r="G1884">
        <f>MATCH(C1884,[1]fares!$A$2:$A$45,0)</f>
        <v>24</v>
      </c>
      <c r="I1884" s="1">
        <f>INDEX([1]fares!$B$2:$AS$45,MIN(F1884:G1884),MAX(F1884:G1884))</f>
        <v>2.8</v>
      </c>
      <c r="J1884" s="1">
        <f t="shared" si="87"/>
        <v>1.0499999999999998</v>
      </c>
      <c r="K1884">
        <f t="shared" si="88"/>
        <v>0</v>
      </c>
      <c r="L1884">
        <f t="shared" si="89"/>
        <v>0</v>
      </c>
    </row>
    <row r="1885" spans="1:12">
      <c r="A1885">
        <v>1883</v>
      </c>
      <c r="B1885" t="s">
        <v>128</v>
      </c>
      <c r="C1885" t="s">
        <v>122</v>
      </c>
      <c r="D1885">
        <v>4.63</v>
      </c>
      <c r="F1885">
        <f>MATCH(B1885,[1]fares!$A$2:$A$45,0)</f>
        <v>15</v>
      </c>
      <c r="G1885">
        <f>MATCH(C1885,[1]fares!$A$2:$A$45,0)</f>
        <v>23</v>
      </c>
      <c r="I1885" s="1">
        <f>INDEX([1]fares!$B$2:$AS$45,MIN(F1885:G1885),MAX(F1885:G1885))</f>
        <v>1.75</v>
      </c>
      <c r="J1885" s="1">
        <f t="shared" si="87"/>
        <v>0</v>
      </c>
      <c r="K1885">
        <f t="shared" si="88"/>
        <v>0</v>
      </c>
      <c r="L1885">
        <f t="shared" si="89"/>
        <v>0</v>
      </c>
    </row>
    <row r="1886" spans="1:12">
      <c r="A1886">
        <v>1884</v>
      </c>
      <c r="B1886" t="s">
        <v>128</v>
      </c>
      <c r="C1886" t="s">
        <v>123</v>
      </c>
      <c r="D1886">
        <v>21.51</v>
      </c>
      <c r="F1886">
        <f>MATCH(B1886,[1]fares!$A$2:$A$45,0)</f>
        <v>15</v>
      </c>
      <c r="G1886">
        <f>MATCH(C1886,[1]fares!$A$2:$A$45,0)</f>
        <v>3</v>
      </c>
      <c r="I1886" s="1">
        <f>INDEX([1]fares!$B$2:$AS$45,MIN(F1886:G1886),MAX(F1886:G1886))</f>
        <v>4.2</v>
      </c>
      <c r="J1886" s="1">
        <f t="shared" si="87"/>
        <v>2.4500000000000002</v>
      </c>
      <c r="K1886">
        <f t="shared" si="88"/>
        <v>0</v>
      </c>
      <c r="L1886">
        <f t="shared" si="89"/>
        <v>0</v>
      </c>
    </row>
    <row r="1887" spans="1:12">
      <c r="A1887">
        <v>1885</v>
      </c>
      <c r="B1887" t="s">
        <v>128</v>
      </c>
      <c r="C1887" t="s">
        <v>138</v>
      </c>
      <c r="D1887">
        <v>22.41</v>
      </c>
      <c r="F1887">
        <f>MATCH(B1887,[1]fares!$A$2:$A$45,0)</f>
        <v>15</v>
      </c>
      <c r="G1887">
        <f>MATCH(C1887,[1]fares!$A$2:$A$45,0)</f>
        <v>2</v>
      </c>
      <c r="I1887" s="1">
        <f>INDEX([1]fares!$B$2:$AS$45,MIN(F1887:G1887),MAX(F1887:G1887))</f>
        <v>8.4</v>
      </c>
      <c r="J1887" s="1">
        <f t="shared" si="87"/>
        <v>6.65</v>
      </c>
      <c r="K1887">
        <f t="shared" si="88"/>
        <v>0</v>
      </c>
      <c r="L1887">
        <f t="shared" si="89"/>
        <v>1</v>
      </c>
    </row>
    <row r="1888" spans="1:12">
      <c r="A1888">
        <v>1886</v>
      </c>
      <c r="B1888" t="s">
        <v>128</v>
      </c>
      <c r="C1888" t="s">
        <v>124</v>
      </c>
      <c r="D1888">
        <v>10.32</v>
      </c>
      <c r="F1888">
        <f>MATCH(B1888,[1]fares!$A$2:$A$45,0)</f>
        <v>15</v>
      </c>
      <c r="G1888">
        <f>MATCH(C1888,[1]fares!$A$2:$A$45,0)</f>
        <v>36</v>
      </c>
      <c r="I1888" s="1">
        <f>INDEX([1]fares!$B$2:$AS$45,MIN(F1888:G1888),MAX(F1888:G1888))</f>
        <v>2.4500000000000002</v>
      </c>
      <c r="J1888" s="1">
        <f t="shared" si="87"/>
        <v>0.70000000000000018</v>
      </c>
      <c r="K1888">
        <f t="shared" si="88"/>
        <v>0</v>
      </c>
      <c r="L1888">
        <f t="shared" si="89"/>
        <v>0</v>
      </c>
    </row>
    <row r="1889" spans="1:12">
      <c r="A1889">
        <v>1887</v>
      </c>
      <c r="B1889" t="s">
        <v>128</v>
      </c>
      <c r="C1889" t="s">
        <v>125</v>
      </c>
      <c r="D1889">
        <v>19.100000000000001</v>
      </c>
      <c r="F1889">
        <f>MATCH(B1889,[1]fares!$A$2:$A$45,0)</f>
        <v>15</v>
      </c>
      <c r="G1889">
        <f>MATCH(C1889,[1]fares!$A$2:$A$45,0)</f>
        <v>39</v>
      </c>
      <c r="I1889" s="1">
        <f>INDEX([1]fares!$B$2:$AS$45,MIN(F1889:G1889),MAX(F1889:G1889))</f>
        <v>3.4</v>
      </c>
      <c r="J1889" s="1">
        <f t="shared" si="87"/>
        <v>1.65</v>
      </c>
      <c r="K1889">
        <f t="shared" si="88"/>
        <v>0</v>
      </c>
      <c r="L1889">
        <f t="shared" si="89"/>
        <v>0</v>
      </c>
    </row>
    <row r="1890" spans="1:12">
      <c r="A1890">
        <v>1888</v>
      </c>
      <c r="B1890" t="s">
        <v>128</v>
      </c>
      <c r="C1890" t="s">
        <v>139</v>
      </c>
      <c r="D1890">
        <v>20.84</v>
      </c>
      <c r="F1890">
        <f>MATCH(B1890,[1]fares!$A$2:$A$45,0)</f>
        <v>15</v>
      </c>
      <c r="G1890">
        <f>MATCH(C1890,[1]fares!$A$2:$A$45,0)</f>
        <v>4</v>
      </c>
      <c r="I1890" s="1">
        <f>INDEX([1]fares!$B$2:$AS$45,MIN(F1890:G1890),MAX(F1890:G1890))</f>
        <v>3.95</v>
      </c>
      <c r="J1890" s="1">
        <f t="shared" si="87"/>
        <v>2.2000000000000002</v>
      </c>
      <c r="K1890">
        <f t="shared" si="88"/>
        <v>0</v>
      </c>
      <c r="L1890">
        <f t="shared" si="89"/>
        <v>0</v>
      </c>
    </row>
    <row r="1891" spans="1:12">
      <c r="A1891">
        <v>1889</v>
      </c>
      <c r="B1891" t="s">
        <v>128</v>
      </c>
      <c r="C1891" t="s">
        <v>126</v>
      </c>
      <c r="D1891">
        <v>22.48</v>
      </c>
      <c r="F1891">
        <f>MATCH(B1891,[1]fares!$A$2:$A$45,0)</f>
        <v>15</v>
      </c>
      <c r="G1891">
        <f>MATCH(C1891,[1]fares!$A$2:$A$45,0)</f>
        <v>40</v>
      </c>
      <c r="I1891" s="1">
        <f>INDEX([1]fares!$B$2:$AS$45,MIN(F1891:G1891),MAX(F1891:G1891))</f>
        <v>3.85</v>
      </c>
      <c r="J1891" s="1">
        <f t="shared" si="87"/>
        <v>2.1</v>
      </c>
      <c r="K1891">
        <f t="shared" si="88"/>
        <v>0</v>
      </c>
      <c r="L1891">
        <f t="shared" si="89"/>
        <v>0</v>
      </c>
    </row>
    <row r="1892" spans="1:12">
      <c r="A1892">
        <v>1890</v>
      </c>
      <c r="B1892" t="s">
        <v>128</v>
      </c>
      <c r="C1892" t="s">
        <v>127</v>
      </c>
      <c r="D1892">
        <v>16.78</v>
      </c>
      <c r="F1892">
        <f>MATCH(B1892,[1]fares!$A$2:$A$45,0)</f>
        <v>15</v>
      </c>
      <c r="G1892">
        <f>MATCH(C1892,[1]fares!$A$2:$A$45,0)</f>
        <v>20</v>
      </c>
      <c r="I1892" s="1">
        <f>INDEX([1]fares!$B$2:$AS$45,MIN(F1892:G1892),MAX(F1892:G1892))</f>
        <v>3.35</v>
      </c>
      <c r="J1892" s="1">
        <f t="shared" si="87"/>
        <v>1.6</v>
      </c>
      <c r="K1892">
        <f t="shared" si="88"/>
        <v>0</v>
      </c>
      <c r="L1892">
        <f t="shared" si="89"/>
        <v>0</v>
      </c>
    </row>
    <row r="1893" spans="1:12">
      <c r="A1893">
        <v>1891</v>
      </c>
      <c r="B1893" t="s">
        <v>128</v>
      </c>
      <c r="C1893" t="s">
        <v>140</v>
      </c>
      <c r="D1893">
        <v>24.67</v>
      </c>
      <c r="F1893">
        <f>MATCH(B1893,[1]fares!$A$2:$A$45,0)</f>
        <v>15</v>
      </c>
      <c r="G1893">
        <f>MATCH(C1893,[1]fares!$A$2:$A$45,0)</f>
        <v>43</v>
      </c>
      <c r="I1893" s="1">
        <f>INDEX([1]fares!$B$2:$AS$45,MIN(F1893:G1893),MAX(F1893:G1893))</f>
        <v>4</v>
      </c>
      <c r="J1893" s="1">
        <f t="shared" si="87"/>
        <v>2.25</v>
      </c>
      <c r="K1893">
        <f t="shared" si="88"/>
        <v>0</v>
      </c>
      <c r="L1893">
        <f t="shared" si="8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distance</vt:lpstr>
      <vt:lpstr>distance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Timothy Sweetser</cp:lastModifiedBy>
  <dcterms:created xsi:type="dcterms:W3CDTF">2012-12-17T22:29:27Z</dcterms:created>
  <dcterms:modified xsi:type="dcterms:W3CDTF">2012-12-17T23:17:48Z</dcterms:modified>
</cp:coreProperties>
</file>