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"/>
    </mc:Choice>
  </mc:AlternateContent>
  <bookViews>
    <workbookView xWindow="-108" yWindow="-108" windowWidth="17016" windowHeight="10116" firstSheet="23" activeTab="27"/>
  </bookViews>
  <sheets>
    <sheet name="L102" sheetId="11" r:id="rId1"/>
    <sheet name="L104" sheetId="30" r:id="rId2"/>
    <sheet name="L105" sheetId="12" r:id="rId3"/>
    <sheet name="L106PA" sheetId="13" r:id="rId4"/>
    <sheet name="M201" sheetId="24" r:id="rId5"/>
    <sheet name="M205" sheetId="28" r:id="rId6"/>
    <sheet name="M206" sheetId="17" r:id="rId7"/>
    <sheet name="M207" sheetId="20" r:id="rId8"/>
    <sheet name="M209" sheetId="25" r:id="rId9"/>
    <sheet name="M210" sheetId="15" r:id="rId10"/>
    <sheet name="M211" sheetId="23" r:id="rId11"/>
    <sheet name="M101" sheetId="6" r:id="rId12"/>
    <sheet name="M103" sheetId="9" r:id="rId13"/>
    <sheet name="M104" sheetId="8" r:id="rId14"/>
    <sheet name="M105" sheetId="29" r:id="rId15"/>
    <sheet name="LAB. MAC CCAI" sheetId="27" r:id="rId16"/>
    <sheet name="LAB. PC CCAI" sheetId="26" r:id="rId17"/>
    <sheet name="LAB. MAC M202" sheetId="21" r:id="rId18"/>
    <sheet name="LAB. PC M203" sheetId="22" r:id="rId19"/>
    <sheet name="LAB. MAC M204" sheetId="19" r:id="rId20"/>
    <sheet name="LAB. MAC M208" sheetId="31" r:id="rId21"/>
    <sheet name="LAB. INFO BASICA" sheetId="18" r:id="rId22"/>
    <sheet name="L MAC BITMAP" sheetId="16" r:id="rId23"/>
    <sheet name="L PC M-PA-LAB. DISEÑO" sheetId="14" r:id="rId24"/>
    <sheet name="L PC M102" sheetId="10" r:id="rId25"/>
    <sheet name="L PC M106" sheetId="5" r:id="rId26"/>
    <sheet name="L PC M107" sheetId="7" r:id="rId27"/>
    <sheet name="L PC M108" sheetId="4" r:id="rId28"/>
    <sheet name="Plantilla" sheetId="1" r:id="rId29"/>
    <sheet name="Materias" sheetId="2" r:id="rId30"/>
    <sheet name="Espacios" sheetId="3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1" l="1"/>
  <c r="F9" i="30"/>
  <c r="F9" i="29" l="1"/>
  <c r="F9" i="28" l="1"/>
  <c r="F9" i="27" l="1"/>
  <c r="F9" i="26" l="1"/>
  <c r="F9" i="25" l="1"/>
  <c r="F9" i="24"/>
  <c r="F9" i="23"/>
  <c r="F9" i="22" l="1"/>
  <c r="F9" i="21"/>
  <c r="F9" i="20"/>
  <c r="F9" i="19" l="1"/>
  <c r="F9" i="18"/>
  <c r="F9" i="17" l="1"/>
  <c r="F9" i="16"/>
  <c r="F9" i="15"/>
  <c r="F9" i="14"/>
  <c r="F9" i="13"/>
  <c r="F9" i="12"/>
  <c r="F9" i="11"/>
  <c r="F9" i="10"/>
  <c r="F9" i="9"/>
  <c r="F9" i="8"/>
  <c r="F9" i="7"/>
  <c r="F9" i="6"/>
  <c r="F9" i="5"/>
  <c r="F9" i="1"/>
  <c r="F9" i="4"/>
</calcChain>
</file>

<file path=xl/sharedStrings.xml><?xml version="1.0" encoding="utf-8"?>
<sst xmlns="http://schemas.openxmlformats.org/spreadsheetml/2006/main" count="1099" uniqueCount="167">
  <si>
    <t>UNIVERSIDAD TECNOLÓGICA FIDEL VELÁZQUEZ</t>
  </si>
  <si>
    <t>DIVISIÓN ACADEMICA DE PROCESOS DE PRODUCCIÓN</t>
  </si>
  <si>
    <t>Carrera en Diseño Digial Área Animación</t>
  </si>
  <si>
    <t>Hora</t>
  </si>
  <si>
    <t>Lunes</t>
  </si>
  <si>
    <t>Martes</t>
  </si>
  <si>
    <t>Miércoles</t>
  </si>
  <si>
    <t>Jueves</t>
  </si>
  <si>
    <t>Viernes</t>
  </si>
  <si>
    <t>Sábado</t>
  </si>
  <si>
    <t>Director de la División Académica</t>
  </si>
  <si>
    <t>Mtro. Oliver Raúl Velázquez Torres</t>
  </si>
  <si>
    <t>Administración Avanzada de Infraestructura Virtualizada</t>
  </si>
  <si>
    <t>Administración de Redes de Datos</t>
  </si>
  <si>
    <t>Administración de Servidores II</t>
  </si>
  <si>
    <t>Administración del Tiempo</t>
  </si>
  <si>
    <t>Animación 2D Avanzada</t>
  </si>
  <si>
    <t>Animación de Personajes 3D</t>
  </si>
  <si>
    <t>Animación en 2D</t>
  </si>
  <si>
    <t>Animación en 3D</t>
  </si>
  <si>
    <t>Arquitectura de Computadoras y Servidores</t>
  </si>
  <si>
    <t>Cálculo Diferencial</t>
  </si>
  <si>
    <t>Cálculo Integral</t>
  </si>
  <si>
    <t>Ciberseguridad</t>
  </si>
  <si>
    <t>Cómputo en la Nube</t>
  </si>
  <si>
    <t>Conmutación y Enrutamiento de Redes</t>
  </si>
  <si>
    <t>Costos</t>
  </si>
  <si>
    <t>Dirección de Equipos de Alto Rendimiento</t>
  </si>
  <si>
    <t>Dirección de Proyectos I</t>
  </si>
  <si>
    <t>Diseño de Interfaz Web</t>
  </si>
  <si>
    <t>Diseño Editorial Digital</t>
  </si>
  <si>
    <t>Diseño Gráfico Experimental</t>
  </si>
  <si>
    <t>Diseño Publicitario y Medios Digitales</t>
  </si>
  <si>
    <t>Edición de Audio y Video</t>
  </si>
  <si>
    <t>Estadística</t>
  </si>
  <si>
    <t>Estética Digital</t>
  </si>
  <si>
    <t>Expresión Oral y Escrita II</t>
  </si>
  <si>
    <t>Física</t>
  </si>
  <si>
    <t>Formación Sociocultural III</t>
  </si>
  <si>
    <t>Formación Sociocultural IV</t>
  </si>
  <si>
    <t>Fotografía Digital</t>
  </si>
  <si>
    <t>Geometría Descriptiva</t>
  </si>
  <si>
    <t>Gestión de La Seguridad Informática</t>
  </si>
  <si>
    <t>Gestión de Proyectos</t>
  </si>
  <si>
    <t>Guionismo y Storyboard</t>
  </si>
  <si>
    <t>Habilidades Socioemocionales y Manejo de Conflictos</t>
  </si>
  <si>
    <t>Ilustración Digital</t>
  </si>
  <si>
    <t>Ilustración II</t>
  </si>
  <si>
    <t>Imagen Corporativa</t>
  </si>
  <si>
    <t>Imagen Digital Animada</t>
  </si>
  <si>
    <t>Infraestructura de Centros de Datos</t>
  </si>
  <si>
    <t>Inglés III</t>
  </si>
  <si>
    <t>Inglés IV</t>
  </si>
  <si>
    <t>Inglés IX</t>
  </si>
  <si>
    <t>Inglés V</t>
  </si>
  <si>
    <t>Inglés VI</t>
  </si>
  <si>
    <t>Inglés VII</t>
  </si>
  <si>
    <t>Inglés VIII</t>
  </si>
  <si>
    <t>Integradora I</t>
  </si>
  <si>
    <t>Integradora II</t>
  </si>
  <si>
    <t>Introducción a Big Data</t>
  </si>
  <si>
    <t>Matemáticas Discretas</t>
  </si>
  <si>
    <t>Matemáticas para Ingeniería I</t>
  </si>
  <si>
    <t>Mercadotecnia</t>
  </si>
  <si>
    <t>Mercadotecnia Digital</t>
  </si>
  <si>
    <t>Metodología de Diseño</t>
  </si>
  <si>
    <t>Modelado Manual</t>
  </si>
  <si>
    <t>Modelado y Espacios Virtuales</t>
  </si>
  <si>
    <t>Negociación Empresarial</t>
  </si>
  <si>
    <t>Planeación y Organización del Trabajo</t>
  </si>
  <si>
    <t>Postproducción Audiovisual</t>
  </si>
  <si>
    <t>Probabilidad y Estadística</t>
  </si>
  <si>
    <t>Proceso Administrativo</t>
  </si>
  <si>
    <t>Proceso de Diseño</t>
  </si>
  <si>
    <t>Proceso de Producción Audiovisual</t>
  </si>
  <si>
    <t>Programación</t>
  </si>
  <si>
    <t>Programación Estructurada</t>
  </si>
  <si>
    <t>Prototipos</t>
  </si>
  <si>
    <t>Representación Geométrica</t>
  </si>
  <si>
    <t>Semiótica y Hermenéutica</t>
  </si>
  <si>
    <t>Sistemas Operativos</t>
  </si>
  <si>
    <t>Software CAD</t>
  </si>
  <si>
    <t>Tecnologias para Manejo Masivo de Datos</t>
  </si>
  <si>
    <t>Tutoría II</t>
  </si>
  <si>
    <t>Asignatura</t>
  </si>
  <si>
    <t>id</t>
  </si>
  <si>
    <t>Aula/Laboratorio</t>
  </si>
  <si>
    <t>Edificio</t>
  </si>
  <si>
    <t>M101</t>
  </si>
  <si>
    <t>AULA</t>
  </si>
  <si>
    <t>M102</t>
  </si>
  <si>
    <t>M103</t>
  </si>
  <si>
    <t>M104</t>
  </si>
  <si>
    <t>M105</t>
  </si>
  <si>
    <t>M106</t>
  </si>
  <si>
    <t>M107</t>
  </si>
  <si>
    <t>M108</t>
  </si>
  <si>
    <t>NumAula</t>
  </si>
  <si>
    <t>Edificio M-PB</t>
  </si>
  <si>
    <t>M201</t>
  </si>
  <si>
    <t>M202</t>
  </si>
  <si>
    <t>M203</t>
  </si>
  <si>
    <t>M204</t>
  </si>
  <si>
    <t>LAB. INFORMATICA BASICA</t>
  </si>
  <si>
    <t>M205</t>
  </si>
  <si>
    <t>M206</t>
  </si>
  <si>
    <t>M207</t>
  </si>
  <si>
    <t>M208</t>
  </si>
  <si>
    <t>M209</t>
  </si>
  <si>
    <t>BITMAP</t>
  </si>
  <si>
    <t>M210</t>
  </si>
  <si>
    <t>M211</t>
  </si>
  <si>
    <t>LABORATORIO DISEÑO</t>
  </si>
  <si>
    <t>Edificio M-PA</t>
  </si>
  <si>
    <t>Capacidad Alumnos</t>
  </si>
  <si>
    <t>Equipos</t>
  </si>
  <si>
    <t>BUTACAS</t>
  </si>
  <si>
    <t>SILLAS/MESAS</t>
  </si>
  <si>
    <t>BUTACAS/MESAS</t>
  </si>
  <si>
    <t>SILLAS</t>
  </si>
  <si>
    <t>Características</t>
  </si>
  <si>
    <t xml:space="preserve">SILLAS </t>
  </si>
  <si>
    <t>SILLAS/MESAS/BUTACAS</t>
  </si>
  <si>
    <t>BUTACAS/SILLAS/MESAS</t>
  </si>
  <si>
    <t>LABORATORIO PC</t>
  </si>
  <si>
    <t>LABORATORIO MAC</t>
  </si>
  <si>
    <t>LABORATORIO MAC R</t>
  </si>
  <si>
    <t>LABORATORIO PC R</t>
  </si>
  <si>
    <t>L102</t>
  </si>
  <si>
    <t>L104</t>
  </si>
  <si>
    <t>L105</t>
  </si>
  <si>
    <t>Edificio L</t>
  </si>
  <si>
    <t>SILLAS/MESAS/BANCOS</t>
  </si>
  <si>
    <t>CCAI PC</t>
  </si>
  <si>
    <t>CCAI MAC</t>
  </si>
  <si>
    <t>Edificio H CCAI</t>
  </si>
  <si>
    <t>DIVISIÓN ACADEMICA DE TELEMÁTICA</t>
  </si>
  <si>
    <t>Diseño, Redes y Ciencia de Datos</t>
  </si>
  <si>
    <t>Período: 2025-1</t>
  </si>
  <si>
    <t>Cuatrimestre: Enero - Abril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</si>
  <si>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</si>
  <si>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</si>
  <si>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</si>
  <si>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</si>
  <si>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</si>
  <si>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</si>
  <si>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</si>
  <si>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</si>
  <si>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</si>
  <si>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</si>
  <si>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</si>
  <si>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</si>
  <si>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</si>
  <si>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</si>
  <si>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</si>
  <si>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L106PA</t>
  </si>
  <si>
    <t>Inglés I</t>
  </si>
  <si>
    <t>Desarrollo Humano y Valores</t>
  </si>
  <si>
    <t>Fundamentos Matemáticos</t>
  </si>
  <si>
    <t>Fundamentos de Diseño y del Lenguaje Visual</t>
  </si>
  <si>
    <t>Representación Visual</t>
  </si>
  <si>
    <t>Comunicación Gráfica</t>
  </si>
  <si>
    <t>Comunicación y Habilidades Digitales</t>
  </si>
  <si>
    <t>Tutoría I</t>
  </si>
  <si>
    <t>Horario de Aula</t>
  </si>
  <si>
    <t>Horario de Laboratorio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</si>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</sst>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Gotham"/>
    </font>
    <font>
      <b/>
      <sz val="12"/>
      <color theme="1"/>
      <name val="Gotham"/>
    </font>
    <font>
      <b/>
      <sz val="22"/>
      <color theme="1"/>
      <name val="Gotham"/>
    </font>
    <font>
      <b/>
      <sz val="20"/>
      <color theme="1"/>
      <name val="Gotham"/>
    </font>
    <font>
      <b/>
      <sz val="18"/>
      <color theme="1"/>
      <name val="Gotham"/>
    </font>
    <font>
      <b/>
      <sz val="16"/>
      <color theme="1"/>
      <name val="Gotham"/>
    </font>
    <font>
      <b/>
      <sz val="16"/>
      <name val="Gotham"/>
    </font>
    <font>
      <sz val="16"/>
      <color theme="1"/>
      <name val="Gotham"/>
    </font>
    <font>
      <sz val="14"/>
      <color theme="1"/>
      <name val="Arial"/>
      <family val="2"/>
    </font>
    <font>
      <b/>
      <sz val="16"/>
      <color theme="0"/>
      <name val="Gotham"/>
    </font>
    <font>
      <b/>
      <sz val="16"/>
      <color rgb="FF404040"/>
      <name val="Gotham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8" fillId="0" borderId="2" xfId="0" applyFont="1" applyBorder="1" applyAlignment="1" applyProtection="1">
      <alignment horizontal="right" vertical="center" wrapText="1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horizontal="center" vertical="top" wrapText="1"/>
      <protection locked="0"/>
    </xf>
    <xf numFmtId="0" fontId="7" fillId="2" borderId="7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  <protection locked="0"/>
    </xf>
    <xf numFmtId="18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>
      <alignment horizontal="center" vertical="center" wrapText="1"/>
    </xf>
    <xf numFmtId="18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0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 applyProtection="1">
      <alignment horizontal="center" vertical="center" wrapText="1"/>
      <protection locked="0"/>
    </xf>
    <xf numFmtId="1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8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0" applyFont="1" applyBorder="1"/>
    <xf numFmtId="0" fontId="8" fillId="0" borderId="5" xfId="0" applyFont="1" applyBorder="1" applyAlignment="1" applyProtection="1">
      <alignment vertical="center" wrapText="1"/>
      <protection locked="0"/>
    </xf>
    <xf numFmtId="0" fontId="10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>
      <alignment horizontal="center" vertical="center"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left" vertical="center" shrinkToFit="1"/>
      <protection locked="0"/>
    </xf>
    <xf numFmtId="0" fontId="7" fillId="2" borderId="2" xfId="0" applyFont="1" applyFill="1" applyBorder="1" applyAlignment="1" applyProtection="1">
      <alignment horizontal="left" vertical="center" shrinkToFit="1"/>
      <protection locked="0"/>
    </xf>
    <xf numFmtId="0" fontId="7" fillId="2" borderId="4" xfId="0" applyFont="1" applyFill="1" applyBorder="1" applyAlignment="1" applyProtection="1">
      <alignment horizontal="left" vertical="center" wrapText="1" indent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right" vertical="center" wrapText="1"/>
      <protection locked="0"/>
    </xf>
    <xf numFmtId="0" fontId="8" fillId="0" borderId="5" xfId="0" applyFont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E3253911-9A5C-4293-AC2B-1123F01CDE5B}"/>
            </a:ext>
          </a:extLst>
        </xdr:cNvPr>
        <xdr:cNvGrpSpPr/>
      </xdr:nvGrpSpPr>
      <xdr:grpSpPr>
        <a:xfrm>
          <a:off x="403767" y="563024"/>
          <a:ext cx="15446268" cy="10495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5C4C8773-EF47-5EEC-C27D-F6F27F4EC3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7FF9DD4B-A213-6FA3-88A1-A0CF8E7B2B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D1CE0F1E-27C9-4587-AC75-48EA72DE4E1B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8BBE0173-0251-85B9-8D2D-08AC1225AC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E10B4A18-B87F-D25A-6700-2E07AB2A47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D7926B48-96AE-4D98-A04A-BD40EAB55275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DE676699-DFE8-2267-E0F2-76BB176B7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D9BA281-5D88-5A14-3325-84E3B00CB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55A96C8-C0F8-4CCB-B25F-2AD8416D7E8D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DEEF53BE-9EB8-BAA4-A002-F3670C17F3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E74BF9AA-CED6-EF37-BE06-C4D54F595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15B6FB1D-0CCF-4175-89E8-9D63E1670F10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49A3ED82-430A-28C1-C504-C54E53384F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D3E2AD4F-634A-4239-D99D-B5A20C8A10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B95CBA82-37FA-4089-968F-28BD05B231AE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5F7932EB-3899-436D-0821-49D909B084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63E4E03E-D242-6747-DDD4-4D7A102C58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9E07D6D2-25E5-4E35-8FEA-5D34CCEA044E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FC7FB474-C278-C09A-B56A-19CC032FB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834EE841-4BB1-146A-4AB7-54A437DC85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265ECE8C-9B0A-459E-A6B5-8E3210BBE4DA}"/>
            </a:ext>
          </a:extLst>
        </xdr:cNvPr>
        <xdr:cNvGrpSpPr/>
      </xdr:nvGrpSpPr>
      <xdr:grpSpPr>
        <a:xfrm>
          <a:off x="403767" y="563024"/>
          <a:ext cx="15446268" cy="10495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395EAE22-47A8-8EEB-A741-26EC9516FE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1DE07FA-1BB9-2BEF-3587-159F2D8A29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6767B1B9-1C68-4B23-8770-C11F6CB55C80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8B35E554-42DF-589E-1BEC-3145E53DA0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FAB506C8-2305-3D37-9813-A8022A05BC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31E6A2C5-BFA8-4242-AB01-0E417FE13203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C5CAC30C-E9B3-3289-41F7-DA5364C6F8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F8A1C9F8-4807-AD84-2D20-175D63E2D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7F2839E6-86BA-42C2-A6C0-87836F9B989E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63AC1036-1D6B-4CD8-8801-EE9A29EB2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F5683663-D101-9932-9ADF-6202BF1CBA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C7C7DF29-2C69-4B85-A1AF-153D4D441738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A98DC165-DF96-D4BD-61D3-972F8650F2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EEDAE906-162A-7045-0432-2040EC04D2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AE5E35E3-0427-4199-8A5A-40A34B5A08AF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9B5EFD2C-8F61-408D-E8EB-F7E30ADBC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86E0493D-4D86-8793-655C-D68F41B8E4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C324AA59-2D6A-4571-9A4B-E6C15A391A0A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DA33E134-698C-0C97-5D9F-B420ECE1FB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40D45815-EA96-E13E-3291-5D609AB8B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55AC5A6A-AE0E-4D6B-A2EE-64049E78D9DC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6B630E02-3DA0-3F07-5644-0D3739343F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4F1A4C65-87B1-453C-BF1E-DD02A7D4B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4E361817-5A8F-4752-8D82-3AFFC1422A37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8C056052-2606-3504-5D67-28B965EBC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A4105A37-A39C-B2D0-0110-E2A3F1E9A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65A2625E-30A5-4E4F-B0CC-2EB8CC429218}"/>
            </a:ext>
          </a:extLst>
        </xdr:cNvPr>
        <xdr:cNvGrpSpPr/>
      </xdr:nvGrpSpPr>
      <xdr:grpSpPr>
        <a:xfrm>
          <a:off x="403767" y="584191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A4ED2F66-01C7-AAE2-5E44-9F3FFDACEA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1BC7B393-C7B7-96CC-9D96-9BA2B12116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8BB113F0-7A3D-4EBE-9573-8B0B01BD7798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6A6B8A0F-60D5-952C-07CB-092096F0BA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C154BDB2-5C18-12A4-2F81-FA0072C70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370DC850-ACB7-478E-883F-3A6C0BE07447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51D75BAC-9084-A646-50ED-407B8BF35F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80913A9F-59D9-C335-1E6A-F1039B3F5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EFD09D62-8EEB-430F-A1BF-8BECB4C2EF73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194D4745-9D30-CAF1-FD45-D8B7BC2E57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67FCB180-6519-6512-4705-6B9F856C6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A81C0940-3DB9-48CE-848F-730E4A430D70}"/>
            </a:ext>
          </a:extLst>
        </xdr:cNvPr>
        <xdr:cNvGrpSpPr/>
      </xdr:nvGrpSpPr>
      <xdr:grpSpPr>
        <a:xfrm>
          <a:off x="403767" y="563024"/>
          <a:ext cx="15446268" cy="10495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48507582-E94C-A9A1-2507-C3DFAFC03B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7A894A97-0F0D-341C-87BF-D26B098416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15B464FF-1389-4BD6-A782-63AAD0883328}"/>
            </a:ext>
          </a:extLst>
        </xdr:cNvPr>
        <xdr:cNvGrpSpPr/>
      </xdr:nvGrpSpPr>
      <xdr:grpSpPr>
        <a:xfrm>
          <a:off x="403767" y="578264"/>
          <a:ext cx="15480558" cy="1083792"/>
          <a:chOff x="594261" y="306917"/>
          <a:chExt cx="14324435" cy="1240002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xmlns="" id="{87EB0117-C200-A937-A1D5-66753F62B0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xmlns="" id="{748677DA-9346-B98C-7410-2D16AC2A28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7DDACBB5-5EE3-4F5F-8F7A-7E91F07AE92E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06E58D1C-DE79-B14C-1C0B-3367E30C0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8E4BABAD-CF7B-B4C6-F2A3-3D645194E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D61BB607-CE8F-40E2-864F-49423060EA65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D6C5F153-5029-89D1-D26F-44DB6169E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BD5FF8BB-82A1-0D0F-14F7-DFCE40372B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36BD8D45-D1F2-4FC5-BA16-619A1A20FB1A}"/>
            </a:ext>
          </a:extLst>
        </xdr:cNvPr>
        <xdr:cNvGrpSpPr/>
      </xdr:nvGrpSpPr>
      <xdr:grpSpPr>
        <a:xfrm>
          <a:off x="403767" y="563024"/>
          <a:ext cx="15446268" cy="10495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1E0B740A-C58E-FEAB-D264-747B42BA3B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52D25B76-CFFC-B45B-F43E-66A35F9D0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3DB4EC7E-209C-4B81-91F4-1FCB70899E04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E80E49D5-668B-E324-DADB-CA81EAD24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F8495356-D5ED-121C-27C8-9773916C02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D37BA34D-68B5-4CDD-99A2-E4DE13B1F97E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0A92FF48-ADCE-9164-11B4-CFB8437A7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1845FE40-44BF-3E00-ACF5-231D28953C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03D2612-87C7-4E64-939A-BEC7EE4A8501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1D94D210-7EA4-5B60-F58E-DF73D29F1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7C33851-820D-3D3A-080A-E74C177B3F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182024</xdr:rowOff>
    </xdr:from>
    <xdr:to>
      <xdr:col>6</xdr:col>
      <xdr:colOff>1848285</xdr:colOff>
      <xdr:row>6</xdr:row>
      <xdr:rowOff>183776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B0AED9F7-F7BF-4BB2-BCE3-A933A8A8C392}"/>
            </a:ext>
          </a:extLst>
        </xdr:cNvPr>
        <xdr:cNvGrpSpPr/>
      </xdr:nvGrpSpPr>
      <xdr:grpSpPr>
        <a:xfrm>
          <a:off x="403767" y="588424"/>
          <a:ext cx="14271518" cy="10812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4F37F5A5-1BDB-5978-A3FE-88842CF750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D6DD851D-15B3-072A-3DDE-7079FAF671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G31"/>
  <sheetViews>
    <sheetView view="pageBreakPreview" topLeftCell="A8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128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5"/>
      <c r="D16" s="34"/>
      <c r="E16" s="35"/>
      <c r="F16" s="35"/>
      <c r="G16" s="36"/>
    </row>
    <row r="17" spans="1:7" ht="40.799999999999997">
      <c r="A17" s="30" t="s">
        <v>144</v>
      </c>
      <c r="B17" s="34"/>
      <c r="C17" s="35"/>
      <c r="D17" s="34"/>
      <c r="E17" s="34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4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4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4"/>
      <c r="F20" s="34"/>
      <c r="G20" s="36"/>
    </row>
    <row r="21" spans="1:7" ht="40.799999999999997">
      <c r="A21" s="30" t="s">
        <v>148</v>
      </c>
      <c r="B21" s="34"/>
      <c r="C21" s="35"/>
      <c r="D21" s="35"/>
      <c r="E21" s="34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G31"/>
  <sheetViews>
    <sheetView view="pageBreakPreview" topLeftCell="A9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110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4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4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4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5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5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G31"/>
  <sheetViews>
    <sheetView view="pageBreakPreview" topLeftCell="A13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111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4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4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G31"/>
  <sheetViews>
    <sheetView view="pageBreakPreview" topLeftCell="A5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88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5"/>
      <c r="D15" s="34"/>
      <c r="E15" s="35"/>
      <c r="F15" s="35"/>
      <c r="G15" s="36"/>
    </row>
    <row r="16" spans="1:7" ht="40.799999999999997">
      <c r="A16" s="30" t="s">
        <v>143</v>
      </c>
      <c r="B16" s="34"/>
      <c r="C16" s="35"/>
      <c r="D16" s="34"/>
      <c r="E16" s="35"/>
      <c r="F16" s="35"/>
      <c r="G16" s="36"/>
    </row>
    <row r="17" spans="1:7" ht="69" customHeight="1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1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G31"/>
  <sheetViews>
    <sheetView view="pageBreakPreview" topLeftCell="A7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91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4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4"/>
      <c r="E17" s="34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4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4"/>
      <c r="C20" s="35"/>
      <c r="D20" s="35"/>
      <c r="E20" s="34"/>
      <c r="F20" s="34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4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G31"/>
  <sheetViews>
    <sheetView view="pageBreakPreview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92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4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G31"/>
  <sheetViews>
    <sheetView view="pageBreakPreview" topLeftCell="A9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93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4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8"/>
    <pageSetUpPr fitToPage="1"/>
  </sheetPr>
  <dimension ref="A1:G31"/>
  <sheetViews>
    <sheetView view="pageBreakPreview" topLeftCell="A2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MAC: </v>
      </c>
      <c r="G9" s="6" t="s">
        <v>134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5"/>
      <c r="C17" s="34"/>
      <c r="D17" s="35"/>
      <c r="E17" s="35"/>
      <c r="F17" s="35"/>
      <c r="G17" s="36"/>
    </row>
    <row r="18" spans="1:7" ht="40.799999999999997">
      <c r="A18" s="30" t="s">
        <v>145</v>
      </c>
      <c r="B18" s="35"/>
      <c r="C18" s="34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4"/>
      <c r="D19" s="35"/>
      <c r="E19" s="34"/>
      <c r="F19" s="34"/>
      <c r="G19" s="36"/>
    </row>
    <row r="20" spans="1:7" ht="40.799999999999997">
      <c r="A20" s="30" t="s">
        <v>147</v>
      </c>
      <c r="B20" s="35"/>
      <c r="C20" s="34"/>
      <c r="D20" s="35"/>
      <c r="E20" s="34"/>
      <c r="F20" s="34"/>
      <c r="G20" s="36"/>
    </row>
    <row r="21" spans="1:7" ht="40.799999999999997">
      <c r="A21" s="30" t="s">
        <v>148</v>
      </c>
      <c r="B21" s="35"/>
      <c r="C21" s="34"/>
      <c r="D21" s="35"/>
      <c r="E21" s="34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4"/>
      <c r="E23" s="34"/>
      <c r="F23" s="35"/>
      <c r="G23" s="36"/>
    </row>
    <row r="24" spans="1:7" ht="40.799999999999997">
      <c r="A24" s="30" t="s">
        <v>151</v>
      </c>
      <c r="B24" s="34"/>
      <c r="C24" s="35"/>
      <c r="D24" s="34"/>
      <c r="E24" s="34"/>
      <c r="F24" s="35"/>
      <c r="G24" s="36"/>
    </row>
    <row r="25" spans="1:7" ht="40.799999999999997">
      <c r="A25" s="30" t="s">
        <v>152</v>
      </c>
      <c r="B25" s="34"/>
      <c r="C25" s="35"/>
      <c r="D25" s="34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4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8"/>
    <pageSetUpPr fitToPage="1"/>
  </sheetPr>
  <dimension ref="A1:G31"/>
  <sheetViews>
    <sheetView view="pageBreakPreview" topLeftCell="A6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133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5"/>
      <c r="C17" s="34"/>
      <c r="D17" s="35"/>
      <c r="E17" s="34"/>
      <c r="F17" s="35"/>
      <c r="G17" s="36"/>
    </row>
    <row r="18" spans="1:7" ht="40.799999999999997">
      <c r="A18" s="30" t="s">
        <v>145</v>
      </c>
      <c r="B18" s="35"/>
      <c r="C18" s="34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4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4"/>
      <c r="D20" s="34"/>
      <c r="E20" s="34"/>
      <c r="F20" s="34"/>
      <c r="G20" s="36"/>
    </row>
    <row r="21" spans="1:7" ht="40.799999999999997">
      <c r="A21" s="30" t="s">
        <v>148</v>
      </c>
      <c r="B21" s="34"/>
      <c r="C21" s="34"/>
      <c r="D21" s="34"/>
      <c r="E21" s="34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4"/>
      <c r="D23" s="34"/>
      <c r="E23" s="34"/>
      <c r="F23" s="35"/>
      <c r="G23" s="36"/>
    </row>
    <row r="24" spans="1:7" ht="40.799999999999997">
      <c r="A24" s="30" t="s">
        <v>151</v>
      </c>
      <c r="B24" s="34"/>
      <c r="C24" s="34"/>
      <c r="D24" s="34"/>
      <c r="E24" s="34"/>
      <c r="F24" s="35"/>
      <c r="G24" s="36"/>
    </row>
    <row r="25" spans="1:7" ht="40.799999999999997">
      <c r="A25" s="30" t="s">
        <v>152</v>
      </c>
      <c r="B25" s="34"/>
      <c r="C25" s="35"/>
      <c r="D25" s="34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4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G31"/>
  <sheetViews>
    <sheetView view="pageBreakPreview" topLeftCell="A11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MAC R: </v>
      </c>
      <c r="G9" s="6" t="s">
        <v>100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4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4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4"/>
      <c r="D17" s="35"/>
      <c r="E17" s="34"/>
      <c r="F17" s="34"/>
      <c r="G17" s="36"/>
    </row>
    <row r="18" spans="1:7" ht="40.799999999999997">
      <c r="A18" s="30" t="s">
        <v>145</v>
      </c>
      <c r="B18" s="34"/>
      <c r="C18" s="34"/>
      <c r="D18" s="35"/>
      <c r="E18" s="34"/>
      <c r="F18" s="34"/>
      <c r="G18" s="36"/>
    </row>
    <row r="19" spans="1:7" ht="40.799999999999997">
      <c r="A19" s="30" t="s">
        <v>146</v>
      </c>
      <c r="B19" s="34"/>
      <c r="C19" s="34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4"/>
      <c r="D20" s="34"/>
      <c r="E20" s="34"/>
      <c r="F20" s="34"/>
      <c r="G20" s="36"/>
    </row>
    <row r="21" spans="1:7" ht="40.799999999999997">
      <c r="A21" s="30" t="s">
        <v>148</v>
      </c>
      <c r="B21" s="34"/>
      <c r="C21" s="34"/>
      <c r="D21" s="34"/>
      <c r="E21" s="34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4"/>
      <c r="G22" s="36"/>
    </row>
    <row r="23" spans="1:7" ht="40.799999999999997">
      <c r="A23" s="30" t="s">
        <v>150</v>
      </c>
      <c r="B23" s="34"/>
      <c r="C23" s="34"/>
      <c r="D23" s="34"/>
      <c r="E23" s="34"/>
      <c r="F23" s="34"/>
      <c r="G23" s="36"/>
    </row>
    <row r="24" spans="1:7" ht="40.799999999999997">
      <c r="A24" s="30" t="s">
        <v>151</v>
      </c>
      <c r="B24" s="34"/>
      <c r="C24" s="34"/>
      <c r="D24" s="34"/>
      <c r="E24" s="34"/>
      <c r="F24" s="34"/>
      <c r="G24" s="36"/>
    </row>
    <row r="25" spans="1:7" ht="40.799999999999997">
      <c r="A25" s="30" t="s">
        <v>152</v>
      </c>
      <c r="B25" s="34"/>
      <c r="C25" s="34"/>
      <c r="D25" s="34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G31"/>
  <sheetViews>
    <sheetView view="pageBreakPreview" topLeftCell="A8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 R: </v>
      </c>
      <c r="G9" s="6" t="s">
        <v>101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4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4"/>
      <c r="G16" s="36"/>
    </row>
    <row r="17" spans="1:7" ht="40.799999999999997">
      <c r="A17" s="30" t="s">
        <v>144</v>
      </c>
      <c r="B17" s="34"/>
      <c r="C17" s="34"/>
      <c r="D17" s="35"/>
      <c r="E17" s="34"/>
      <c r="F17" s="34"/>
      <c r="G17" s="36"/>
    </row>
    <row r="18" spans="1:7" ht="40.799999999999997">
      <c r="A18" s="30" t="s">
        <v>145</v>
      </c>
      <c r="B18" s="34"/>
      <c r="C18" s="34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4"/>
      <c r="D19" s="34"/>
      <c r="E19" s="35"/>
      <c r="F19" s="34"/>
      <c r="G19" s="36"/>
    </row>
    <row r="20" spans="1:7" ht="40.799999999999997">
      <c r="A20" s="30" t="s">
        <v>147</v>
      </c>
      <c r="B20" s="35"/>
      <c r="C20" s="34"/>
      <c r="D20" s="35"/>
      <c r="E20" s="35"/>
      <c r="F20" s="35"/>
      <c r="G20" s="36"/>
    </row>
    <row r="21" spans="1:7" ht="40.799999999999997">
      <c r="A21" s="30" t="s">
        <v>148</v>
      </c>
      <c r="B21" s="35"/>
      <c r="C21" s="34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4"/>
      <c r="D23" s="35"/>
      <c r="E23" s="34"/>
      <c r="F23" s="35"/>
      <c r="G23" s="36"/>
    </row>
    <row r="24" spans="1:7" ht="40.799999999999997">
      <c r="A24" s="30" t="s">
        <v>151</v>
      </c>
      <c r="B24" s="34"/>
      <c r="C24" s="34"/>
      <c r="D24" s="35"/>
      <c r="E24" s="34"/>
      <c r="F24" s="35"/>
      <c r="G24" s="36"/>
    </row>
    <row r="25" spans="1:7" ht="40.799999999999997">
      <c r="A25" s="30" t="s">
        <v>152</v>
      </c>
      <c r="B25" s="34"/>
      <c r="C25" s="34"/>
      <c r="D25" s="35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G31"/>
  <sheetViews>
    <sheetView view="pageBreakPreview" topLeftCell="A11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129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5"/>
      <c r="G15" s="36"/>
    </row>
    <row r="16" spans="1:7" ht="40.799999999999997">
      <c r="A16" s="30" t="s">
        <v>143</v>
      </c>
      <c r="B16" s="34"/>
      <c r="C16" s="35"/>
      <c r="D16" s="34"/>
      <c r="E16" s="35"/>
      <c r="F16" s="35"/>
      <c r="G16" s="36"/>
    </row>
    <row r="17" spans="1:7" ht="40.799999999999997">
      <c r="A17" s="30" t="s">
        <v>144</v>
      </c>
      <c r="B17" s="34"/>
      <c r="C17" s="34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4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G31"/>
  <sheetViews>
    <sheetView view="pageBreakPreview" topLeftCell="A9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MAC: </v>
      </c>
      <c r="G9" s="6" t="s">
        <v>102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4"/>
      <c r="D17" s="35"/>
      <c r="E17" s="34"/>
      <c r="F17" s="34"/>
      <c r="G17" s="36"/>
    </row>
    <row r="18" spans="1:7" ht="40.799999999999997">
      <c r="A18" s="30" t="s">
        <v>145</v>
      </c>
      <c r="B18" s="34"/>
      <c r="C18" s="34"/>
      <c r="D18" s="35"/>
      <c r="E18" s="34"/>
      <c r="F18" s="34"/>
      <c r="G18" s="36"/>
    </row>
    <row r="19" spans="1:7" ht="40.799999999999997">
      <c r="A19" s="30" t="s">
        <v>146</v>
      </c>
      <c r="B19" s="34"/>
      <c r="C19" s="34"/>
      <c r="D19" s="35"/>
      <c r="E19" s="34"/>
      <c r="F19" s="34"/>
      <c r="G19" s="36"/>
    </row>
    <row r="20" spans="1:7" ht="40.799999999999997">
      <c r="A20" s="30" t="s">
        <v>147</v>
      </c>
      <c r="B20" s="34"/>
      <c r="C20" s="34"/>
      <c r="D20" s="35"/>
      <c r="E20" s="35"/>
      <c r="F20" s="34"/>
      <c r="G20" s="36"/>
    </row>
    <row r="21" spans="1:7" ht="40.799999999999997">
      <c r="A21" s="30" t="s">
        <v>148</v>
      </c>
      <c r="B21" s="35"/>
      <c r="C21" s="34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4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4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G31"/>
  <sheetViews>
    <sheetView view="pageBreakPreview" topLeftCell="A11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MAC: </v>
      </c>
      <c r="G9" s="6" t="s">
        <v>107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4"/>
      <c r="D17" s="35"/>
      <c r="E17" s="34"/>
      <c r="F17" s="34"/>
      <c r="G17" s="36"/>
    </row>
    <row r="18" spans="1:7" ht="40.799999999999997">
      <c r="A18" s="30" t="s">
        <v>145</v>
      </c>
      <c r="B18" s="34"/>
      <c r="C18" s="34"/>
      <c r="D18" s="35"/>
      <c r="E18" s="34"/>
      <c r="F18" s="34"/>
      <c r="G18" s="36"/>
    </row>
    <row r="19" spans="1:7" ht="40.799999999999997">
      <c r="A19" s="30" t="s">
        <v>146</v>
      </c>
      <c r="B19" s="34"/>
      <c r="C19" s="34"/>
      <c r="D19" s="35"/>
      <c r="E19" s="34"/>
      <c r="F19" s="34"/>
      <c r="G19" s="36"/>
    </row>
    <row r="20" spans="1:7" ht="40.799999999999997">
      <c r="A20" s="30" t="s">
        <v>147</v>
      </c>
      <c r="B20" s="34"/>
      <c r="C20" s="34"/>
      <c r="D20" s="34"/>
      <c r="E20" s="34"/>
      <c r="F20" s="34"/>
      <c r="G20" s="36"/>
    </row>
    <row r="21" spans="1:7" ht="40.799999999999997">
      <c r="A21" s="30" t="s">
        <v>148</v>
      </c>
      <c r="B21" s="34"/>
      <c r="C21" s="34"/>
      <c r="D21" s="34"/>
      <c r="E21" s="34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4"/>
      <c r="E23" s="34"/>
      <c r="F23" s="35"/>
      <c r="G23" s="36"/>
    </row>
    <row r="24" spans="1:7" ht="40.799999999999997">
      <c r="A24" s="30" t="s">
        <v>151</v>
      </c>
      <c r="B24" s="34"/>
      <c r="C24" s="35"/>
      <c r="D24" s="34"/>
      <c r="E24" s="34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G31"/>
  <sheetViews>
    <sheetView view="pageBreakPreview" topLeftCell="A7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42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103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4"/>
      <c r="G13" s="36"/>
    </row>
    <row r="14" spans="1:7" ht="47.55" customHeight="1">
      <c r="A14" s="30" t="s">
        <v>141</v>
      </c>
      <c r="B14" s="34"/>
      <c r="C14" s="34"/>
      <c r="D14" s="34"/>
      <c r="E14" s="35"/>
      <c r="F14" s="34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5"/>
      <c r="C17" s="34"/>
      <c r="D17" s="35"/>
      <c r="E17" s="35"/>
      <c r="F17" s="35"/>
      <c r="G17" s="36"/>
    </row>
    <row r="18" spans="1:7" ht="40.799999999999997">
      <c r="A18" s="30" t="s">
        <v>145</v>
      </c>
      <c r="B18" s="35"/>
      <c r="C18" s="34"/>
      <c r="D18" s="35"/>
      <c r="E18" s="35"/>
      <c r="F18" s="35"/>
      <c r="G18" s="36"/>
    </row>
    <row r="19" spans="1:7" ht="40.799999999999997">
      <c r="A19" s="30" t="s">
        <v>146</v>
      </c>
      <c r="B19" s="35"/>
      <c r="C19" s="34"/>
      <c r="D19" s="35"/>
      <c r="E19" s="35"/>
      <c r="F19" s="34"/>
      <c r="G19" s="36"/>
    </row>
    <row r="20" spans="1:7" ht="40.799999999999997">
      <c r="A20" s="30" t="s">
        <v>147</v>
      </c>
      <c r="B20" s="35"/>
      <c r="C20" s="34"/>
      <c r="D20" s="35"/>
      <c r="E20" s="35"/>
      <c r="F20" s="34"/>
      <c r="G20" s="36"/>
    </row>
    <row r="21" spans="1:7" ht="40.799999999999997">
      <c r="A21" s="30" t="s">
        <v>148</v>
      </c>
      <c r="B21" s="35"/>
      <c r="C21" s="34"/>
      <c r="D21" s="35"/>
      <c r="E21" s="35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4"/>
      <c r="E23" s="34"/>
      <c r="F23" s="35"/>
      <c r="G23" s="36"/>
    </row>
    <row r="24" spans="1:7" ht="40.799999999999997">
      <c r="A24" s="30" t="s">
        <v>151</v>
      </c>
      <c r="B24" s="34"/>
      <c r="C24" s="35"/>
      <c r="D24" s="34"/>
      <c r="E24" s="34"/>
      <c r="F24" s="35"/>
      <c r="G24" s="36"/>
    </row>
    <row r="25" spans="1:7" ht="40.799999999999997">
      <c r="A25" s="30" t="s">
        <v>152</v>
      </c>
      <c r="B25" s="34"/>
      <c r="C25" s="35"/>
      <c r="D25" s="34"/>
      <c r="E25" s="35"/>
      <c r="F25" s="34"/>
      <c r="G25" s="36"/>
    </row>
    <row r="26" spans="1:7" ht="40.799999999999997">
      <c r="A26" s="30" t="s">
        <v>153</v>
      </c>
      <c r="B26" s="34"/>
      <c r="C26" s="35"/>
      <c r="D26" s="34"/>
      <c r="E26" s="35"/>
      <c r="F26" s="34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2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G31"/>
  <sheetViews>
    <sheetView view="pageBreakPreview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MAC: </v>
      </c>
      <c r="G9" s="6" t="s">
        <v>109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5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5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5"/>
      <c r="C18" s="35"/>
      <c r="D18" s="35"/>
      <c r="E18" s="35"/>
      <c r="F18" s="35"/>
      <c r="G18" s="36"/>
    </row>
    <row r="19" spans="1:7" ht="40.799999999999997">
      <c r="A19" s="30" t="s">
        <v>146</v>
      </c>
      <c r="B19" s="35"/>
      <c r="C19" s="35"/>
      <c r="D19" s="34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4"/>
      <c r="E20" s="34"/>
      <c r="F20" s="34"/>
      <c r="G20" s="36"/>
    </row>
    <row r="21" spans="1:7" ht="40.799999999999997">
      <c r="A21" s="30" t="s">
        <v>148</v>
      </c>
      <c r="B21" s="34"/>
      <c r="C21" s="35"/>
      <c r="D21" s="34"/>
      <c r="E21" s="34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4"/>
      <c r="D23" s="34"/>
      <c r="E23" s="35"/>
      <c r="F23" s="35"/>
      <c r="G23" s="36"/>
    </row>
    <row r="24" spans="1:7" ht="40.799999999999997">
      <c r="A24" s="30" t="s">
        <v>151</v>
      </c>
      <c r="B24" s="34"/>
      <c r="C24" s="34"/>
      <c r="D24" s="34"/>
      <c r="E24" s="35"/>
      <c r="F24" s="35"/>
      <c r="G24" s="36"/>
    </row>
    <row r="25" spans="1:7" ht="40.799999999999997">
      <c r="A25" s="30" t="s">
        <v>152</v>
      </c>
      <c r="B25" s="34"/>
      <c r="C25" s="34"/>
      <c r="D25" s="34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4"/>
      <c r="E26" s="34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G31"/>
  <sheetViews>
    <sheetView view="pageBreakPreview" topLeftCell="A4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2" t="str">
        <f>CONCATENATE(INDEX(Espacios!D2:D100, MATCH(G9, Espacios!C2:C100, 0)), ": ")</f>
        <v xml:space="preserve">LABORATORIO PC: </v>
      </c>
      <c r="G9" s="51" t="s">
        <v>112</v>
      </c>
    </row>
    <row r="10" spans="1:7" ht="21.6" thickBot="1">
      <c r="A10" s="47" t="s">
        <v>138</v>
      </c>
      <c r="B10" s="48"/>
      <c r="C10" s="33"/>
      <c r="D10" s="33"/>
      <c r="E10" s="33"/>
      <c r="F10" s="53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4"/>
      <c r="G15" s="35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5"/>
    </row>
    <row r="17" spans="1:7" ht="40.799999999999997">
      <c r="A17" s="30" t="s">
        <v>144</v>
      </c>
      <c r="B17" s="35"/>
      <c r="C17" s="34"/>
      <c r="D17" s="35"/>
      <c r="E17" s="35"/>
      <c r="F17" s="35"/>
      <c r="G17" s="35"/>
    </row>
    <row r="18" spans="1:7" ht="40.799999999999997">
      <c r="A18" s="30" t="s">
        <v>145</v>
      </c>
      <c r="B18" s="35"/>
      <c r="C18" s="34"/>
      <c r="D18" s="35"/>
      <c r="E18" s="34"/>
      <c r="F18" s="34"/>
      <c r="G18" s="36"/>
    </row>
    <row r="19" spans="1:7" ht="40.799999999999997">
      <c r="A19" s="30" t="s">
        <v>146</v>
      </c>
      <c r="B19" s="35"/>
      <c r="C19" s="34"/>
      <c r="D19" s="35"/>
      <c r="E19" s="34"/>
      <c r="F19" s="34"/>
      <c r="G19" s="36"/>
    </row>
    <row r="20" spans="1:7" ht="40.799999999999997">
      <c r="A20" s="30" t="s">
        <v>147</v>
      </c>
      <c r="B20" s="35"/>
      <c r="C20" s="34"/>
      <c r="D20" s="35"/>
      <c r="E20" s="34"/>
      <c r="F20" s="34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4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4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A10:B10"/>
    <mergeCell ref="G9:G10"/>
    <mergeCell ref="F9:F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G31"/>
  <sheetViews>
    <sheetView view="pageBreakPreview" topLeftCell="A9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166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90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5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4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1"/>
  <sheetViews>
    <sheetView view="pageBreakPreview" topLeftCell="A8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94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4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5"/>
      <c r="D15" s="35"/>
      <c r="E15" s="35"/>
      <c r="F15" s="35"/>
      <c r="G15" s="36"/>
    </row>
    <row r="16" spans="1:7" ht="40.799999999999997">
      <c r="A16" s="30" t="s">
        <v>143</v>
      </c>
      <c r="B16" s="34"/>
      <c r="C16" s="35"/>
      <c r="D16" s="35"/>
      <c r="E16" s="35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5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5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G31"/>
  <sheetViews>
    <sheetView view="pageBreakPreview" topLeftCell="A12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95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5"/>
      <c r="D13" s="35"/>
      <c r="E13" s="34"/>
      <c r="F13" s="35"/>
      <c r="G13" s="36"/>
    </row>
    <row r="14" spans="1:7" ht="47.55" customHeight="1">
      <c r="A14" s="30" t="s">
        <v>141</v>
      </c>
      <c r="B14" s="34"/>
      <c r="C14" s="35"/>
      <c r="D14" s="35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5"/>
      <c r="D18" s="34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4"/>
      <c r="E19" s="35"/>
      <c r="F19" s="35"/>
      <c r="G19" s="36"/>
    </row>
    <row r="20" spans="1:7" ht="40.799999999999997">
      <c r="A20" s="30" t="s">
        <v>147</v>
      </c>
      <c r="B20" s="34"/>
      <c r="C20" s="35"/>
      <c r="D20" s="34"/>
      <c r="E20" s="35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G31"/>
  <sheetViews>
    <sheetView tabSelected="1" view="pageBreakPreview" zoomScale="40" zoomScaleNormal="100" zoomScaleSheetLayoutView="40" workbookViewId="0">
      <selection activeCell="E17" sqref="E1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165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LABORATORIO PC: </v>
      </c>
      <c r="G9" s="6" t="s">
        <v>96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5"/>
      <c r="D13" s="35"/>
      <c r="E13" s="35"/>
      <c r="F13" s="34"/>
      <c r="G13" s="36"/>
    </row>
    <row r="14" spans="1:7" ht="47.55" customHeight="1">
      <c r="A14" s="30" t="s">
        <v>141</v>
      </c>
      <c r="B14" s="34"/>
      <c r="C14" s="35"/>
      <c r="D14" s="35"/>
      <c r="E14" s="35"/>
      <c r="F14" s="34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4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4"/>
      <c r="D18" s="35"/>
      <c r="E18" s="34"/>
      <c r="F18" s="35"/>
      <c r="G18" s="36"/>
    </row>
    <row r="19" spans="1:7" ht="40.799999999999997">
      <c r="A19" s="30" t="s">
        <v>146</v>
      </c>
      <c r="B19" s="34"/>
      <c r="C19" s="34"/>
      <c r="D19" s="35"/>
      <c r="E19" s="34"/>
      <c r="F19" s="35"/>
      <c r="G19" s="36"/>
    </row>
    <row r="20" spans="1:7" ht="40.799999999999997">
      <c r="A20" s="30" t="s">
        <v>147</v>
      </c>
      <c r="B20" s="34"/>
      <c r="C20" s="35"/>
      <c r="D20" s="35"/>
      <c r="E20" s="34"/>
      <c r="F20" s="35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4"/>
      <c r="E23" s="35"/>
      <c r="F23" s="34"/>
      <c r="G23" s="36"/>
    </row>
    <row r="24" spans="1:7" ht="40.799999999999997">
      <c r="A24" s="30" t="s">
        <v>151</v>
      </c>
      <c r="B24" s="34"/>
      <c r="C24" s="35"/>
      <c r="D24" s="34"/>
      <c r="E24" s="34"/>
      <c r="F24" s="34"/>
      <c r="G24" s="36"/>
    </row>
    <row r="25" spans="1:7" ht="40.799999999999997">
      <c r="A25" s="30" t="s">
        <v>152</v>
      </c>
      <c r="B25" s="34"/>
      <c r="C25" s="35"/>
      <c r="D25" s="35"/>
      <c r="E25" s="34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4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G31"/>
  <sheetViews>
    <sheetView view="pageBreakPreview" topLeftCell="A5" zoomScale="50" zoomScaleNormal="100" zoomScaleSheetLayoutView="50" workbookViewId="0">
      <selection activeCell="A12" sqref="A12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</v>
      </c>
      <c r="B6" s="42"/>
      <c r="C6" s="42"/>
      <c r="D6" s="42"/>
      <c r="E6" s="42"/>
      <c r="F6" s="42"/>
      <c r="G6" s="42"/>
    </row>
    <row r="7" spans="1:7" ht="22.8">
      <c r="A7" s="43" t="s">
        <v>2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88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.6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11" t="s">
        <v>140</v>
      </c>
      <c r="B13" s="12"/>
      <c r="C13" s="13"/>
      <c r="D13" s="13"/>
      <c r="E13" s="13"/>
      <c r="F13" s="13"/>
      <c r="G13" s="14"/>
    </row>
    <row r="14" spans="1:7" ht="40.799999999999997">
      <c r="A14" s="11" t="s">
        <v>141</v>
      </c>
      <c r="B14" s="15"/>
      <c r="C14" s="16"/>
      <c r="D14" s="16"/>
      <c r="E14" s="16"/>
      <c r="F14" s="16"/>
      <c r="G14" s="17"/>
    </row>
    <row r="15" spans="1:7" ht="40.799999999999997">
      <c r="A15" s="11" t="s">
        <v>142</v>
      </c>
      <c r="B15" s="15"/>
      <c r="C15" s="16"/>
      <c r="D15" s="16"/>
      <c r="E15" s="16"/>
      <c r="F15" s="16"/>
      <c r="G15" s="17"/>
    </row>
    <row r="16" spans="1:7" ht="40.799999999999997">
      <c r="A16" s="11" t="s">
        <v>143</v>
      </c>
      <c r="B16" s="15"/>
      <c r="C16" s="16"/>
      <c r="D16" s="16"/>
      <c r="E16" s="16"/>
      <c r="F16" s="16"/>
      <c r="G16" s="17"/>
    </row>
    <row r="17" spans="1:7" ht="40.799999999999997">
      <c r="A17" s="11" t="s">
        <v>144</v>
      </c>
      <c r="B17" s="15"/>
      <c r="C17" s="16"/>
      <c r="D17" s="16"/>
      <c r="E17" s="16"/>
      <c r="F17" s="16"/>
      <c r="G17" s="17"/>
    </row>
    <row r="18" spans="1:7" ht="40.799999999999997">
      <c r="A18" s="11" t="s">
        <v>145</v>
      </c>
      <c r="B18" s="15"/>
      <c r="C18" s="16"/>
      <c r="D18" s="16"/>
      <c r="E18" s="16"/>
      <c r="F18" s="16"/>
      <c r="G18" s="17"/>
    </row>
    <row r="19" spans="1:7" ht="40.799999999999997">
      <c r="A19" s="11" t="s">
        <v>146</v>
      </c>
      <c r="B19" s="15"/>
      <c r="C19" s="16"/>
      <c r="D19" s="16"/>
      <c r="E19" s="16"/>
      <c r="F19" s="16"/>
      <c r="G19" s="17"/>
    </row>
    <row r="20" spans="1:7" ht="40.799999999999997">
      <c r="A20" s="11" t="s">
        <v>147</v>
      </c>
      <c r="B20" s="15"/>
      <c r="C20" s="16"/>
      <c r="D20" s="16"/>
      <c r="E20" s="16"/>
      <c r="F20" s="16"/>
      <c r="G20" s="17"/>
    </row>
    <row r="21" spans="1:7" ht="40.799999999999997">
      <c r="A21" s="11" t="s">
        <v>148</v>
      </c>
      <c r="B21" s="15"/>
      <c r="C21" s="16"/>
      <c r="D21" s="16"/>
      <c r="E21" s="16"/>
      <c r="F21" s="16"/>
      <c r="G21" s="17"/>
    </row>
    <row r="22" spans="1:7" ht="40.799999999999997">
      <c r="A22" s="11" t="s">
        <v>149</v>
      </c>
      <c r="B22" s="15"/>
      <c r="C22" s="16"/>
      <c r="D22" s="16"/>
      <c r="E22" s="16"/>
      <c r="F22" s="16"/>
      <c r="G22" s="17"/>
    </row>
    <row r="23" spans="1:7" ht="40.799999999999997">
      <c r="A23" s="11" t="s">
        <v>150</v>
      </c>
      <c r="B23" s="15"/>
      <c r="C23" s="16"/>
      <c r="D23" s="16"/>
      <c r="E23" s="16"/>
      <c r="F23" s="16"/>
      <c r="G23" s="17"/>
    </row>
    <row r="24" spans="1:7" ht="40.799999999999997">
      <c r="A24" s="11" t="s">
        <v>151</v>
      </c>
      <c r="B24" s="15"/>
      <c r="C24" s="16"/>
      <c r="D24" s="16"/>
      <c r="E24" s="16"/>
      <c r="F24" s="16"/>
      <c r="G24" s="17"/>
    </row>
    <row r="25" spans="1:7" ht="40.799999999999997">
      <c r="A25" s="11" t="s">
        <v>152</v>
      </c>
      <c r="B25" s="15"/>
      <c r="C25" s="16"/>
      <c r="D25" s="16"/>
      <c r="E25" s="16"/>
      <c r="F25" s="16"/>
      <c r="G25" s="17"/>
    </row>
    <row r="26" spans="1:7" ht="40.799999999999997">
      <c r="A26" s="11" t="s">
        <v>153</v>
      </c>
      <c r="B26" s="15"/>
      <c r="C26" s="16"/>
      <c r="D26" s="16"/>
      <c r="E26" s="16"/>
      <c r="F26" s="16"/>
      <c r="G26" s="17"/>
    </row>
    <row r="27" spans="1:7" ht="41.4" thickBot="1">
      <c r="A27" s="18" t="s">
        <v>154</v>
      </c>
      <c r="B27" s="19"/>
      <c r="C27" s="20"/>
      <c r="D27" s="20"/>
      <c r="E27" s="20"/>
      <c r="F27" s="20"/>
      <c r="G27" s="21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4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G31"/>
  <sheetViews>
    <sheetView view="pageBreakPreview" topLeftCell="A4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130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5"/>
      <c r="F15" s="35"/>
      <c r="G15" s="36"/>
    </row>
    <row r="16" spans="1:7" ht="40.799999999999997">
      <c r="A16" s="30" t="s">
        <v>143</v>
      </c>
      <c r="B16" s="34"/>
      <c r="C16" s="35"/>
      <c r="D16" s="34"/>
      <c r="E16" s="35"/>
      <c r="F16" s="35"/>
      <c r="G16" s="36"/>
    </row>
    <row r="17" spans="1:7" ht="40.799999999999997">
      <c r="A17" s="30" t="s">
        <v>144</v>
      </c>
      <c r="B17" s="34"/>
      <c r="C17" s="34"/>
      <c r="D17" s="35"/>
      <c r="E17" s="35"/>
      <c r="F17" s="35"/>
      <c r="G17" s="36"/>
    </row>
    <row r="18" spans="1:7" ht="40.799999999999997">
      <c r="A18" s="30" t="s">
        <v>145</v>
      </c>
      <c r="B18" s="34"/>
      <c r="C18" s="34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81"/>
  <sheetViews>
    <sheetView zoomScale="60" zoomScaleNormal="60" workbookViewId="0">
      <selection activeCell="F25" sqref="F25"/>
    </sheetView>
  </sheetViews>
  <sheetFormatPr baseColWidth="10" defaultRowHeight="13.8"/>
  <cols>
    <col min="1" max="1" width="2.796875" bestFit="1" customWidth="1"/>
    <col min="2" max="2" width="46.5" bestFit="1" customWidth="1"/>
  </cols>
  <sheetData>
    <row r="1" spans="1:2">
      <c r="A1" t="s">
        <v>85</v>
      </c>
      <c r="B1" t="s">
        <v>84</v>
      </c>
    </row>
    <row r="2" spans="1:2">
      <c r="A2">
        <v>1</v>
      </c>
      <c r="B2" t="s">
        <v>12</v>
      </c>
    </row>
    <row r="3" spans="1:2">
      <c r="A3">
        <v>2</v>
      </c>
      <c r="B3" t="s">
        <v>13</v>
      </c>
    </row>
    <row r="4" spans="1:2">
      <c r="A4">
        <v>3</v>
      </c>
      <c r="B4" t="s">
        <v>14</v>
      </c>
    </row>
    <row r="5" spans="1:2">
      <c r="A5">
        <v>4</v>
      </c>
      <c r="B5" t="s">
        <v>15</v>
      </c>
    </row>
    <row r="6" spans="1:2">
      <c r="A6">
        <v>5</v>
      </c>
      <c r="B6" t="s">
        <v>16</v>
      </c>
    </row>
    <row r="7" spans="1:2">
      <c r="A7">
        <v>6</v>
      </c>
      <c r="B7" t="s">
        <v>17</v>
      </c>
    </row>
    <row r="8" spans="1:2">
      <c r="A8">
        <v>7</v>
      </c>
      <c r="B8" t="s">
        <v>18</v>
      </c>
    </row>
    <row r="9" spans="1:2">
      <c r="A9">
        <v>8</v>
      </c>
      <c r="B9" t="s">
        <v>19</v>
      </c>
    </row>
    <row r="10" spans="1:2">
      <c r="A10">
        <v>9</v>
      </c>
      <c r="B10" t="s">
        <v>20</v>
      </c>
    </row>
    <row r="11" spans="1:2">
      <c r="A11">
        <v>10</v>
      </c>
      <c r="B11" t="s">
        <v>21</v>
      </c>
    </row>
    <row r="12" spans="1:2">
      <c r="A12">
        <v>11</v>
      </c>
      <c r="B12" t="s">
        <v>22</v>
      </c>
    </row>
    <row r="13" spans="1:2">
      <c r="A13">
        <v>12</v>
      </c>
      <c r="B13" t="s">
        <v>23</v>
      </c>
    </row>
    <row r="14" spans="1:2">
      <c r="A14">
        <v>13</v>
      </c>
      <c r="B14" t="s">
        <v>24</v>
      </c>
    </row>
    <row r="15" spans="1:2">
      <c r="A15">
        <v>14</v>
      </c>
      <c r="B15" t="s">
        <v>161</v>
      </c>
    </row>
    <row r="16" spans="1:2">
      <c r="A16">
        <v>15</v>
      </c>
      <c r="B16" t="s">
        <v>162</v>
      </c>
    </row>
    <row r="17" spans="1:2">
      <c r="A17">
        <v>16</v>
      </c>
      <c r="B17" t="s">
        <v>25</v>
      </c>
    </row>
    <row r="18" spans="1:2">
      <c r="A18">
        <v>17</v>
      </c>
      <c r="B18" t="s">
        <v>26</v>
      </c>
    </row>
    <row r="19" spans="1:2">
      <c r="A19">
        <v>18</v>
      </c>
      <c r="B19" t="s">
        <v>157</v>
      </c>
    </row>
    <row r="20" spans="1:2">
      <c r="A20">
        <v>19</v>
      </c>
      <c r="B20" t="s">
        <v>27</v>
      </c>
    </row>
    <row r="21" spans="1:2">
      <c r="A21">
        <v>20</v>
      </c>
      <c r="B21" t="s">
        <v>28</v>
      </c>
    </row>
    <row r="22" spans="1:2">
      <c r="A22">
        <v>21</v>
      </c>
      <c r="B22" t="s">
        <v>29</v>
      </c>
    </row>
    <row r="23" spans="1:2">
      <c r="A23">
        <v>22</v>
      </c>
      <c r="B23" t="s">
        <v>30</v>
      </c>
    </row>
    <row r="24" spans="1:2">
      <c r="A24">
        <v>23</v>
      </c>
      <c r="B24" t="s">
        <v>31</v>
      </c>
    </row>
    <row r="25" spans="1:2">
      <c r="A25">
        <v>24</v>
      </c>
      <c r="B25" t="s">
        <v>32</v>
      </c>
    </row>
    <row r="26" spans="1:2">
      <c r="A26">
        <v>25</v>
      </c>
      <c r="B26" t="s">
        <v>33</v>
      </c>
    </row>
    <row r="27" spans="1:2">
      <c r="A27">
        <v>26</v>
      </c>
      <c r="B27" t="s">
        <v>34</v>
      </c>
    </row>
    <row r="28" spans="1:2">
      <c r="A28">
        <v>27</v>
      </c>
      <c r="B28" t="s">
        <v>35</v>
      </c>
    </row>
    <row r="29" spans="1:2">
      <c r="A29">
        <v>28</v>
      </c>
      <c r="B29" t="s">
        <v>36</v>
      </c>
    </row>
    <row r="30" spans="1:2">
      <c r="A30">
        <v>29</v>
      </c>
      <c r="B30" t="s">
        <v>37</v>
      </c>
    </row>
    <row r="31" spans="1:2">
      <c r="A31">
        <v>30</v>
      </c>
      <c r="B31" t="s">
        <v>38</v>
      </c>
    </row>
    <row r="32" spans="1:2">
      <c r="A32">
        <v>31</v>
      </c>
      <c r="B32" t="s">
        <v>39</v>
      </c>
    </row>
    <row r="33" spans="1:2">
      <c r="A33">
        <v>32</v>
      </c>
      <c r="B33" t="s">
        <v>40</v>
      </c>
    </row>
    <row r="34" spans="1:2">
      <c r="A34">
        <v>33</v>
      </c>
      <c r="B34" t="s">
        <v>159</v>
      </c>
    </row>
    <row r="35" spans="1:2">
      <c r="A35">
        <v>34</v>
      </c>
      <c r="B35" t="s">
        <v>158</v>
      </c>
    </row>
    <row r="36" spans="1:2">
      <c r="A36">
        <v>35</v>
      </c>
      <c r="B36" t="s">
        <v>41</v>
      </c>
    </row>
    <row r="37" spans="1:2">
      <c r="A37">
        <v>36</v>
      </c>
      <c r="B37" t="s">
        <v>42</v>
      </c>
    </row>
    <row r="38" spans="1:2">
      <c r="A38">
        <v>37</v>
      </c>
      <c r="B38" t="s">
        <v>43</v>
      </c>
    </row>
    <row r="39" spans="1:2">
      <c r="A39">
        <v>38</v>
      </c>
      <c r="B39" t="s">
        <v>44</v>
      </c>
    </row>
    <row r="40" spans="1:2">
      <c r="A40">
        <v>39</v>
      </c>
      <c r="B40" t="s">
        <v>45</v>
      </c>
    </row>
    <row r="41" spans="1:2">
      <c r="A41">
        <v>40</v>
      </c>
      <c r="B41" t="s">
        <v>46</v>
      </c>
    </row>
    <row r="42" spans="1:2">
      <c r="A42">
        <v>41</v>
      </c>
      <c r="B42" t="s">
        <v>47</v>
      </c>
    </row>
    <row r="43" spans="1:2">
      <c r="A43">
        <v>42</v>
      </c>
      <c r="B43" t="s">
        <v>48</v>
      </c>
    </row>
    <row r="44" spans="1:2">
      <c r="A44">
        <v>43</v>
      </c>
      <c r="B44" t="s">
        <v>49</v>
      </c>
    </row>
    <row r="45" spans="1:2">
      <c r="A45">
        <v>44</v>
      </c>
      <c r="B45" t="s">
        <v>50</v>
      </c>
    </row>
    <row r="46" spans="1:2">
      <c r="A46">
        <v>45</v>
      </c>
      <c r="B46" t="s">
        <v>156</v>
      </c>
    </row>
    <row r="47" spans="1:2">
      <c r="A47">
        <v>46</v>
      </c>
      <c r="B47" t="s">
        <v>51</v>
      </c>
    </row>
    <row r="48" spans="1:2">
      <c r="A48">
        <v>47</v>
      </c>
      <c r="B48" t="s">
        <v>52</v>
      </c>
    </row>
    <row r="49" spans="1:2">
      <c r="A49">
        <v>48</v>
      </c>
      <c r="B49" t="s">
        <v>53</v>
      </c>
    </row>
    <row r="50" spans="1:2">
      <c r="A50">
        <v>49</v>
      </c>
      <c r="B50" t="s">
        <v>54</v>
      </c>
    </row>
    <row r="51" spans="1:2">
      <c r="A51">
        <v>50</v>
      </c>
      <c r="B51" t="s">
        <v>55</v>
      </c>
    </row>
    <row r="52" spans="1:2">
      <c r="A52">
        <v>51</v>
      </c>
      <c r="B52" t="s">
        <v>56</v>
      </c>
    </row>
    <row r="53" spans="1:2">
      <c r="A53">
        <v>52</v>
      </c>
      <c r="B53" t="s">
        <v>57</v>
      </c>
    </row>
    <row r="54" spans="1:2">
      <c r="A54">
        <v>53</v>
      </c>
      <c r="B54" t="s">
        <v>58</v>
      </c>
    </row>
    <row r="55" spans="1:2">
      <c r="A55">
        <v>54</v>
      </c>
      <c r="B55" t="s">
        <v>59</v>
      </c>
    </row>
    <row r="56" spans="1:2">
      <c r="A56">
        <v>55</v>
      </c>
      <c r="B56" t="s">
        <v>60</v>
      </c>
    </row>
    <row r="57" spans="1:2">
      <c r="A57">
        <v>56</v>
      </c>
      <c r="B57" t="s">
        <v>61</v>
      </c>
    </row>
    <row r="58" spans="1:2">
      <c r="A58">
        <v>57</v>
      </c>
      <c r="B58" t="s">
        <v>62</v>
      </c>
    </row>
    <row r="59" spans="1:2">
      <c r="A59">
        <v>58</v>
      </c>
      <c r="B59" t="s">
        <v>63</v>
      </c>
    </row>
    <row r="60" spans="1:2">
      <c r="A60">
        <v>59</v>
      </c>
      <c r="B60" t="s">
        <v>64</v>
      </c>
    </row>
    <row r="61" spans="1:2">
      <c r="A61">
        <v>60</v>
      </c>
      <c r="B61" t="s">
        <v>65</v>
      </c>
    </row>
    <row r="62" spans="1:2">
      <c r="A62">
        <v>61</v>
      </c>
      <c r="B62" t="s">
        <v>66</v>
      </c>
    </row>
    <row r="63" spans="1:2">
      <c r="A63">
        <v>62</v>
      </c>
      <c r="B63" t="s">
        <v>67</v>
      </c>
    </row>
    <row r="64" spans="1:2">
      <c r="A64">
        <v>63</v>
      </c>
      <c r="B64" t="s">
        <v>68</v>
      </c>
    </row>
    <row r="65" spans="1:2">
      <c r="A65">
        <v>64</v>
      </c>
      <c r="B65" t="s">
        <v>69</v>
      </c>
    </row>
    <row r="66" spans="1:2">
      <c r="A66">
        <v>65</v>
      </c>
      <c r="B66" t="s">
        <v>70</v>
      </c>
    </row>
    <row r="67" spans="1:2">
      <c r="A67">
        <v>66</v>
      </c>
      <c r="B67" t="s">
        <v>71</v>
      </c>
    </row>
    <row r="68" spans="1:2">
      <c r="A68">
        <v>67</v>
      </c>
      <c r="B68" t="s">
        <v>72</v>
      </c>
    </row>
    <row r="69" spans="1:2">
      <c r="A69">
        <v>68</v>
      </c>
      <c r="B69" t="s">
        <v>73</v>
      </c>
    </row>
    <row r="70" spans="1:2">
      <c r="A70">
        <v>69</v>
      </c>
      <c r="B70" t="s">
        <v>74</v>
      </c>
    </row>
    <row r="71" spans="1:2">
      <c r="A71">
        <v>70</v>
      </c>
      <c r="B71" t="s">
        <v>75</v>
      </c>
    </row>
    <row r="72" spans="1:2">
      <c r="A72">
        <v>71</v>
      </c>
      <c r="B72" t="s">
        <v>76</v>
      </c>
    </row>
    <row r="73" spans="1:2">
      <c r="A73">
        <v>72</v>
      </c>
      <c r="B73" t="s">
        <v>77</v>
      </c>
    </row>
    <row r="74" spans="1:2">
      <c r="A74">
        <v>73</v>
      </c>
      <c r="B74" t="s">
        <v>78</v>
      </c>
    </row>
    <row r="75" spans="1:2">
      <c r="A75">
        <v>74</v>
      </c>
      <c r="B75" t="s">
        <v>160</v>
      </c>
    </row>
    <row r="76" spans="1:2">
      <c r="A76">
        <v>75</v>
      </c>
      <c r="B76" t="s">
        <v>79</v>
      </c>
    </row>
    <row r="77" spans="1:2">
      <c r="A77">
        <v>76</v>
      </c>
      <c r="B77" t="s">
        <v>80</v>
      </c>
    </row>
    <row r="78" spans="1:2">
      <c r="A78">
        <v>77</v>
      </c>
      <c r="B78" t="s">
        <v>81</v>
      </c>
    </row>
    <row r="79" spans="1:2">
      <c r="A79">
        <v>78</v>
      </c>
      <c r="B79" t="s">
        <v>82</v>
      </c>
    </row>
    <row r="80" spans="1:2">
      <c r="A80">
        <v>79</v>
      </c>
      <c r="B80" t="s">
        <v>163</v>
      </c>
    </row>
    <row r="81" spans="1:2">
      <c r="A81">
        <v>80</v>
      </c>
      <c r="B81" t="s">
        <v>83</v>
      </c>
    </row>
  </sheetData>
  <sortState ref="B2:B81">
    <sortCondition ref="B2:B81"/>
  </sortState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9"/>
  <sheetViews>
    <sheetView topLeftCell="A12" workbookViewId="0">
      <selection activeCell="C25" sqref="C25"/>
    </sheetView>
  </sheetViews>
  <sheetFormatPr baseColWidth="10" defaultRowHeight="13.8"/>
  <cols>
    <col min="1" max="1" width="2.796875" bestFit="1" customWidth="1"/>
    <col min="2" max="2" width="12.796875" bestFit="1" customWidth="1"/>
    <col min="3" max="3" width="22.796875" bestFit="1" customWidth="1"/>
    <col min="4" max="4" width="18.5" bestFit="1" customWidth="1"/>
    <col min="5" max="5" width="20.796875" bestFit="1" customWidth="1"/>
    <col min="6" max="6" width="9.5" bestFit="1" customWidth="1"/>
    <col min="7" max="7" width="7.19921875" bestFit="1" customWidth="1"/>
  </cols>
  <sheetData>
    <row r="1" spans="1:7" ht="27.6">
      <c r="A1" s="25" t="s">
        <v>85</v>
      </c>
      <c r="B1" s="26" t="s">
        <v>87</v>
      </c>
      <c r="C1" s="26" t="s">
        <v>97</v>
      </c>
      <c r="D1" s="26" t="s">
        <v>86</v>
      </c>
      <c r="E1" s="26" t="s">
        <v>120</v>
      </c>
      <c r="F1" s="26" t="s">
        <v>114</v>
      </c>
      <c r="G1" s="26" t="s">
        <v>115</v>
      </c>
    </row>
    <row r="2" spans="1:7">
      <c r="A2" s="27">
        <v>1</v>
      </c>
      <c r="B2" s="27" t="s">
        <v>98</v>
      </c>
      <c r="C2" s="32" t="s">
        <v>88</v>
      </c>
      <c r="D2" s="27" t="s">
        <v>89</v>
      </c>
      <c r="E2" s="27" t="s">
        <v>116</v>
      </c>
      <c r="F2" s="27">
        <v>33</v>
      </c>
      <c r="G2" s="27"/>
    </row>
    <row r="3" spans="1:7">
      <c r="A3" s="27">
        <v>2</v>
      </c>
      <c r="B3" s="27" t="s">
        <v>98</v>
      </c>
      <c r="C3" s="32" t="s">
        <v>90</v>
      </c>
      <c r="D3" s="27" t="s">
        <v>124</v>
      </c>
      <c r="E3" s="27" t="s">
        <v>117</v>
      </c>
      <c r="F3" s="27">
        <v>32</v>
      </c>
      <c r="G3" s="27">
        <v>22</v>
      </c>
    </row>
    <row r="4" spans="1:7">
      <c r="A4" s="27">
        <v>3</v>
      </c>
      <c r="B4" s="27" t="s">
        <v>98</v>
      </c>
      <c r="C4" s="32" t="s">
        <v>91</v>
      </c>
      <c r="D4" s="27" t="s">
        <v>89</v>
      </c>
      <c r="E4" s="27" t="s">
        <v>116</v>
      </c>
      <c r="F4" s="27">
        <v>30</v>
      </c>
      <c r="G4" s="27"/>
    </row>
    <row r="5" spans="1:7">
      <c r="A5" s="27">
        <v>4</v>
      </c>
      <c r="B5" s="27" t="s">
        <v>98</v>
      </c>
      <c r="C5" s="32" t="s">
        <v>92</v>
      </c>
      <c r="D5" s="27" t="s">
        <v>89</v>
      </c>
      <c r="E5" s="27" t="s">
        <v>116</v>
      </c>
      <c r="F5" s="27">
        <v>40</v>
      </c>
      <c r="G5" s="27"/>
    </row>
    <row r="6" spans="1:7">
      <c r="A6" s="27">
        <v>5</v>
      </c>
      <c r="B6" s="27" t="s">
        <v>98</v>
      </c>
      <c r="C6" s="32" t="s">
        <v>93</v>
      </c>
      <c r="D6" s="27" t="s">
        <v>89</v>
      </c>
      <c r="E6" s="27" t="s">
        <v>118</v>
      </c>
      <c r="F6" s="27">
        <v>27</v>
      </c>
      <c r="G6" s="27"/>
    </row>
    <row r="7" spans="1:7">
      <c r="A7" s="27">
        <v>6</v>
      </c>
      <c r="B7" s="27" t="s">
        <v>98</v>
      </c>
      <c r="C7" s="32" t="s">
        <v>94</v>
      </c>
      <c r="D7" s="27" t="s">
        <v>124</v>
      </c>
      <c r="E7" s="27" t="s">
        <v>117</v>
      </c>
      <c r="F7" s="27">
        <v>33</v>
      </c>
      <c r="G7" s="27">
        <v>22</v>
      </c>
    </row>
    <row r="8" spans="1:7">
      <c r="A8" s="27">
        <v>7</v>
      </c>
      <c r="B8" s="27" t="s">
        <v>98</v>
      </c>
      <c r="C8" s="32" t="s">
        <v>95</v>
      </c>
      <c r="D8" s="27" t="s">
        <v>124</v>
      </c>
      <c r="E8" s="27" t="s">
        <v>117</v>
      </c>
      <c r="F8" s="27">
        <v>33</v>
      </c>
      <c r="G8" s="27">
        <v>22</v>
      </c>
    </row>
    <row r="9" spans="1:7">
      <c r="A9" s="27">
        <v>8</v>
      </c>
      <c r="B9" s="27" t="s">
        <v>98</v>
      </c>
      <c r="C9" s="32" t="s">
        <v>96</v>
      </c>
      <c r="D9" s="27" t="s">
        <v>124</v>
      </c>
      <c r="E9" s="27" t="s">
        <v>119</v>
      </c>
      <c r="F9" s="27">
        <v>26</v>
      </c>
      <c r="G9" s="27">
        <v>19</v>
      </c>
    </row>
    <row r="10" spans="1:7">
      <c r="A10" s="27">
        <v>9</v>
      </c>
      <c r="B10" s="27" t="s">
        <v>113</v>
      </c>
      <c r="C10" s="32" t="s">
        <v>99</v>
      </c>
      <c r="D10" s="27" t="s">
        <v>89</v>
      </c>
      <c r="E10" s="27" t="s">
        <v>119</v>
      </c>
      <c r="F10" s="27">
        <v>34</v>
      </c>
      <c r="G10" s="27"/>
    </row>
    <row r="11" spans="1:7">
      <c r="A11" s="27">
        <v>10</v>
      </c>
      <c r="B11" s="27" t="s">
        <v>113</v>
      </c>
      <c r="C11" s="32" t="s">
        <v>100</v>
      </c>
      <c r="D11" s="27" t="s">
        <v>126</v>
      </c>
      <c r="E11" s="27" t="s">
        <v>121</v>
      </c>
      <c r="F11" s="27">
        <v>25</v>
      </c>
      <c r="G11" s="27">
        <v>18</v>
      </c>
    </row>
    <row r="12" spans="1:7">
      <c r="A12" s="27">
        <v>11</v>
      </c>
      <c r="B12" s="27" t="s">
        <v>113</v>
      </c>
      <c r="C12" s="32" t="s">
        <v>101</v>
      </c>
      <c r="D12" s="27" t="s">
        <v>127</v>
      </c>
      <c r="E12" s="27" t="s">
        <v>117</v>
      </c>
      <c r="F12" s="27">
        <v>28</v>
      </c>
      <c r="G12" s="27">
        <v>20</v>
      </c>
    </row>
    <row r="13" spans="1:7">
      <c r="A13" s="27">
        <v>12</v>
      </c>
      <c r="B13" s="27" t="s">
        <v>113</v>
      </c>
      <c r="C13" s="32" t="s">
        <v>102</v>
      </c>
      <c r="D13" s="27" t="s">
        <v>125</v>
      </c>
      <c r="E13" s="27" t="s">
        <v>119</v>
      </c>
      <c r="F13" s="27">
        <v>35</v>
      </c>
      <c r="G13" s="27">
        <v>19</v>
      </c>
    </row>
    <row r="14" spans="1:7">
      <c r="A14" s="27">
        <v>13</v>
      </c>
      <c r="B14" s="27" t="s">
        <v>113</v>
      </c>
      <c r="C14" s="32" t="s">
        <v>103</v>
      </c>
      <c r="D14" s="27" t="s">
        <v>124</v>
      </c>
      <c r="E14" s="27" t="s">
        <v>119</v>
      </c>
      <c r="F14" s="27">
        <v>30</v>
      </c>
      <c r="G14" s="27">
        <v>20</v>
      </c>
    </row>
    <row r="15" spans="1:7">
      <c r="A15" s="27">
        <v>14</v>
      </c>
      <c r="B15" s="27" t="s">
        <v>113</v>
      </c>
      <c r="C15" s="32" t="s">
        <v>104</v>
      </c>
      <c r="D15" s="27" t="s">
        <v>89</v>
      </c>
      <c r="E15" s="27" t="s">
        <v>118</v>
      </c>
      <c r="F15" s="27">
        <v>26</v>
      </c>
      <c r="G15" s="27"/>
    </row>
    <row r="16" spans="1:7">
      <c r="A16" s="27">
        <v>15</v>
      </c>
      <c r="B16" s="27" t="s">
        <v>113</v>
      </c>
      <c r="C16" s="32" t="s">
        <v>105</v>
      </c>
      <c r="D16" s="27" t="s">
        <v>89</v>
      </c>
      <c r="E16" s="27" t="s">
        <v>122</v>
      </c>
      <c r="F16" s="27">
        <v>31</v>
      </c>
      <c r="G16" s="27"/>
    </row>
    <row r="17" spans="1:7">
      <c r="A17" s="27">
        <v>16</v>
      </c>
      <c r="B17" s="27" t="s">
        <v>113</v>
      </c>
      <c r="C17" s="32" t="s">
        <v>106</v>
      </c>
      <c r="D17" s="27" t="s">
        <v>89</v>
      </c>
      <c r="E17" s="27" t="s">
        <v>123</v>
      </c>
      <c r="F17" s="27">
        <v>28</v>
      </c>
      <c r="G17" s="27"/>
    </row>
    <row r="18" spans="1:7">
      <c r="A18" s="27">
        <v>17</v>
      </c>
      <c r="B18" s="27" t="s">
        <v>113</v>
      </c>
      <c r="C18" s="32" t="s">
        <v>107</v>
      </c>
      <c r="D18" s="27" t="s">
        <v>125</v>
      </c>
      <c r="E18" s="27" t="s">
        <v>119</v>
      </c>
      <c r="F18" s="27">
        <v>22</v>
      </c>
      <c r="G18" s="27">
        <v>13</v>
      </c>
    </row>
    <row r="19" spans="1:7">
      <c r="A19" s="27">
        <v>18</v>
      </c>
      <c r="B19" s="27" t="s">
        <v>113</v>
      </c>
      <c r="C19" s="32" t="s">
        <v>108</v>
      </c>
      <c r="D19" s="27" t="s">
        <v>89</v>
      </c>
      <c r="E19" s="27" t="s">
        <v>116</v>
      </c>
      <c r="F19" s="27">
        <v>32</v>
      </c>
      <c r="G19" s="27"/>
    </row>
    <row r="20" spans="1:7">
      <c r="A20" s="27">
        <v>19</v>
      </c>
      <c r="B20" s="27" t="s">
        <v>113</v>
      </c>
      <c r="C20" s="32" t="s">
        <v>109</v>
      </c>
      <c r="D20" s="27" t="s">
        <v>125</v>
      </c>
      <c r="E20" s="27" t="s">
        <v>119</v>
      </c>
      <c r="F20" s="27">
        <v>24</v>
      </c>
      <c r="G20" s="27">
        <v>24</v>
      </c>
    </row>
    <row r="21" spans="1:7">
      <c r="A21" s="27">
        <v>20</v>
      </c>
      <c r="B21" s="27" t="s">
        <v>113</v>
      </c>
      <c r="C21" s="32" t="s">
        <v>110</v>
      </c>
      <c r="D21" s="27" t="s">
        <v>89</v>
      </c>
      <c r="E21" s="27" t="s">
        <v>117</v>
      </c>
      <c r="F21" s="27">
        <v>30</v>
      </c>
      <c r="G21" s="27"/>
    </row>
    <row r="22" spans="1:7">
      <c r="A22" s="27">
        <v>21</v>
      </c>
      <c r="B22" s="27" t="s">
        <v>113</v>
      </c>
      <c r="C22" s="32" t="s">
        <v>111</v>
      </c>
      <c r="D22" s="27" t="s">
        <v>89</v>
      </c>
      <c r="E22" s="27" t="s">
        <v>116</v>
      </c>
      <c r="F22" s="27">
        <v>40</v>
      </c>
      <c r="G22" s="27"/>
    </row>
    <row r="23" spans="1:7">
      <c r="A23" s="27">
        <v>22</v>
      </c>
      <c r="B23" s="27" t="s">
        <v>113</v>
      </c>
      <c r="C23" s="32" t="s">
        <v>112</v>
      </c>
      <c r="D23" s="27" t="s">
        <v>124</v>
      </c>
      <c r="E23" s="27" t="s">
        <v>119</v>
      </c>
      <c r="F23" s="27">
        <v>22</v>
      </c>
      <c r="G23" s="27">
        <v>22</v>
      </c>
    </row>
    <row r="24" spans="1:7">
      <c r="A24" s="27">
        <v>23</v>
      </c>
      <c r="B24" s="27" t="s">
        <v>131</v>
      </c>
      <c r="C24" s="32" t="s">
        <v>128</v>
      </c>
      <c r="D24" s="27" t="s">
        <v>89</v>
      </c>
      <c r="E24" s="27" t="s">
        <v>117</v>
      </c>
      <c r="F24" s="27">
        <v>32</v>
      </c>
      <c r="G24" s="27"/>
    </row>
    <row r="25" spans="1:7">
      <c r="A25" s="27">
        <v>24</v>
      </c>
      <c r="B25" s="27" t="s">
        <v>131</v>
      </c>
      <c r="C25" s="32" t="s">
        <v>129</v>
      </c>
      <c r="D25" s="27" t="s">
        <v>89</v>
      </c>
      <c r="E25" s="27" t="s">
        <v>116</v>
      </c>
      <c r="F25" s="27">
        <v>23</v>
      </c>
      <c r="G25" s="27"/>
    </row>
    <row r="26" spans="1:7">
      <c r="A26" s="27">
        <v>25</v>
      </c>
      <c r="B26" s="27" t="s">
        <v>131</v>
      </c>
      <c r="C26" s="32" t="s">
        <v>130</v>
      </c>
      <c r="D26" s="27" t="s">
        <v>89</v>
      </c>
      <c r="E26" s="27" t="s">
        <v>132</v>
      </c>
      <c r="F26" s="27">
        <v>29</v>
      </c>
      <c r="G26" s="27"/>
    </row>
    <row r="27" spans="1:7">
      <c r="A27" s="27">
        <v>26</v>
      </c>
      <c r="B27" s="27" t="s">
        <v>131</v>
      </c>
      <c r="C27" s="32" t="s">
        <v>155</v>
      </c>
      <c r="D27" s="27" t="s">
        <v>89</v>
      </c>
      <c r="E27" s="27" t="s">
        <v>117</v>
      </c>
      <c r="F27" s="27">
        <v>58</v>
      </c>
      <c r="G27" s="27"/>
    </row>
    <row r="28" spans="1:7">
      <c r="A28" s="27">
        <v>27</v>
      </c>
      <c r="B28" s="27" t="s">
        <v>135</v>
      </c>
      <c r="C28" s="32" t="s">
        <v>133</v>
      </c>
      <c r="D28" s="27" t="s">
        <v>124</v>
      </c>
      <c r="E28" s="27" t="s">
        <v>117</v>
      </c>
      <c r="F28" s="27">
        <v>37</v>
      </c>
      <c r="G28" s="27">
        <v>18</v>
      </c>
    </row>
    <row r="29" spans="1:7">
      <c r="A29" s="27">
        <v>28</v>
      </c>
      <c r="B29" s="27" t="s">
        <v>135</v>
      </c>
      <c r="C29" s="32" t="s">
        <v>134</v>
      </c>
      <c r="D29" s="27" t="s">
        <v>125</v>
      </c>
      <c r="E29" s="27" t="s">
        <v>117</v>
      </c>
      <c r="F29" s="27">
        <v>44</v>
      </c>
      <c r="G29" s="27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31"/>
  <sheetViews>
    <sheetView view="pageBreakPreview" topLeftCell="A6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e">
        <v>#N/A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155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5"/>
      <c r="E14" s="35"/>
      <c r="F14" s="35"/>
      <c r="G14" s="36"/>
    </row>
    <row r="15" spans="1:7" ht="49.95" customHeight="1">
      <c r="A15" s="30" t="s">
        <v>142</v>
      </c>
      <c r="B15" s="34"/>
      <c r="C15" s="35"/>
      <c r="D15" s="34"/>
      <c r="E15" s="35"/>
      <c r="F15" s="35"/>
      <c r="G15" s="36"/>
    </row>
    <row r="16" spans="1:7" ht="40.799999999999997">
      <c r="A16" s="30" t="s">
        <v>143</v>
      </c>
      <c r="B16" s="34"/>
      <c r="C16" s="35"/>
      <c r="D16" s="34"/>
      <c r="E16" s="35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4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4"/>
      <c r="C20" s="35"/>
      <c r="D20" s="35"/>
      <c r="E20" s="35"/>
      <c r="F20" s="34"/>
      <c r="G20" s="36"/>
    </row>
    <row r="21" spans="1:7" ht="40.799999999999997">
      <c r="A21" s="30" t="s">
        <v>148</v>
      </c>
      <c r="B21" s="34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G31"/>
  <sheetViews>
    <sheetView view="pageBreakPreview" topLeftCell="A2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99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4"/>
      <c r="C19" s="34"/>
      <c r="D19" s="35"/>
      <c r="E19" s="35"/>
      <c r="F19" s="35"/>
      <c r="G19" s="36"/>
    </row>
    <row r="20" spans="1:7" ht="40.799999999999997">
      <c r="A20" s="30" t="s">
        <v>147</v>
      </c>
      <c r="B20" s="35"/>
      <c r="C20" s="34"/>
      <c r="D20" s="35"/>
      <c r="E20" s="34"/>
      <c r="F20" s="35"/>
      <c r="G20" s="36"/>
    </row>
    <row r="21" spans="1:7" ht="40.799999999999997">
      <c r="A21" s="30" t="s">
        <v>148</v>
      </c>
      <c r="B21" s="35"/>
      <c r="C21" s="34"/>
      <c r="D21" s="35"/>
      <c r="E21" s="34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disablePrompts="1"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G31"/>
  <sheetViews>
    <sheetView view="pageBreakPreview" topLeftCell="A6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104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4"/>
      <c r="D17" s="34"/>
      <c r="E17" s="34"/>
      <c r="F17" s="35"/>
      <c r="G17" s="36"/>
    </row>
    <row r="18" spans="1:7" ht="40.799999999999997">
      <c r="A18" s="30" t="s">
        <v>145</v>
      </c>
      <c r="B18" s="34"/>
      <c r="C18" s="34"/>
      <c r="D18" s="34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4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4"/>
      <c r="D23" s="34"/>
      <c r="E23" s="35"/>
      <c r="F23" s="35"/>
      <c r="G23" s="36"/>
    </row>
    <row r="24" spans="1:7" ht="40.799999999999997">
      <c r="A24" s="30" t="s">
        <v>151</v>
      </c>
      <c r="B24" s="34"/>
      <c r="C24" s="34"/>
      <c r="D24" s="34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G31"/>
  <sheetViews>
    <sheetView view="pageBreakPreview" topLeftCell="A13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105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5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5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G31"/>
  <sheetViews>
    <sheetView view="pageBreakPreview" topLeftCell="A8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106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4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5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5"/>
      <c r="E19" s="35"/>
      <c r="F19" s="35"/>
      <c r="G19" s="36"/>
    </row>
    <row r="20" spans="1:7" ht="40.799999999999997">
      <c r="A20" s="30" t="s">
        <v>147</v>
      </c>
      <c r="B20" s="35"/>
      <c r="C20" s="35"/>
      <c r="D20" s="35"/>
      <c r="E20" s="34"/>
      <c r="F20" s="35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5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5"/>
      <c r="G24" s="36"/>
    </row>
    <row r="25" spans="1:7" ht="40.799999999999997">
      <c r="A25" s="30" t="s">
        <v>152</v>
      </c>
      <c r="B25" s="34"/>
      <c r="C25" s="35"/>
      <c r="D25" s="35"/>
      <c r="E25" s="35"/>
      <c r="F25" s="35"/>
      <c r="G25" s="36"/>
    </row>
    <row r="26" spans="1:7" ht="40.799999999999997">
      <c r="A26" s="30" t="s">
        <v>153</v>
      </c>
      <c r="B26" s="34"/>
      <c r="C26" s="35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Materias!$B$2:$B$200</xm:f>
          </x14:formula1>
          <xm:sqref>B13:G27</xm:sqref>
        </x14:dataValidation>
        <x14:dataValidation type="list" allowBlank="1" showInputMessage="1" showErrorMessage="1">
          <x14:formula1>
            <xm:f>Espacios!$C$2:$C$29</xm:f>
          </x14:formula1>
          <xm:sqref>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G31"/>
  <sheetViews>
    <sheetView view="pageBreakPreview" topLeftCell="A14" zoomScale="40" zoomScaleNormal="100" zoomScaleSheetLayoutView="40" workbookViewId="0">
      <selection activeCell="B13" sqref="B13:G27"/>
    </sheetView>
  </sheetViews>
  <sheetFormatPr baseColWidth="10" defaultRowHeight="13.8"/>
  <cols>
    <col min="2" max="7" width="34.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1" t="s">
        <v>0</v>
      </c>
      <c r="B4" s="41"/>
      <c r="C4" s="41"/>
      <c r="D4" s="41"/>
      <c r="E4" s="41"/>
      <c r="F4" s="41"/>
      <c r="G4" s="41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2" t="s">
        <v>136</v>
      </c>
      <c r="B6" s="42"/>
      <c r="C6" s="42"/>
      <c r="D6" s="42"/>
      <c r="E6" s="42"/>
      <c r="F6" s="42"/>
      <c r="G6" s="42"/>
    </row>
    <row r="7" spans="1:7" ht="22.8">
      <c r="A7" s="43" t="s">
        <v>137</v>
      </c>
      <c r="B7" s="43"/>
      <c r="C7" s="43"/>
      <c r="D7" s="43"/>
      <c r="E7" s="43"/>
      <c r="F7" s="43"/>
      <c r="G7" s="43"/>
    </row>
    <row r="8" spans="1:7" ht="21.6" thickBot="1">
      <c r="A8" s="44" t="s">
        <v>164</v>
      </c>
      <c r="B8" s="44"/>
      <c r="C8" s="44"/>
      <c r="D8" s="44"/>
      <c r="E8" s="44"/>
      <c r="F8" s="44"/>
      <c r="G8" s="44"/>
    </row>
    <row r="9" spans="1:7" ht="21">
      <c r="A9" s="45" t="s">
        <v>139</v>
      </c>
      <c r="B9" s="46"/>
      <c r="C9" s="46"/>
      <c r="D9" s="46"/>
      <c r="E9" s="4"/>
      <c r="F9" s="5" t="str">
        <f>CONCATENATE(INDEX(Espacios!D2:D100, MATCH(G9, Espacios!C2:C100, 0)), ": ")</f>
        <v xml:space="preserve">AULA: </v>
      </c>
      <c r="G9" s="6" t="s">
        <v>108</v>
      </c>
    </row>
    <row r="10" spans="1:7" ht="21.6" thickBot="1">
      <c r="A10" s="47" t="s">
        <v>138</v>
      </c>
      <c r="B10" s="48"/>
      <c r="C10" s="49"/>
      <c r="D10" s="49"/>
      <c r="E10" s="49"/>
      <c r="F10" s="49"/>
      <c r="G10" s="50"/>
    </row>
    <row r="11" spans="1:7" ht="15.6" thickBot="1">
      <c r="A11" s="7"/>
      <c r="B11" s="7"/>
      <c r="C11" s="7"/>
      <c r="D11" s="7"/>
      <c r="E11" s="7"/>
      <c r="F11" s="7"/>
      <c r="G11" s="7"/>
    </row>
    <row r="12" spans="1:7" ht="21">
      <c r="A12" s="29" t="s">
        <v>3</v>
      </c>
      <c r="B12" s="2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10" t="s">
        <v>9</v>
      </c>
    </row>
    <row r="13" spans="1:7" ht="40.799999999999997">
      <c r="A13" s="30" t="s">
        <v>140</v>
      </c>
      <c r="B13" s="34"/>
      <c r="C13" s="34"/>
      <c r="D13" s="34"/>
      <c r="E13" s="35"/>
      <c r="F13" s="35"/>
      <c r="G13" s="36"/>
    </row>
    <row r="14" spans="1:7" ht="47.55" customHeight="1">
      <c r="A14" s="30" t="s">
        <v>141</v>
      </c>
      <c r="B14" s="34"/>
      <c r="C14" s="34"/>
      <c r="D14" s="34"/>
      <c r="E14" s="34"/>
      <c r="F14" s="35"/>
      <c r="G14" s="36"/>
    </row>
    <row r="15" spans="1:7" ht="49.95" customHeight="1">
      <c r="A15" s="30" t="s">
        <v>142</v>
      </c>
      <c r="B15" s="34"/>
      <c r="C15" s="34"/>
      <c r="D15" s="35"/>
      <c r="E15" s="34"/>
      <c r="F15" s="34"/>
      <c r="G15" s="36"/>
    </row>
    <row r="16" spans="1:7" ht="40.799999999999997">
      <c r="A16" s="30" t="s">
        <v>143</v>
      </c>
      <c r="B16" s="34"/>
      <c r="C16" s="34"/>
      <c r="D16" s="35"/>
      <c r="E16" s="34"/>
      <c r="F16" s="35"/>
      <c r="G16" s="36"/>
    </row>
    <row r="17" spans="1:7" ht="40.799999999999997">
      <c r="A17" s="30" t="s">
        <v>144</v>
      </c>
      <c r="B17" s="34"/>
      <c r="C17" s="35"/>
      <c r="D17" s="34"/>
      <c r="E17" s="35"/>
      <c r="F17" s="34"/>
      <c r="G17" s="36"/>
    </row>
    <row r="18" spans="1:7" ht="40.799999999999997">
      <c r="A18" s="30" t="s">
        <v>145</v>
      </c>
      <c r="B18" s="34"/>
      <c r="C18" s="35"/>
      <c r="D18" s="35"/>
      <c r="E18" s="35"/>
      <c r="F18" s="34"/>
      <c r="G18" s="36"/>
    </row>
    <row r="19" spans="1:7" ht="40.799999999999997">
      <c r="A19" s="30" t="s">
        <v>146</v>
      </c>
      <c r="B19" s="35"/>
      <c r="C19" s="35"/>
      <c r="D19" s="35"/>
      <c r="E19" s="35"/>
      <c r="F19" s="34"/>
      <c r="G19" s="36"/>
    </row>
    <row r="20" spans="1:7" ht="40.799999999999997">
      <c r="A20" s="30" t="s">
        <v>147</v>
      </c>
      <c r="B20" s="35"/>
      <c r="C20" s="35"/>
      <c r="D20" s="35"/>
      <c r="E20" s="35"/>
      <c r="F20" s="34"/>
      <c r="G20" s="36"/>
    </row>
    <row r="21" spans="1:7" ht="40.799999999999997">
      <c r="A21" s="30" t="s">
        <v>148</v>
      </c>
      <c r="B21" s="35"/>
      <c r="C21" s="35"/>
      <c r="D21" s="35"/>
      <c r="E21" s="35"/>
      <c r="F21" s="34"/>
      <c r="G21" s="36"/>
    </row>
    <row r="22" spans="1:7" ht="40.799999999999997">
      <c r="A22" s="30" t="s">
        <v>149</v>
      </c>
      <c r="B22" s="34"/>
      <c r="C22" s="35"/>
      <c r="D22" s="35"/>
      <c r="E22" s="35"/>
      <c r="F22" s="35"/>
      <c r="G22" s="36"/>
    </row>
    <row r="23" spans="1:7" ht="40.799999999999997">
      <c r="A23" s="30" t="s">
        <v>150</v>
      </c>
      <c r="B23" s="34"/>
      <c r="C23" s="35"/>
      <c r="D23" s="35"/>
      <c r="E23" s="35"/>
      <c r="F23" s="35"/>
      <c r="G23" s="36"/>
    </row>
    <row r="24" spans="1:7" ht="40.799999999999997">
      <c r="A24" s="30" t="s">
        <v>151</v>
      </c>
      <c r="B24" s="34"/>
      <c r="C24" s="35"/>
      <c r="D24" s="35"/>
      <c r="E24" s="35"/>
      <c r="F24" s="34"/>
      <c r="G24" s="36"/>
    </row>
    <row r="25" spans="1:7" ht="40.799999999999997">
      <c r="A25" s="30" t="s">
        <v>152</v>
      </c>
      <c r="B25" s="34"/>
      <c r="C25" s="34"/>
      <c r="D25" s="35"/>
      <c r="E25" s="35"/>
      <c r="F25" s="34"/>
      <c r="G25" s="36"/>
    </row>
    <row r="26" spans="1:7" ht="40.799999999999997">
      <c r="A26" s="30" t="s">
        <v>153</v>
      </c>
      <c r="B26" s="34"/>
      <c r="C26" s="34"/>
      <c r="D26" s="35"/>
      <c r="E26" s="35"/>
      <c r="F26" s="35"/>
      <c r="G26" s="36"/>
    </row>
    <row r="27" spans="1:7" ht="41.4" thickBot="1">
      <c r="A27" s="31" t="s">
        <v>154</v>
      </c>
      <c r="B27" s="37"/>
      <c r="C27" s="38"/>
      <c r="D27" s="38"/>
      <c r="E27" s="38"/>
      <c r="F27" s="38"/>
      <c r="G27" s="39"/>
    </row>
    <row r="28" spans="1:7" ht="20.399999999999999">
      <c r="A28" s="22"/>
      <c r="B28" s="22"/>
      <c r="C28" s="22"/>
      <c r="D28" s="22"/>
      <c r="E28" s="22"/>
      <c r="F28" s="22"/>
      <c r="G28" s="22"/>
    </row>
    <row r="29" spans="1:7" ht="21">
      <c r="A29" s="23"/>
      <c r="B29" s="23"/>
      <c r="C29" s="23"/>
      <c r="D29" s="24"/>
      <c r="E29" s="24"/>
      <c r="F29" s="24"/>
      <c r="G29" s="24"/>
    </row>
    <row r="30" spans="1:7" ht="21">
      <c r="A30" s="40" t="s">
        <v>10</v>
      </c>
      <c r="B30" s="40"/>
      <c r="C30" s="40"/>
      <c r="D30" s="40"/>
      <c r="E30" s="40"/>
      <c r="F30" s="40"/>
      <c r="G30" s="40"/>
    </row>
    <row r="31" spans="1:7" ht="21">
      <c r="A31" s="40" t="s">
        <v>11</v>
      </c>
      <c r="B31" s="40"/>
      <c r="C31" s="40"/>
      <c r="D31" s="40"/>
      <c r="E31" s="40"/>
      <c r="F31" s="40"/>
      <c r="G31" s="40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1">
    <dataValidation type="list" allowBlank="1" showInputMessage="1" showErrorMessage="1" sqref="E29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Espacios!$C$2:$C$29</xm:f>
          </x14:formula1>
          <xm:sqref>G9</xm:sqref>
        </x14:dataValidation>
        <x14:dataValidation type="list" allowBlank="1" showInputMessage="1">
          <x14:formula1>
            <xm:f>Materias!$B$2:$B$200</xm:f>
          </x14:formula1>
          <xm:sqref>B13:G27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L102</vt:lpstr>
      <vt:lpstr>L104</vt:lpstr>
      <vt:lpstr>L105</vt:lpstr>
      <vt:lpstr>L106PA</vt:lpstr>
      <vt:lpstr>M201</vt:lpstr>
      <vt:lpstr>M205</vt:lpstr>
      <vt:lpstr>M206</vt:lpstr>
      <vt:lpstr>M207</vt:lpstr>
      <vt:lpstr>M209</vt:lpstr>
      <vt:lpstr>M210</vt:lpstr>
      <vt:lpstr>M211</vt:lpstr>
      <vt:lpstr>M101</vt:lpstr>
      <vt:lpstr>M103</vt:lpstr>
      <vt:lpstr>M104</vt:lpstr>
      <vt:lpstr>M105</vt:lpstr>
      <vt:lpstr>LAB. MAC CCAI</vt:lpstr>
      <vt:lpstr>LAB. PC CCAI</vt:lpstr>
      <vt:lpstr>LAB. MAC M202</vt:lpstr>
      <vt:lpstr>LAB. PC M203</vt:lpstr>
      <vt:lpstr>LAB. MAC M204</vt:lpstr>
      <vt:lpstr>LAB. MAC M208</vt:lpstr>
      <vt:lpstr>LAB. INFO BASICA</vt:lpstr>
      <vt:lpstr>L MAC BITMAP</vt:lpstr>
      <vt:lpstr>L PC M-PA-LAB. DISEÑO</vt:lpstr>
      <vt:lpstr>L PC M102</vt:lpstr>
      <vt:lpstr>L PC M106</vt:lpstr>
      <vt:lpstr>L PC M107</vt:lpstr>
      <vt:lpstr>L PC M108</vt:lpstr>
      <vt:lpstr>Plantilla</vt:lpstr>
      <vt:lpstr>Materias</vt:lpstr>
      <vt:lpstr>Espacios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Raúl Velazquez Torres</dc:creator>
  <cp:lastModifiedBy>MSI</cp:lastModifiedBy>
  <cp:lastPrinted>2024-12-22T17:32:52Z</cp:lastPrinted>
  <dcterms:created xsi:type="dcterms:W3CDTF">2024-12-08T18:58:02Z</dcterms:created>
  <dcterms:modified xsi:type="dcterms:W3CDTF">2025-03-08T19:47:28Z</dcterms:modified>
</cp:coreProperties>
</file>