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ckvan/Desktop/resuelve_test/"/>
    </mc:Choice>
  </mc:AlternateContent>
  <xr:revisionPtr revIDLastSave="0" documentId="13_ncr:1_{A85CC151-2111-9648-9CC0-8FA5B326D0A2}" xr6:coauthVersionLast="45" xr6:coauthVersionMax="45" xr10:uidLastSave="{00000000-0000-0000-0000-000000000000}"/>
  <bookViews>
    <workbookView xWindow="1140" yWindow="960" windowWidth="24380" windowHeight="14500" xr2:uid="{86A960A6-9C1A-A441-9D82-1528B458BA70}"/>
  </bookViews>
  <sheets>
    <sheet name="note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2" l="1"/>
  <c r="M6" i="2" s="1"/>
  <c r="H7" i="2"/>
  <c r="G7" i="2"/>
  <c r="I6" i="2"/>
  <c r="L6" i="2" s="1"/>
  <c r="I5" i="2"/>
  <c r="I4" i="2"/>
  <c r="I3" i="2"/>
  <c r="N6" i="2" l="1"/>
  <c r="O6" i="2" s="1"/>
</calcChain>
</file>

<file path=xl/sharedStrings.xml><?xml version="1.0" encoding="utf-8"?>
<sst xmlns="http://schemas.openxmlformats.org/spreadsheetml/2006/main" count="26" uniqueCount="22">
  <si>
    <t>NIVEL</t>
  </si>
  <si>
    <t>GOLES/MES</t>
  </si>
  <si>
    <t>Jugador</t>
  </si>
  <si>
    <t>Nivel</t>
  </si>
  <si>
    <t>Goles x Mes</t>
  </si>
  <si>
    <t>Goles Minimos</t>
  </si>
  <si>
    <t>Alcance</t>
  </si>
  <si>
    <t>Sueldo</t>
  </si>
  <si>
    <t>Bono</t>
  </si>
  <si>
    <t>Individual</t>
  </si>
  <si>
    <t>Equipo</t>
  </si>
  <si>
    <t>Bono Calculado</t>
  </si>
  <si>
    <t>Total</t>
  </si>
  <si>
    <t>A</t>
  </si>
  <si>
    <t>Juan</t>
  </si>
  <si>
    <t>B</t>
  </si>
  <si>
    <t>Pedro</t>
  </si>
  <si>
    <t>C</t>
  </si>
  <si>
    <t>Martín</t>
  </si>
  <si>
    <t>Cuauh</t>
  </si>
  <si>
    <t>Luis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</si>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</sst>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COP&quot;* #,##0_);_(&quot;COP&quot;* \(#,##0\);_(&quot;COP&quot;* &quot;-&quot;_);_(@_)"/>
    <numFmt numFmtId="164" formatCode="_([$$-409]* #,##0.00_);_([$$-409]* \(#,##0.00\);_([$$-409]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2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0" fontId="0" fillId="0" borderId="1" xfId="2" applyNumberFormat="1" applyFont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2" fillId="0" borderId="1" xfId="0" applyFont="1" applyBorder="1"/>
    <xf numFmtId="10" fontId="0" fillId="0" borderId="0" xfId="2" applyNumberFormat="1" applyFont="1"/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49" fontId="0" fillId="0" borderId="1" xfId="0" applyNumberFormat="1" applyFill="1" applyBorder="1"/>
    <xf numFmtId="0" fontId="0" fillId="0" borderId="1" xfId="0" applyFill="1" applyBorder="1"/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D9BB-E4A4-DC4E-9F58-7CDED34911B2}">
  <dimension ref="A1:R19"/>
  <sheetViews>
    <sheetView tabSelected="1" workbookViewId="0"/>
  </sheetViews>
  <sheetFormatPr baseColWidth="10" defaultRowHeight="16" x14ac:dyDescent="0.2"/>
  <cols>
    <col min="1" max="1" width="9" bestFit="1" customWidth="1"/>
    <col min="2" max="2" width="7.6640625" bestFit="1" customWidth="1"/>
    <col min="3" max="3" width="7.6640625" customWidth="1"/>
    <col min="4" max="4" width="6.6640625" bestFit="1" customWidth="1"/>
    <col min="5" max="5" width="11.6640625" customWidth="1"/>
    <col min="6" max="6" width="8.5" customWidth="1"/>
    <col min="7" max="7" width="7.5" customWidth="1"/>
    <col min="8" max="8" width="10" customWidth="1"/>
    <col min="10" max="10" width="15.33203125" customWidth="1"/>
    <col min="11" max="11" width="11.33203125" bestFit="1" customWidth="1"/>
    <col min="12" max="12" width="16" bestFit="1" customWidth="1"/>
    <col min="13" max="14" width="11.5" bestFit="1" customWidth="1"/>
    <col min="15" max="15" width="12.5" bestFit="1" customWidth="1"/>
    <col min="16" max="16" width="14.6640625" bestFit="1" customWidth="1"/>
    <col min="17" max="17" width="4" customWidth="1"/>
    <col min="18" max="18" width="13.83203125" bestFit="1" customWidth="1"/>
  </cols>
  <sheetData>
    <row r="1" spans="1:18" x14ac:dyDescent="0.2">
      <c r="L1" s="1">
        <v>0.5</v>
      </c>
      <c r="M1" s="1">
        <v>0.5</v>
      </c>
      <c r="N1" s="1"/>
    </row>
    <row r="2" spans="1:18" s="2" customFormat="1" ht="34" x14ac:dyDescent="0.2">
      <c r="A2" s="13" t="s">
        <v>0</v>
      </c>
      <c r="B2" s="14" t="s">
        <v>1</v>
      </c>
      <c r="C2"/>
      <c r="E2" s="3" t="s">
        <v>2</v>
      </c>
      <c r="F2" s="3" t="s">
        <v>3</v>
      </c>
      <c r="G2" s="4" t="s">
        <v>4</v>
      </c>
      <c r="H2" s="4" t="s">
        <v>5</v>
      </c>
      <c r="I2" s="3" t="s">
        <v>6</v>
      </c>
      <c r="J2" s="3" t="s">
        <v>7</v>
      </c>
      <c r="K2" s="3" t="s">
        <v>8</v>
      </c>
      <c r="L2" s="5" t="s">
        <v>9</v>
      </c>
      <c r="M2" s="5" t="s">
        <v>10</v>
      </c>
      <c r="N2" s="5" t="s">
        <v>11</v>
      </c>
      <c r="O2" s="3" t="s">
        <v>12</v>
      </c>
      <c r="Q2"/>
      <c r="R2"/>
    </row>
    <row r="3" spans="1:18" x14ac:dyDescent="0.2">
      <c r="A3" s="15" t="s">
        <v>13</v>
      </c>
      <c r="B3" s="16">
        <v>5</v>
      </c>
      <c r="E3" s="6" t="s">
        <v>14</v>
      </c>
      <c r="F3" s="6" t="s">
        <v>13</v>
      </c>
      <c r="G3" s="6">
        <v>6</v>
      </c>
      <c r="H3" s="6">
        <v>5</v>
      </c>
      <c r="I3" s="7">
        <f>G3/H3</f>
        <v>1.2</v>
      </c>
      <c r="J3" s="8"/>
      <c r="K3" s="8"/>
      <c r="L3" s="8"/>
      <c r="M3" s="8"/>
      <c r="N3" s="8"/>
      <c r="O3" s="6"/>
    </row>
    <row r="4" spans="1:18" x14ac:dyDescent="0.2">
      <c r="A4" s="15" t="s">
        <v>15</v>
      </c>
      <c r="B4" s="16">
        <v>10</v>
      </c>
      <c r="E4" s="6" t="s">
        <v>16</v>
      </c>
      <c r="F4" s="6" t="s">
        <v>15</v>
      </c>
      <c r="G4" s="6">
        <v>7</v>
      </c>
      <c r="H4" s="6">
        <v>10</v>
      </c>
      <c r="I4" s="7">
        <f>G4/H4</f>
        <v>0.7</v>
      </c>
      <c r="J4" s="8"/>
      <c r="K4" s="8"/>
      <c r="L4" s="8"/>
      <c r="M4" s="8"/>
      <c r="N4" s="8"/>
      <c r="O4" s="6"/>
    </row>
    <row r="5" spans="1:18" x14ac:dyDescent="0.2">
      <c r="A5" s="15" t="s">
        <v>17</v>
      </c>
      <c r="B5" s="16">
        <v>15</v>
      </c>
      <c r="E5" s="6" t="s">
        <v>18</v>
      </c>
      <c r="F5" s="6" t="s">
        <v>17</v>
      </c>
      <c r="G5" s="6">
        <v>16</v>
      </c>
      <c r="H5" s="6">
        <v>15</v>
      </c>
      <c r="I5" s="7">
        <f>G5/H5</f>
        <v>1.0666666666666667</v>
      </c>
      <c r="J5" s="8"/>
      <c r="K5" s="8"/>
      <c r="L5" s="8"/>
      <c r="M5" s="8"/>
      <c r="N5" s="8"/>
      <c r="O5" s="6"/>
    </row>
    <row r="6" spans="1:18" x14ac:dyDescent="0.2">
      <c r="A6" s="15" t="s">
        <v>19</v>
      </c>
      <c r="B6" s="16">
        <v>20</v>
      </c>
      <c r="E6" s="6" t="s">
        <v>20</v>
      </c>
      <c r="F6" s="6" t="s">
        <v>19</v>
      </c>
      <c r="G6" s="6">
        <v>19</v>
      </c>
      <c r="H6" s="6">
        <v>20</v>
      </c>
      <c r="I6" s="7">
        <f>G6/H6</f>
        <v>0.95</v>
      </c>
      <c r="J6" s="8">
        <v>50000</v>
      </c>
      <c r="K6" s="8">
        <v>10000</v>
      </c>
      <c r="L6" s="8">
        <f>(K6*$L$1)*I6</f>
        <v>4750</v>
      </c>
      <c r="M6" s="8">
        <f>(K6*$M$1)*$I$7</f>
        <v>4800</v>
      </c>
      <c r="N6" s="8">
        <f>IF(L6+M6&lt;=K6, L6+M6, K6)</f>
        <v>9550</v>
      </c>
      <c r="O6" s="9">
        <f>J6+N6</f>
        <v>59550</v>
      </c>
    </row>
    <row r="7" spans="1:18" x14ac:dyDescent="0.2">
      <c r="E7" s="10" t="s">
        <v>21</v>
      </c>
      <c r="F7" s="6"/>
      <c r="G7" s="6">
        <f>SUM(G3:G6)</f>
        <v>48</v>
      </c>
      <c r="H7" s="6">
        <f>SUM(H3:H6)</f>
        <v>50</v>
      </c>
      <c r="I7" s="7">
        <f>G7/H7</f>
        <v>0.96</v>
      </c>
      <c r="J7" s="8"/>
      <c r="K7" s="8"/>
      <c r="L7" s="8"/>
      <c r="M7" s="8"/>
      <c r="N7" s="8"/>
      <c r="O7" s="6"/>
    </row>
    <row r="8" spans="1:18" x14ac:dyDescent="0.2">
      <c r="I8" s="11"/>
    </row>
    <row r="9" spans="1:18" x14ac:dyDescent="0.2">
      <c r="I9" s="11"/>
    </row>
    <row r="10" spans="1:18" s="12" customFormat="1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8" s="12" customForma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8" s="12" customForma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8" s="12" customForma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9" spans="1:15" s="12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Camacho</dc:creator>
  <cp:lastModifiedBy>Diego Camacho</cp:lastModifiedBy>
  <dcterms:created xsi:type="dcterms:W3CDTF">2020-09-30T01:48:48Z</dcterms:created>
  <dcterms:modified xsi:type="dcterms:W3CDTF">2020-09-30T01:50:48Z</dcterms:modified>
</cp:coreProperties>
</file>