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0" yWindow="490" windowWidth="6960" windowHeight="600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102" i="1" l="1"/>
  <c r="E102" i="1"/>
  <c r="D102" i="1"/>
</calcChain>
</file>

<file path=xl/sharedStrings.xml><?xml version="1.0" encoding="utf-8"?>
<sst xmlns="http://schemas.openxmlformats.org/spreadsheetml/2006/main" count="213" uniqueCount="113">
  <si>
    <t>no</t>
  </si>
  <si>
    <t>code</t>
  </si>
  <si>
    <t>name</t>
  </si>
  <si>
    <t>rmse</t>
  </si>
  <si>
    <t>invest_result</t>
  </si>
  <si>
    <t>all_invest_result</t>
  </si>
  <si>
    <t>train_cnt</t>
  </si>
  <si>
    <t>CJ</t>
  </si>
  <si>
    <t>동아쏘시오홀딩스</t>
  </si>
  <si>
    <t>롯데손해보험</t>
  </si>
  <si>
    <t>삼성화재해상보험</t>
  </si>
  <si>
    <t>태광산업</t>
  </si>
  <si>
    <t>한국주철관공업</t>
  </si>
  <si>
    <t>한진</t>
  </si>
  <si>
    <t>CS홀딩스</t>
  </si>
  <si>
    <t>깨끗한나라</t>
  </si>
  <si>
    <t>대림통상</t>
  </si>
  <si>
    <t>대유플러스</t>
  </si>
  <si>
    <t>대한방직</t>
  </si>
  <si>
    <t>대한전선</t>
  </si>
  <si>
    <t>삼양식품</t>
  </si>
  <si>
    <t>아모레퍼시픽그룹</t>
  </si>
  <si>
    <t>아이에이치큐</t>
  </si>
  <si>
    <t>영진약품</t>
  </si>
  <si>
    <t>유한양행</t>
  </si>
  <si>
    <t>한일홀딩스</t>
  </si>
  <si>
    <t>CJ대한통운</t>
  </si>
  <si>
    <t>경방</t>
  </si>
  <si>
    <t>국제약품</t>
  </si>
  <si>
    <t>넥센타이어</t>
  </si>
  <si>
    <t>코오롱</t>
  </si>
  <si>
    <t>한국수출포장공업</t>
  </si>
  <si>
    <t>한솔홀딩스</t>
  </si>
  <si>
    <t>DB하이텍</t>
  </si>
  <si>
    <t>LS네트웍스</t>
  </si>
  <si>
    <t>NH투자증권</t>
  </si>
  <si>
    <t>NI스틸</t>
  </si>
  <si>
    <t>SPC삼립</t>
  </si>
  <si>
    <t>대한제분</t>
  </si>
  <si>
    <t>롯데정밀화학</t>
  </si>
  <si>
    <t>롯데지주</t>
  </si>
  <si>
    <t>롯데푸드</t>
  </si>
  <si>
    <t>부산주공</t>
  </si>
  <si>
    <t>삼성전자</t>
  </si>
  <si>
    <t>삼성제약</t>
  </si>
  <si>
    <t>세기상사</t>
  </si>
  <si>
    <t>세아제강</t>
  </si>
  <si>
    <t>신성통상</t>
  </si>
  <si>
    <t>아세아</t>
  </si>
  <si>
    <t>케이씨씨</t>
  </si>
  <si>
    <t>한진중공업홀딩스</t>
  </si>
  <si>
    <t>LG</t>
  </si>
  <si>
    <t>동일방직</t>
  </si>
  <si>
    <t>모나미</t>
  </si>
  <si>
    <t>벽산</t>
  </si>
  <si>
    <t>삼양홀딩스</t>
  </si>
  <si>
    <t>쌍용자동차</t>
  </si>
  <si>
    <t>엔피씨</t>
  </si>
  <si>
    <t>유유제약</t>
  </si>
  <si>
    <t>일동홀딩스</t>
  </si>
  <si>
    <t>코리안리</t>
  </si>
  <si>
    <t>태원물산</t>
  </si>
  <si>
    <t>한화케미칼</t>
  </si>
  <si>
    <t>DB손해보험</t>
  </si>
  <si>
    <t>기아자동차</t>
  </si>
  <si>
    <t>대웅</t>
  </si>
  <si>
    <t>대한항공</t>
  </si>
  <si>
    <t>메리츠화재</t>
  </si>
  <si>
    <t>서울식품공업</t>
  </si>
  <si>
    <t>전방</t>
  </si>
  <si>
    <t>한국유리공업</t>
  </si>
  <si>
    <t>한국타이어월드와이드</t>
  </si>
  <si>
    <t>휴스틸</t>
  </si>
  <si>
    <t>LG상사</t>
  </si>
  <si>
    <t>SG세계물산</t>
  </si>
  <si>
    <t>대동공업</t>
  </si>
  <si>
    <t>동화약품</t>
  </si>
  <si>
    <t>두산</t>
  </si>
  <si>
    <t>쌍용양회공업</t>
  </si>
  <si>
    <t>알보젠코리아</t>
  </si>
  <si>
    <t>오리온홀딩스</t>
  </si>
  <si>
    <t>유수홀딩스</t>
  </si>
  <si>
    <t>일양약품</t>
  </si>
  <si>
    <t>진양산업</t>
  </si>
  <si>
    <t>하이트진로홀딩스</t>
  </si>
  <si>
    <t>한국제지</t>
  </si>
  <si>
    <t>한화손해보험</t>
  </si>
  <si>
    <t>현대자동차</t>
  </si>
  <si>
    <t>BYC</t>
  </si>
  <si>
    <t>강남제비스코</t>
  </si>
  <si>
    <t>금호전기</t>
  </si>
  <si>
    <t>노루홀딩스</t>
  </si>
  <si>
    <t>대림산업</t>
  </si>
  <si>
    <t>대상</t>
  </si>
  <si>
    <t>대신증권</t>
  </si>
  <si>
    <t>대한제당</t>
  </si>
  <si>
    <t>동양물산기업</t>
  </si>
  <si>
    <t>롯데칠성음료</t>
  </si>
  <si>
    <t>미래에셋대우</t>
  </si>
  <si>
    <t>신일산업</t>
  </si>
  <si>
    <t>우리종금</t>
  </si>
  <si>
    <t>일신방직</t>
  </si>
  <si>
    <t>제주은행</t>
  </si>
  <si>
    <t>카프로</t>
  </si>
  <si>
    <t>한일현대시멘트</t>
  </si>
  <si>
    <t>효성</t>
  </si>
  <si>
    <t>흥국화재</t>
  </si>
  <si>
    <t>(비어 있음)</t>
  </si>
  <si>
    <t>총합계</t>
  </si>
  <si>
    <t>행 레이블</t>
  </si>
  <si>
    <t>합계 : invest_result</t>
  </si>
  <si>
    <t>합계 : all_invest_result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</si>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</sst>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[each_result.xlsx]Sheet2!피벗 테이블1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합계 : all_invest_result</c:v>
                </c:pt>
              </c:strCache>
            </c:strRef>
          </c:tx>
          <c:marker>
            <c:symbol val="none"/>
          </c:marker>
          <c:cat>
            <c:strRef>
              <c:f>Sheet2!$A$5:$A$106</c:f>
              <c:strCache>
                <c:ptCount val="101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한국주철관공업</c:v>
                </c:pt>
                <c:pt idx="56">
                  <c:v>알보젠코리아</c:v>
                </c:pt>
                <c:pt idx="57">
                  <c:v>금호전기</c:v>
                </c:pt>
                <c:pt idx="58">
                  <c:v>CJ</c:v>
                </c:pt>
                <c:pt idx="59">
                  <c:v>세아제강</c:v>
                </c:pt>
                <c:pt idx="60">
                  <c:v>한국제지</c:v>
                </c:pt>
                <c:pt idx="61">
                  <c:v>영진약품</c:v>
                </c:pt>
                <c:pt idx="62">
                  <c:v>대한방직</c:v>
                </c:pt>
                <c:pt idx="63">
                  <c:v>한국타이어월드와이드</c:v>
                </c:pt>
                <c:pt idx="64">
                  <c:v>삼성화재해상보험</c:v>
                </c:pt>
                <c:pt idx="65">
                  <c:v>LG상사</c:v>
                </c:pt>
                <c:pt idx="66">
                  <c:v>삼양홀딩스</c:v>
                </c:pt>
                <c:pt idx="67">
                  <c:v>신일산업</c:v>
                </c:pt>
                <c:pt idx="68">
                  <c:v>한화손해보험</c:v>
                </c:pt>
                <c:pt idx="69">
                  <c:v>삼성제약</c:v>
                </c:pt>
                <c:pt idx="70">
                  <c:v>SG세계물산</c:v>
                </c:pt>
                <c:pt idx="71">
                  <c:v>하이트진로홀딩스</c:v>
                </c:pt>
                <c:pt idx="72">
                  <c:v>카프로</c:v>
                </c:pt>
                <c:pt idx="73">
                  <c:v>한일현대시멘트</c:v>
                </c:pt>
                <c:pt idx="74">
                  <c:v>쌍용자동차</c:v>
                </c:pt>
                <c:pt idx="75">
                  <c:v>코리안리</c:v>
                </c:pt>
                <c:pt idx="76">
                  <c:v>NI스틸</c:v>
                </c:pt>
                <c:pt idx="77">
                  <c:v>신성통상</c:v>
                </c:pt>
                <c:pt idx="78">
                  <c:v>동화약품</c:v>
                </c:pt>
                <c:pt idx="79">
                  <c:v>대유플러스</c:v>
                </c:pt>
                <c:pt idx="80">
                  <c:v>노루홀딩스</c:v>
                </c:pt>
                <c:pt idx="81">
                  <c:v>한진중공업홀딩스</c:v>
                </c:pt>
                <c:pt idx="82">
                  <c:v>한솔홀딩스</c:v>
                </c:pt>
                <c:pt idx="83">
                  <c:v>서울식품공업</c:v>
                </c:pt>
                <c:pt idx="84">
                  <c:v>경방</c:v>
                </c:pt>
                <c:pt idx="85">
                  <c:v>DB하이텍</c:v>
                </c:pt>
                <c:pt idx="86">
                  <c:v>한화케미칼</c:v>
                </c:pt>
                <c:pt idx="87">
                  <c:v>흥국화재</c:v>
                </c:pt>
                <c:pt idx="88">
                  <c:v>대상</c:v>
                </c:pt>
                <c:pt idx="89">
                  <c:v>일신방직</c:v>
                </c:pt>
                <c:pt idx="90">
                  <c:v>오리온홀딩스</c:v>
                </c:pt>
                <c:pt idx="91">
                  <c:v>대한제당</c:v>
                </c:pt>
                <c:pt idx="92">
                  <c:v>아이에이치큐</c:v>
                </c:pt>
                <c:pt idx="93">
                  <c:v>아모레퍼시픽그룹</c:v>
                </c:pt>
                <c:pt idx="94">
                  <c:v>삼양식품</c:v>
                </c:pt>
                <c:pt idx="95">
                  <c:v>넥센타이어</c:v>
                </c:pt>
                <c:pt idx="96">
                  <c:v>제주은행</c:v>
                </c:pt>
                <c:pt idx="97">
                  <c:v>한일홀딩스</c:v>
                </c:pt>
                <c:pt idx="98">
                  <c:v>엔피씨</c:v>
                </c:pt>
                <c:pt idx="99">
                  <c:v>롯데정밀화학</c:v>
                </c:pt>
                <c:pt idx="100">
                  <c:v>(비어 있음)</c:v>
                </c:pt>
              </c:strCache>
            </c:strRef>
          </c:cat>
          <c:val>
            <c:numRef>
              <c:f>Sheet2!$B$5:$B$106</c:f>
              <c:numCache>
                <c:formatCode>General</c:formatCode>
                <c:ptCount val="101"/>
                <c:pt idx="0">
                  <c:v>13655378</c:v>
                </c:pt>
                <c:pt idx="1">
                  <c:v>12609159.175000001</c:v>
                </c:pt>
                <c:pt idx="2">
                  <c:v>11935286.43</c:v>
                </c:pt>
                <c:pt idx="3">
                  <c:v>11679845.42</c:v>
                </c:pt>
                <c:pt idx="4">
                  <c:v>11467360.914999999</c:v>
                </c:pt>
                <c:pt idx="5">
                  <c:v>11308336.255000001</c:v>
                </c:pt>
                <c:pt idx="6">
                  <c:v>11127523.15</c:v>
                </c:pt>
                <c:pt idx="7">
                  <c:v>11127421.852499999</c:v>
                </c:pt>
                <c:pt idx="8">
                  <c:v>11043730</c:v>
                </c:pt>
                <c:pt idx="9">
                  <c:v>10930852.272500001</c:v>
                </c:pt>
                <c:pt idx="10">
                  <c:v>10813650.946249999</c:v>
                </c:pt>
                <c:pt idx="11">
                  <c:v>10804486</c:v>
                </c:pt>
                <c:pt idx="12">
                  <c:v>10780442.800000001</c:v>
                </c:pt>
                <c:pt idx="13">
                  <c:v>10672082.3035</c:v>
                </c:pt>
                <c:pt idx="14">
                  <c:v>10606005.80425</c:v>
                </c:pt>
                <c:pt idx="15">
                  <c:v>10580835.668</c:v>
                </c:pt>
                <c:pt idx="16">
                  <c:v>10519089.52</c:v>
                </c:pt>
                <c:pt idx="17">
                  <c:v>10516848.449999999</c:v>
                </c:pt>
                <c:pt idx="18">
                  <c:v>10499322.800000001</c:v>
                </c:pt>
                <c:pt idx="19">
                  <c:v>10488989.06425</c:v>
                </c:pt>
                <c:pt idx="20">
                  <c:v>10487206.465</c:v>
                </c:pt>
                <c:pt idx="21">
                  <c:v>10473182.605</c:v>
                </c:pt>
                <c:pt idx="22">
                  <c:v>10456858.359999999</c:v>
                </c:pt>
                <c:pt idx="23">
                  <c:v>10452319.227499999</c:v>
                </c:pt>
                <c:pt idx="24">
                  <c:v>10448889.779999999</c:v>
                </c:pt>
                <c:pt idx="25">
                  <c:v>10386032.095899999</c:v>
                </c:pt>
                <c:pt idx="26">
                  <c:v>10381550.5</c:v>
                </c:pt>
                <c:pt idx="27">
                  <c:v>10366004</c:v>
                </c:pt>
                <c:pt idx="28">
                  <c:v>10355731.887499999</c:v>
                </c:pt>
                <c:pt idx="29">
                  <c:v>10344868.895500001</c:v>
                </c:pt>
                <c:pt idx="30">
                  <c:v>10334635.4625</c:v>
                </c:pt>
                <c:pt idx="31">
                  <c:v>10291223.75</c:v>
                </c:pt>
                <c:pt idx="32">
                  <c:v>10281139.75</c:v>
                </c:pt>
                <c:pt idx="33">
                  <c:v>10279421.172</c:v>
                </c:pt>
                <c:pt idx="34">
                  <c:v>10245840.675000001</c:v>
                </c:pt>
                <c:pt idx="35">
                  <c:v>10229793.788000001</c:v>
                </c:pt>
                <c:pt idx="36">
                  <c:v>10222668.800000001</c:v>
                </c:pt>
                <c:pt idx="37">
                  <c:v>10219110.030999999</c:v>
                </c:pt>
                <c:pt idx="38">
                  <c:v>10202905.175000001</c:v>
                </c:pt>
                <c:pt idx="39">
                  <c:v>10195832.35</c:v>
                </c:pt>
                <c:pt idx="40">
                  <c:v>10191946.119999999</c:v>
                </c:pt>
                <c:pt idx="41">
                  <c:v>10190693.717499999</c:v>
                </c:pt>
                <c:pt idx="42">
                  <c:v>10186364.75</c:v>
                </c:pt>
                <c:pt idx="43">
                  <c:v>10175154.49</c:v>
                </c:pt>
                <c:pt idx="44">
                  <c:v>10167672.835000001</c:v>
                </c:pt>
                <c:pt idx="45">
                  <c:v>10162230.09</c:v>
                </c:pt>
                <c:pt idx="46">
                  <c:v>10157950.214500001</c:v>
                </c:pt>
                <c:pt idx="47">
                  <c:v>10136873.800000001</c:v>
                </c:pt>
                <c:pt idx="48">
                  <c:v>10136148.808</c:v>
                </c:pt>
                <c:pt idx="49">
                  <c:v>10136124.1</c:v>
                </c:pt>
                <c:pt idx="50">
                  <c:v>10135196.800000001</c:v>
                </c:pt>
                <c:pt idx="51">
                  <c:v>10100884.85</c:v>
                </c:pt>
                <c:pt idx="52">
                  <c:v>10088566.1875</c:v>
                </c:pt>
                <c:pt idx="53">
                  <c:v>10083086.00275</c:v>
                </c:pt>
                <c:pt idx="54">
                  <c:v>10051303</c:v>
                </c:pt>
                <c:pt idx="55">
                  <c:v>10047951.645</c:v>
                </c:pt>
                <c:pt idx="56">
                  <c:v>10022175.977499999</c:v>
                </c:pt>
                <c:pt idx="57">
                  <c:v>10020878.354</c:v>
                </c:pt>
                <c:pt idx="58">
                  <c:v>10003916.449999999</c:v>
                </c:pt>
                <c:pt idx="59">
                  <c:v>9981598.8900000025</c:v>
                </c:pt>
                <c:pt idx="60">
                  <c:v>9967042.4049999993</c:v>
                </c:pt>
                <c:pt idx="61">
                  <c:v>9967018.5460000001</c:v>
                </c:pt>
                <c:pt idx="62">
                  <c:v>9967013.1999999993</c:v>
                </c:pt>
                <c:pt idx="63">
                  <c:v>9939644.375</c:v>
                </c:pt>
                <c:pt idx="64">
                  <c:v>9930637.9499999993</c:v>
                </c:pt>
                <c:pt idx="65">
                  <c:v>9853403.9800000023</c:v>
                </c:pt>
                <c:pt idx="66">
                  <c:v>9820637.9499999993</c:v>
                </c:pt>
                <c:pt idx="67">
                  <c:v>9817674.6749999989</c:v>
                </c:pt>
                <c:pt idx="68">
                  <c:v>9789850.5430000015</c:v>
                </c:pt>
                <c:pt idx="69">
                  <c:v>9788230.8444999997</c:v>
                </c:pt>
                <c:pt idx="70">
                  <c:v>9786641.9160999991</c:v>
                </c:pt>
                <c:pt idx="71">
                  <c:v>9780847.0075000003</c:v>
                </c:pt>
                <c:pt idx="72">
                  <c:v>9766544.5504999999</c:v>
                </c:pt>
                <c:pt idx="73">
                  <c:v>9763591.7550000008</c:v>
                </c:pt>
                <c:pt idx="74">
                  <c:v>9762259.4534999989</c:v>
                </c:pt>
                <c:pt idx="75">
                  <c:v>9728785.1900000013</c:v>
                </c:pt>
                <c:pt idx="76">
                  <c:v>9699452.3899999987</c:v>
                </c:pt>
                <c:pt idx="77">
                  <c:v>9687535.9074999988</c:v>
                </c:pt>
                <c:pt idx="78">
                  <c:v>9662426.1774999984</c:v>
                </c:pt>
                <c:pt idx="79">
                  <c:v>9637922.81855</c:v>
                </c:pt>
                <c:pt idx="80">
                  <c:v>9618615.1150000002</c:v>
                </c:pt>
                <c:pt idx="81">
                  <c:v>9618478.7112500016</c:v>
                </c:pt>
                <c:pt idx="82">
                  <c:v>9569894.1384999994</c:v>
                </c:pt>
                <c:pt idx="83">
                  <c:v>9557336.5903000012</c:v>
                </c:pt>
                <c:pt idx="84">
                  <c:v>9525595.1500000004</c:v>
                </c:pt>
                <c:pt idx="85">
                  <c:v>9477249.5749999993</c:v>
                </c:pt>
                <c:pt idx="86">
                  <c:v>9433200.0250000022</c:v>
                </c:pt>
                <c:pt idx="87">
                  <c:v>9407107.1119999979</c:v>
                </c:pt>
                <c:pt idx="88">
                  <c:v>9360129.0925000012</c:v>
                </c:pt>
                <c:pt idx="89">
                  <c:v>9324110.9499999993</c:v>
                </c:pt>
                <c:pt idx="90">
                  <c:v>9273425.7599999998</c:v>
                </c:pt>
                <c:pt idx="91">
                  <c:v>9272958.3550000004</c:v>
                </c:pt>
                <c:pt idx="92">
                  <c:v>9245127.4399999995</c:v>
                </c:pt>
                <c:pt idx="93">
                  <c:v>9161748.4800000004</c:v>
                </c:pt>
                <c:pt idx="94">
                  <c:v>9098602.0299999993</c:v>
                </c:pt>
                <c:pt idx="95">
                  <c:v>9029961</c:v>
                </c:pt>
                <c:pt idx="96">
                  <c:v>9005346.0649999995</c:v>
                </c:pt>
                <c:pt idx="97">
                  <c:v>8861927.6799999997</c:v>
                </c:pt>
                <c:pt idx="98">
                  <c:v>8815586.09375</c:v>
                </c:pt>
                <c:pt idx="99">
                  <c:v>8397654.4000000004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합계 : invest_result</c:v>
                </c:pt>
              </c:strCache>
            </c:strRef>
          </c:tx>
          <c:marker>
            <c:symbol val="none"/>
          </c:marker>
          <c:cat>
            <c:strRef>
              <c:f>Sheet2!$A$5:$A$106</c:f>
              <c:strCache>
                <c:ptCount val="101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한국주철관공업</c:v>
                </c:pt>
                <c:pt idx="56">
                  <c:v>알보젠코리아</c:v>
                </c:pt>
                <c:pt idx="57">
                  <c:v>금호전기</c:v>
                </c:pt>
                <c:pt idx="58">
                  <c:v>CJ</c:v>
                </c:pt>
                <c:pt idx="59">
                  <c:v>세아제강</c:v>
                </c:pt>
                <c:pt idx="60">
                  <c:v>한국제지</c:v>
                </c:pt>
                <c:pt idx="61">
                  <c:v>영진약품</c:v>
                </c:pt>
                <c:pt idx="62">
                  <c:v>대한방직</c:v>
                </c:pt>
                <c:pt idx="63">
                  <c:v>한국타이어월드와이드</c:v>
                </c:pt>
                <c:pt idx="64">
                  <c:v>삼성화재해상보험</c:v>
                </c:pt>
                <c:pt idx="65">
                  <c:v>LG상사</c:v>
                </c:pt>
                <c:pt idx="66">
                  <c:v>삼양홀딩스</c:v>
                </c:pt>
                <c:pt idx="67">
                  <c:v>신일산업</c:v>
                </c:pt>
                <c:pt idx="68">
                  <c:v>한화손해보험</c:v>
                </c:pt>
                <c:pt idx="69">
                  <c:v>삼성제약</c:v>
                </c:pt>
                <c:pt idx="70">
                  <c:v>SG세계물산</c:v>
                </c:pt>
                <c:pt idx="71">
                  <c:v>하이트진로홀딩스</c:v>
                </c:pt>
                <c:pt idx="72">
                  <c:v>카프로</c:v>
                </c:pt>
                <c:pt idx="73">
                  <c:v>한일현대시멘트</c:v>
                </c:pt>
                <c:pt idx="74">
                  <c:v>쌍용자동차</c:v>
                </c:pt>
                <c:pt idx="75">
                  <c:v>코리안리</c:v>
                </c:pt>
                <c:pt idx="76">
                  <c:v>NI스틸</c:v>
                </c:pt>
                <c:pt idx="77">
                  <c:v>신성통상</c:v>
                </c:pt>
                <c:pt idx="78">
                  <c:v>동화약품</c:v>
                </c:pt>
                <c:pt idx="79">
                  <c:v>대유플러스</c:v>
                </c:pt>
                <c:pt idx="80">
                  <c:v>노루홀딩스</c:v>
                </c:pt>
                <c:pt idx="81">
                  <c:v>한진중공업홀딩스</c:v>
                </c:pt>
                <c:pt idx="82">
                  <c:v>한솔홀딩스</c:v>
                </c:pt>
                <c:pt idx="83">
                  <c:v>서울식품공업</c:v>
                </c:pt>
                <c:pt idx="84">
                  <c:v>경방</c:v>
                </c:pt>
                <c:pt idx="85">
                  <c:v>DB하이텍</c:v>
                </c:pt>
                <c:pt idx="86">
                  <c:v>한화케미칼</c:v>
                </c:pt>
                <c:pt idx="87">
                  <c:v>흥국화재</c:v>
                </c:pt>
                <c:pt idx="88">
                  <c:v>대상</c:v>
                </c:pt>
                <c:pt idx="89">
                  <c:v>일신방직</c:v>
                </c:pt>
                <c:pt idx="90">
                  <c:v>오리온홀딩스</c:v>
                </c:pt>
                <c:pt idx="91">
                  <c:v>대한제당</c:v>
                </c:pt>
                <c:pt idx="92">
                  <c:v>아이에이치큐</c:v>
                </c:pt>
                <c:pt idx="93">
                  <c:v>아모레퍼시픽그룹</c:v>
                </c:pt>
                <c:pt idx="94">
                  <c:v>삼양식품</c:v>
                </c:pt>
                <c:pt idx="95">
                  <c:v>넥센타이어</c:v>
                </c:pt>
                <c:pt idx="96">
                  <c:v>제주은행</c:v>
                </c:pt>
                <c:pt idx="97">
                  <c:v>한일홀딩스</c:v>
                </c:pt>
                <c:pt idx="98">
                  <c:v>엔피씨</c:v>
                </c:pt>
                <c:pt idx="99">
                  <c:v>롯데정밀화학</c:v>
                </c:pt>
                <c:pt idx="100">
                  <c:v>(비어 있음)</c:v>
                </c:pt>
              </c:strCache>
            </c:strRef>
          </c:cat>
          <c:val>
            <c:numRef>
              <c:f>Sheet2!$C$5:$C$106</c:f>
              <c:numCache>
                <c:formatCode>General</c:formatCode>
                <c:ptCount val="101"/>
                <c:pt idx="0">
                  <c:v>9982803.125</c:v>
                </c:pt>
                <c:pt idx="1">
                  <c:v>10430543.5</c:v>
                </c:pt>
                <c:pt idx="2">
                  <c:v>12503795.384</c:v>
                </c:pt>
                <c:pt idx="3">
                  <c:v>10000000</c:v>
                </c:pt>
                <c:pt idx="4">
                  <c:v>10570830.528000001</c:v>
                </c:pt>
                <c:pt idx="5">
                  <c:v>11308336.255000001</c:v>
                </c:pt>
                <c:pt idx="6">
                  <c:v>10708971.550000001</c:v>
                </c:pt>
                <c:pt idx="7">
                  <c:v>11357401.25</c:v>
                </c:pt>
                <c:pt idx="8">
                  <c:v>10000000</c:v>
                </c:pt>
                <c:pt idx="9">
                  <c:v>10125048.574999999</c:v>
                </c:pt>
                <c:pt idx="10">
                  <c:v>10000000</c:v>
                </c:pt>
                <c:pt idx="11">
                  <c:v>10525368</c:v>
                </c:pt>
                <c:pt idx="12">
                  <c:v>10158448</c:v>
                </c:pt>
                <c:pt idx="13">
                  <c:v>10000000</c:v>
                </c:pt>
                <c:pt idx="14">
                  <c:v>10606005.80425</c:v>
                </c:pt>
                <c:pt idx="15">
                  <c:v>10742578.842</c:v>
                </c:pt>
                <c:pt idx="16">
                  <c:v>10317724.289999999</c:v>
                </c:pt>
                <c:pt idx="17">
                  <c:v>10000000</c:v>
                </c:pt>
                <c:pt idx="18">
                  <c:v>10327583.845000001</c:v>
                </c:pt>
                <c:pt idx="19">
                  <c:v>10504900.120750001</c:v>
                </c:pt>
                <c:pt idx="20">
                  <c:v>9782807.2000000011</c:v>
                </c:pt>
                <c:pt idx="21">
                  <c:v>10473182.605</c:v>
                </c:pt>
                <c:pt idx="22">
                  <c:v>10000000</c:v>
                </c:pt>
                <c:pt idx="23">
                  <c:v>10000000</c:v>
                </c:pt>
                <c:pt idx="24">
                  <c:v>10354575.225</c:v>
                </c:pt>
                <c:pt idx="25">
                  <c:v>10000000</c:v>
                </c:pt>
                <c:pt idx="26">
                  <c:v>10176992.800000001</c:v>
                </c:pt>
                <c:pt idx="27">
                  <c:v>10172509.625</c:v>
                </c:pt>
                <c:pt idx="28">
                  <c:v>10355731.887499999</c:v>
                </c:pt>
                <c:pt idx="29">
                  <c:v>10367160.266000001</c:v>
                </c:pt>
                <c:pt idx="30">
                  <c:v>10249139.365</c:v>
                </c:pt>
                <c:pt idx="31">
                  <c:v>10003592.289999999</c:v>
                </c:pt>
                <c:pt idx="32">
                  <c:v>10458501.25</c:v>
                </c:pt>
                <c:pt idx="33">
                  <c:v>10279421.172</c:v>
                </c:pt>
                <c:pt idx="34">
                  <c:v>10254933.025</c:v>
                </c:pt>
                <c:pt idx="35">
                  <c:v>10292117.744000001</c:v>
                </c:pt>
                <c:pt idx="36">
                  <c:v>10160809.775</c:v>
                </c:pt>
                <c:pt idx="37">
                  <c:v>10219110.030999999</c:v>
                </c:pt>
                <c:pt idx="38">
                  <c:v>10202905.175000001</c:v>
                </c:pt>
                <c:pt idx="39">
                  <c:v>10195832.35</c:v>
                </c:pt>
                <c:pt idx="40">
                  <c:v>10367456.875</c:v>
                </c:pt>
                <c:pt idx="41">
                  <c:v>10190693.717499999</c:v>
                </c:pt>
                <c:pt idx="42">
                  <c:v>10076711.25</c:v>
                </c:pt>
                <c:pt idx="43">
                  <c:v>9789030.1999999974</c:v>
                </c:pt>
                <c:pt idx="44">
                  <c:v>10000000</c:v>
                </c:pt>
                <c:pt idx="45">
                  <c:v>10323911.24</c:v>
                </c:pt>
                <c:pt idx="46">
                  <c:v>10157950.214500001</c:v>
                </c:pt>
                <c:pt idx="47">
                  <c:v>10992037.404999999</c:v>
                </c:pt>
                <c:pt idx="48">
                  <c:v>10235239.158</c:v>
                </c:pt>
                <c:pt idx="49">
                  <c:v>9954697.4000000004</c:v>
                </c:pt>
                <c:pt idx="50">
                  <c:v>10318321.6</c:v>
                </c:pt>
                <c:pt idx="51">
                  <c:v>10200913.324999999</c:v>
                </c:pt>
                <c:pt idx="52">
                  <c:v>10133088.41</c:v>
                </c:pt>
                <c:pt idx="53">
                  <c:v>10234075.523</c:v>
                </c:pt>
                <c:pt idx="54">
                  <c:v>10051303</c:v>
                </c:pt>
                <c:pt idx="55">
                  <c:v>10115434.991</c:v>
                </c:pt>
                <c:pt idx="56">
                  <c:v>10080773.215</c:v>
                </c:pt>
                <c:pt idx="57">
                  <c:v>10020878.354</c:v>
                </c:pt>
                <c:pt idx="58">
                  <c:v>10000000</c:v>
                </c:pt>
                <c:pt idx="59">
                  <c:v>9981598.8900000006</c:v>
                </c:pt>
                <c:pt idx="60">
                  <c:v>10210362.237500001</c:v>
                </c:pt>
                <c:pt idx="61">
                  <c:v>9942073.6960000005</c:v>
                </c:pt>
                <c:pt idx="62">
                  <c:v>9883975.5950000007</c:v>
                </c:pt>
                <c:pt idx="63">
                  <c:v>9802577.5</c:v>
                </c:pt>
                <c:pt idx="64">
                  <c:v>9930637.9499999993</c:v>
                </c:pt>
                <c:pt idx="65">
                  <c:v>9888691.4550000001</c:v>
                </c:pt>
                <c:pt idx="66">
                  <c:v>9993895.6499999985</c:v>
                </c:pt>
                <c:pt idx="67">
                  <c:v>9817674.6749999989</c:v>
                </c:pt>
                <c:pt idx="68">
                  <c:v>10150741.504000001</c:v>
                </c:pt>
                <c:pt idx="69">
                  <c:v>9788230.8444999997</c:v>
                </c:pt>
                <c:pt idx="70">
                  <c:v>10487980.276900001</c:v>
                </c:pt>
                <c:pt idx="71">
                  <c:v>9780847.0075000003</c:v>
                </c:pt>
                <c:pt idx="72">
                  <c:v>9821361.0120000001</c:v>
                </c:pt>
                <c:pt idx="73">
                  <c:v>10912359.835000001</c:v>
                </c:pt>
                <c:pt idx="74">
                  <c:v>10131738.744999999</c:v>
                </c:pt>
                <c:pt idx="75">
                  <c:v>9728785.1900000013</c:v>
                </c:pt>
                <c:pt idx="76">
                  <c:v>10517379.96325</c:v>
                </c:pt>
                <c:pt idx="77">
                  <c:v>9687535.9074999988</c:v>
                </c:pt>
                <c:pt idx="78">
                  <c:v>10012093.26</c:v>
                </c:pt>
                <c:pt idx="79">
                  <c:v>9637922.81855</c:v>
                </c:pt>
                <c:pt idx="80">
                  <c:v>9931014.7050000001</c:v>
                </c:pt>
                <c:pt idx="81">
                  <c:v>10197477.0655</c:v>
                </c:pt>
                <c:pt idx="82">
                  <c:v>9779429.7559999991</c:v>
                </c:pt>
                <c:pt idx="83">
                  <c:v>9557336.5903000012</c:v>
                </c:pt>
                <c:pt idx="84">
                  <c:v>9525595.1500000004</c:v>
                </c:pt>
                <c:pt idx="85">
                  <c:v>9532645.0524999984</c:v>
                </c:pt>
                <c:pt idx="86">
                  <c:v>10052199.842499999</c:v>
                </c:pt>
                <c:pt idx="87">
                  <c:v>9407107.1119999979</c:v>
                </c:pt>
                <c:pt idx="88">
                  <c:v>9775379.227500001</c:v>
                </c:pt>
                <c:pt idx="89">
                  <c:v>9533640.8499999978</c:v>
                </c:pt>
                <c:pt idx="90">
                  <c:v>9273425.7599999998</c:v>
                </c:pt>
                <c:pt idx="91">
                  <c:v>9626927.7575000022</c:v>
                </c:pt>
                <c:pt idx="92">
                  <c:v>9354297.0399999991</c:v>
                </c:pt>
                <c:pt idx="93">
                  <c:v>9354879.915000001</c:v>
                </c:pt>
                <c:pt idx="94">
                  <c:v>9098602.0299999993</c:v>
                </c:pt>
                <c:pt idx="95">
                  <c:v>9029961</c:v>
                </c:pt>
                <c:pt idx="96">
                  <c:v>9847490.5739999991</c:v>
                </c:pt>
                <c:pt idx="97">
                  <c:v>9134811.5699999984</c:v>
                </c:pt>
                <c:pt idx="98">
                  <c:v>8815586.09375</c:v>
                </c:pt>
                <c:pt idx="99">
                  <c:v>8783960.8600000013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07872"/>
        <c:axId val="211203136"/>
      </c:lineChart>
      <c:catAx>
        <c:axId val="2194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3136"/>
        <c:crosses val="autoZero"/>
        <c:auto val="1"/>
        <c:lblAlgn val="ctr"/>
        <c:lblOffset val="100"/>
        <c:noMultiLvlLbl val="0"/>
      </c:catAx>
      <c:valAx>
        <c:axId val="2112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127000</xdr:rowOff>
    </xdr:from>
    <xdr:to>
      <xdr:col>6</xdr:col>
      <xdr:colOff>800100</xdr:colOff>
      <xdr:row>19</xdr:row>
      <xdr:rowOff>44450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371.852256365739" createdVersion="4" refreshedVersion="4" minRefreshableVersion="3" recordCount="101">
  <cacheSource type="worksheet">
    <worksheetSource ref="A1:G1048576" sheet="Sheet1"/>
  </cacheSource>
  <cacheFields count="7">
    <cacheField name="no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code" numFmtId="0">
      <sharedItems containsString="0" containsBlank="1" containsNumber="1" containsInteger="1" minValue="20" maxValue="10050" count="101">
        <n v="1040"/>
        <n v="640"/>
        <n v="400"/>
        <n v="810"/>
        <n v="3240"/>
        <n v="970"/>
        <n v="2320"/>
        <n v="590"/>
        <n v="4540"/>
        <n v="6570"/>
        <n v="300"/>
        <n v="1070"/>
        <n v="1440"/>
        <n v="3230"/>
        <n v="2790"/>
        <n v="3560"/>
        <n v="3520"/>
        <n v="100"/>
        <n v="3300"/>
        <n v="120"/>
        <n v="50"/>
        <n v="2720"/>
        <n v="2350"/>
        <n v="2020"/>
        <n v="2200"/>
        <n v="4150"/>
        <n v="990"/>
        <n v="680"/>
        <n v="5940"/>
        <n v="8260"/>
        <n v="5610"/>
        <n v="1130"/>
        <n v="4000"/>
        <n v="4990"/>
        <n v="2270"/>
        <n v="5030"/>
        <n v="5930"/>
        <n v="1360"/>
        <n v="2420"/>
        <n v="3030"/>
        <n v="5390"/>
        <n v="2030"/>
        <n v="2380"/>
        <n v="3480"/>
        <n v="3550"/>
        <n v="1530"/>
        <n v="5360"/>
        <n v="7210"/>
        <n v="70"/>
        <n v="3620"/>
        <n v="4250"/>
        <n v="220"/>
        <n v="230"/>
        <n v="3690"/>
        <n v="1420"/>
        <n v="9830"/>
        <n v="5830"/>
        <n v="270"/>
        <n v="3090"/>
        <n v="3490"/>
        <n v="60"/>
        <n v="4410"/>
        <n v="950"/>
        <n v="2000"/>
        <n v="240"/>
        <n v="5010"/>
        <n v="1120"/>
        <n v="4060"/>
        <n v="490"/>
        <n v="20"/>
        <n v="150"/>
        <n v="3410"/>
        <n v="2250"/>
        <n v="1800"/>
        <n v="700"/>
        <n v="7570"/>
        <n v="3780"/>
        <n v="140"/>
        <n v="2300"/>
        <n v="370"/>
        <n v="5380"/>
        <n v="1460"/>
        <n v="860"/>
        <n v="1210"/>
        <n v="320"/>
        <n v="210"/>
        <n v="1680"/>
        <n v="3540"/>
        <n v="1790"/>
        <n v="2900"/>
        <n v="5300"/>
        <n v="6800"/>
        <n v="2700"/>
        <n v="10050"/>
        <n v="3200"/>
        <n v="6220"/>
        <n v="6380"/>
        <n v="6390"/>
        <n v="4800"/>
        <n v="540"/>
        <m/>
      </sharedItems>
    </cacheField>
    <cacheField name="name" numFmtId="0">
      <sharedItems containsBlank="1" count="101">
        <s v="CJ"/>
        <s v="동아쏘시오홀딩스"/>
        <s v="롯데손해보험"/>
        <s v="삼성화재해상보험"/>
        <s v="태광산업"/>
        <s v="한국주철관공업"/>
        <s v="한진"/>
        <s v="CS홀딩스"/>
        <s v="깨끗한나라"/>
        <s v="대림통상"/>
        <s v="대유플러스"/>
        <s v="대한방직"/>
        <s v="대한전선"/>
        <s v="삼양식품"/>
        <s v="아모레퍼시픽그룹"/>
        <s v="아이에이치큐"/>
        <s v="영진약품"/>
        <s v="유한양행"/>
        <s v="한일홀딩스"/>
        <s v="CJ대한통운"/>
        <s v="경방"/>
        <s v="국제약품"/>
        <s v="넥센타이어"/>
        <s v="코오롱"/>
        <s v="한국수출포장공업"/>
        <s v="한솔홀딩스"/>
        <s v="DB하이텍"/>
        <s v="LS네트웍스"/>
        <s v="NH투자증권"/>
        <s v="NI스틸"/>
        <s v="SPC삼립"/>
        <s v="대한제분"/>
        <s v="롯데정밀화학"/>
        <s v="롯데지주"/>
        <s v="롯데푸드"/>
        <s v="부산주공"/>
        <s v="삼성전자"/>
        <s v="삼성제약"/>
        <s v="세기상사"/>
        <s v="세아제강"/>
        <s v="신성통상"/>
        <s v="아세아"/>
        <s v="케이씨씨"/>
        <s v="한진중공업홀딩스"/>
        <s v="LG"/>
        <s v="동일방직"/>
        <s v="모나미"/>
        <s v="벽산"/>
        <s v="삼양홀딩스"/>
        <s v="쌍용자동차"/>
        <s v="엔피씨"/>
        <s v="유유제약"/>
        <s v="일동홀딩스"/>
        <s v="코리안리"/>
        <s v="태원물산"/>
        <s v="한화케미칼"/>
        <s v="DB손해보험"/>
        <s v="기아자동차"/>
        <s v="대웅"/>
        <s v="대한항공"/>
        <s v="메리츠화재"/>
        <s v="서울식품공업"/>
        <s v="전방"/>
        <s v="한국유리공업"/>
        <s v="한국타이어월드와이드"/>
        <s v="휴스틸"/>
        <s v="LG상사"/>
        <s v="SG세계물산"/>
        <s v="대동공업"/>
        <s v="동화약품"/>
        <s v="두산"/>
        <s v="쌍용양회공업"/>
        <s v="알보젠코리아"/>
        <s v="오리온홀딩스"/>
        <s v="유수홀딩스"/>
        <s v="일양약품"/>
        <s v="진양산업"/>
        <s v="하이트진로홀딩스"/>
        <s v="한국제지"/>
        <s v="한화손해보험"/>
        <s v="현대자동차"/>
        <s v="BYC"/>
        <s v="강남제비스코"/>
        <s v="금호전기"/>
        <s v="노루홀딩스"/>
        <s v="대림산업"/>
        <s v="대상"/>
        <s v="대신증권"/>
        <s v="대한제당"/>
        <s v="동양물산기업"/>
        <s v="롯데칠성음료"/>
        <s v="미래에셋대우"/>
        <s v="신일산업"/>
        <s v="우리종금"/>
        <s v="일신방직"/>
        <s v="제주은행"/>
        <s v="카프로"/>
        <s v="한일현대시멘트"/>
        <s v="효성"/>
        <s v="흥국화재"/>
        <m/>
      </sharedItems>
    </cacheField>
    <cacheField name="rmse" numFmtId="0">
      <sharedItems containsString="0" containsBlank="1" containsNumber="1" minValue="3.049279330298305E-3" maxValue="8.6210742592811584E-2" count="101">
        <n v="4.0540505200624473E-2"/>
        <n v="5.7473950088024139E-2"/>
        <n v="6.8852691911160946E-3"/>
        <n v="3.0147364363074299E-2"/>
        <n v="2.0161952823400501E-2"/>
        <n v="1.8392089754343029E-2"/>
        <n v="4.2786635458469391E-2"/>
        <n v="1.1250819079577919E-2"/>
        <n v="7.5104185380041599E-3"/>
        <n v="1.2910519726574419E-2"/>
        <n v="1.4827834442257879E-2"/>
        <n v="4.924299567937851E-2"/>
        <n v="1.9206622615456581E-2"/>
        <n v="3.7077721208333969E-2"/>
        <n v="3.7364620715379708E-2"/>
        <n v="9.7188800573348999E-3"/>
        <n v="4.2313873767852783E-2"/>
        <n v="4.0225248783826828E-2"/>
        <n v="8.6210742592811584E-2"/>
        <n v="6.7084088921546936E-2"/>
        <n v="5.0095818936824799E-2"/>
        <n v="1.253457088023424E-2"/>
        <n v="1.090874243527651E-2"/>
        <n v="5.7342216372489929E-2"/>
        <n v="3.7722848355770111E-2"/>
        <n v="1.6292782500386242E-2"/>
        <n v="2.9272370040416721E-2"/>
        <n v="1.051755622029305E-2"/>
        <n v="2.1629450842738152E-2"/>
        <n v="5.8111413381993771E-3"/>
        <n v="4.0880158543586731E-2"/>
        <n v="3.9053652435541153E-2"/>
        <n v="3.3492743968963623E-2"/>
        <n v="4.3119102716445923E-2"/>
        <n v="5.4977118968963623E-2"/>
        <n v="1.8642734736204151E-2"/>
        <n v="6.2190838158130653E-2"/>
        <n v="4.8323918133974082E-2"/>
        <n v="6.315205991268158E-2"/>
        <n v="4.1250739246606827E-2"/>
        <n v="2.9695600271224979E-2"/>
        <n v="4.257265105843544E-2"/>
        <n v="3.4079492092132568E-2"/>
        <n v="4.4224364683032036E-3"/>
        <n v="2.7988249436020851E-2"/>
        <n v="4.6579480171203613E-2"/>
        <n v="5.0097443163394928E-3"/>
        <n v="2.5520393624901772E-2"/>
        <n v="4.5484822243452072E-2"/>
        <n v="1.6501083970069889E-2"/>
        <n v="1.493721920996904E-2"/>
        <n v="1.464543119072914E-2"/>
        <n v="4.6470262110233307E-2"/>
        <n v="8.3434032276272774E-3"/>
        <n v="1.086448412388563E-2"/>
        <n v="2.6822507381439209E-2"/>
        <n v="3.2067473977804177E-2"/>
        <n v="2.2926464676856991E-2"/>
        <n v="4.5013759285211563E-2"/>
        <n v="2.2002693265676498E-2"/>
        <n v="1.059227995574474E-2"/>
        <n v="4.8207021318376064E-3"/>
        <n v="5.4120831191539757E-2"/>
        <n v="2.4180516600608829E-2"/>
        <n v="1.5985675156116489E-2"/>
        <n v="2.1692974492907521E-2"/>
        <n v="2.9556861147284511E-2"/>
        <n v="1.832926832139492E-2"/>
        <n v="2.204905636608601E-2"/>
        <n v="5.9634107165038594E-3"/>
        <n v="2.2128451615571979E-2"/>
        <n v="5.3752895444631577E-2"/>
        <n v="4.2435556650161743E-2"/>
        <n v="7.0409618318080902E-2"/>
        <n v="2.0289041101932529E-2"/>
        <n v="2.8260992839932442E-2"/>
        <n v="4.798811674118042E-2"/>
        <n v="1.0799583978950981E-2"/>
        <n v="1.986024342477322E-2"/>
        <n v="1.209524646401405E-2"/>
        <n v="2.9077243059873581E-2"/>
        <n v="3.6072026938199997E-2"/>
        <n v="2.774220705032349E-2"/>
        <n v="4.8250135034322739E-2"/>
        <n v="3.5988491028547287E-2"/>
        <n v="2.072453685104847E-2"/>
        <n v="4.0628626942634583E-2"/>
        <n v="1.687572151422501E-2"/>
        <n v="1.7799027264118191E-2"/>
        <n v="2.646516636013985E-2"/>
        <n v="5.2302956581115723E-2"/>
        <n v="2.0374177023768422E-2"/>
        <n v="7.3386700823903084E-3"/>
        <n v="4.9342871643602848E-3"/>
        <n v="3.4608442336320877E-2"/>
        <n v="3.7754993885755539E-2"/>
        <n v="3.049279330298305E-3"/>
        <n v="7.5009278953075409E-2"/>
        <n v="8.3491884171962738E-2"/>
        <n v="9.737309068441391E-3"/>
        <m/>
      </sharedItems>
    </cacheField>
    <cacheField name="invest_result" numFmtId="0">
      <sharedItems containsString="0" containsBlank="1" containsNumber="1" minValue="8783960.8600000013" maxValue="12503795.384" count="92">
        <n v="10000000"/>
        <n v="10708971.550000001"/>
        <n v="10473182.605"/>
        <n v="9930637.9499999993"/>
        <n v="10176992.800000001"/>
        <n v="10115434.991"/>
        <n v="10158448"/>
        <n v="10354575.225"/>
        <n v="10157950.214500001"/>
        <n v="10367160.266000001"/>
        <n v="9637922.81855"/>
        <n v="9883975.5950000007"/>
        <n v="10606005.80425"/>
        <n v="9098602.0299999993"/>
        <n v="9354879.915000001"/>
        <n v="9354297.0399999991"/>
        <n v="9942073.6960000005"/>
        <n v="10254933.025"/>
        <n v="9134811.5699999984"/>
        <n v="10160809.775"/>
        <n v="9525595.1500000004"/>
        <n v="10292117.744000001"/>
        <n v="9029961"/>
        <n v="9789030.1999999974"/>
        <n v="10317724.289999999"/>
        <n v="9779429.7559999991"/>
        <n v="9532645.0524999984"/>
        <n v="10219110.030999999"/>
        <n v="10517379.96325"/>
        <n v="10051303"/>
        <n v="8783960.8600000013"/>
        <n v="11308336.255000001"/>
        <n v="10318321.6"/>
        <n v="10190693.717499999"/>
        <n v="10202905.175000001"/>
        <n v="9788230.8444999997"/>
        <n v="10200913.324999999"/>
        <n v="9981598.8900000006"/>
        <n v="9687535.9074999988"/>
        <n v="10525368"/>
        <n v="10458501.25"/>
        <n v="10197477.0655"/>
        <n v="10367456.875"/>
        <n v="9782807.2000000011"/>
        <n v="10234075.523"/>
        <n v="10279421.172"/>
        <n v="9993895.6499999985"/>
        <n v="10131738.744999999"/>
        <n v="8815586.09375"/>
        <n v="10355731.887499999"/>
        <n v="9728785.1900000013"/>
        <n v="10052199.842499999"/>
        <n v="10327583.845000001"/>
        <n v="10125048.574999999"/>
        <n v="10992037.404999999"/>
        <n v="10323911.24"/>
        <n v="10076711.25"/>
        <n v="9557336.5903000012"/>
        <n v="10195832.35"/>
        <n v="9982803.125"/>
        <n v="9802577.5"/>
        <n v="11357401.25"/>
        <n v="9888691.4550000001"/>
        <n v="10487980.276900001"/>
        <n v="10742578.842"/>
        <n v="10012093.26"/>
        <n v="10430543.5"/>
        <n v="10570830.528000001"/>
        <n v="10080773.215"/>
        <n v="9273425.7599999998"/>
        <n v="12503795.384"/>
        <n v="10249139.365"/>
        <n v="9780847.0075000003"/>
        <n v="10210362.237500001"/>
        <n v="10150741.504000001"/>
        <n v="10172509.625"/>
        <n v="10020878.354"/>
        <n v="9931014.7050000001"/>
        <n v="10003592.289999999"/>
        <n v="9775379.227500001"/>
        <n v="10133088.41"/>
        <n v="9626927.7575000022"/>
        <n v="10504900.120750001"/>
        <n v="9954697.4000000004"/>
        <n v="10235239.158"/>
        <n v="9817674.6749999989"/>
        <n v="9533640.8499999978"/>
        <n v="9847490.5739999991"/>
        <n v="9821361.0120000001"/>
        <n v="10912359.835000001"/>
        <n v="9407107.1119999979"/>
        <m/>
      </sharedItems>
    </cacheField>
    <cacheField name="all_invest_result" numFmtId="0">
      <sharedItems containsString="0" containsBlank="1" containsNumber="1" minValue="8397654.4000000004" maxValue="13655378"/>
    </cacheField>
    <cacheField name="train_cnt" numFmtId="0">
      <sharedItems containsString="0" containsBlank="1" containsNumber="1" containsInteger="1" minValue="0" maxValue="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n v="10003916.449999999"/>
    <n v="0"/>
  </r>
  <r>
    <x v="1"/>
    <x v="1"/>
    <x v="1"/>
    <x v="1"/>
    <x v="1"/>
    <n v="11127523.15"/>
    <n v="0"/>
  </r>
  <r>
    <x v="2"/>
    <x v="2"/>
    <x v="2"/>
    <x v="2"/>
    <x v="2"/>
    <n v="10473182.605"/>
    <n v="0"/>
  </r>
  <r>
    <x v="3"/>
    <x v="3"/>
    <x v="3"/>
    <x v="3"/>
    <x v="3"/>
    <n v="9930637.9499999993"/>
    <n v="0"/>
  </r>
  <r>
    <x v="4"/>
    <x v="4"/>
    <x v="4"/>
    <x v="4"/>
    <x v="4"/>
    <n v="10381550.5"/>
    <n v="136"/>
  </r>
  <r>
    <x v="5"/>
    <x v="5"/>
    <x v="5"/>
    <x v="5"/>
    <x v="5"/>
    <n v="10047951.645"/>
    <n v="0"/>
  </r>
  <r>
    <x v="6"/>
    <x v="6"/>
    <x v="6"/>
    <x v="6"/>
    <x v="6"/>
    <n v="10780442.800000001"/>
    <n v="0"/>
  </r>
  <r>
    <x v="7"/>
    <x v="7"/>
    <x v="7"/>
    <x v="7"/>
    <x v="7"/>
    <n v="10448889.779999999"/>
    <n v="2"/>
  </r>
  <r>
    <x v="8"/>
    <x v="8"/>
    <x v="8"/>
    <x v="8"/>
    <x v="8"/>
    <n v="10157950.214500001"/>
    <n v="0"/>
  </r>
  <r>
    <x v="9"/>
    <x v="9"/>
    <x v="9"/>
    <x v="9"/>
    <x v="9"/>
    <n v="10344868.895500001"/>
    <n v="11"/>
  </r>
  <r>
    <x v="10"/>
    <x v="10"/>
    <x v="10"/>
    <x v="10"/>
    <x v="10"/>
    <n v="9637922.81855"/>
    <n v="0"/>
  </r>
  <r>
    <x v="11"/>
    <x v="11"/>
    <x v="11"/>
    <x v="11"/>
    <x v="11"/>
    <n v="9967013.1999999993"/>
    <n v="0"/>
  </r>
  <r>
    <x v="12"/>
    <x v="12"/>
    <x v="12"/>
    <x v="12"/>
    <x v="12"/>
    <n v="10606005.80425"/>
    <n v="0"/>
  </r>
  <r>
    <x v="13"/>
    <x v="13"/>
    <x v="13"/>
    <x v="13"/>
    <x v="13"/>
    <n v="9098602.0299999993"/>
    <n v="1"/>
  </r>
  <r>
    <x v="14"/>
    <x v="14"/>
    <x v="14"/>
    <x v="14"/>
    <x v="14"/>
    <n v="9161748.4800000004"/>
    <n v="1"/>
  </r>
  <r>
    <x v="15"/>
    <x v="15"/>
    <x v="15"/>
    <x v="15"/>
    <x v="15"/>
    <n v="9245127.4399999995"/>
    <n v="0"/>
  </r>
  <r>
    <x v="16"/>
    <x v="16"/>
    <x v="16"/>
    <x v="16"/>
    <x v="16"/>
    <n v="9967018.5460000001"/>
    <n v="11"/>
  </r>
  <r>
    <x v="17"/>
    <x v="17"/>
    <x v="17"/>
    <x v="17"/>
    <x v="17"/>
    <n v="10245840.675000001"/>
    <n v="0"/>
  </r>
  <r>
    <x v="18"/>
    <x v="18"/>
    <x v="18"/>
    <x v="18"/>
    <x v="18"/>
    <n v="8861927.6799999997"/>
    <n v="0"/>
  </r>
  <r>
    <x v="19"/>
    <x v="19"/>
    <x v="19"/>
    <x v="19"/>
    <x v="19"/>
    <n v="10222668.800000001"/>
    <n v="2"/>
  </r>
  <r>
    <x v="20"/>
    <x v="20"/>
    <x v="20"/>
    <x v="20"/>
    <x v="20"/>
    <n v="9525595.1500000004"/>
    <n v="2"/>
  </r>
  <r>
    <x v="21"/>
    <x v="21"/>
    <x v="21"/>
    <x v="21"/>
    <x v="21"/>
    <n v="10229793.788000001"/>
    <n v="0"/>
  </r>
  <r>
    <x v="22"/>
    <x v="22"/>
    <x v="22"/>
    <x v="22"/>
    <x v="22"/>
    <n v="9029961"/>
    <n v="0"/>
  </r>
  <r>
    <x v="23"/>
    <x v="23"/>
    <x v="23"/>
    <x v="23"/>
    <x v="23"/>
    <n v="10175154.49"/>
    <n v="0"/>
  </r>
  <r>
    <x v="24"/>
    <x v="24"/>
    <x v="24"/>
    <x v="24"/>
    <x v="24"/>
    <n v="10519089.52"/>
    <n v="1"/>
  </r>
  <r>
    <x v="25"/>
    <x v="25"/>
    <x v="25"/>
    <x v="25"/>
    <x v="25"/>
    <n v="9569894.1384999994"/>
    <n v="61"/>
  </r>
  <r>
    <x v="26"/>
    <x v="26"/>
    <x v="26"/>
    <x v="26"/>
    <x v="26"/>
    <n v="9477249.5749999993"/>
    <n v="6"/>
  </r>
  <r>
    <x v="27"/>
    <x v="27"/>
    <x v="27"/>
    <x v="27"/>
    <x v="27"/>
    <n v="10219110.030999999"/>
    <n v="0"/>
  </r>
  <r>
    <x v="28"/>
    <x v="28"/>
    <x v="28"/>
    <x v="28"/>
    <x v="0"/>
    <n v="10452319.227499999"/>
    <n v="1"/>
  </r>
  <r>
    <x v="29"/>
    <x v="29"/>
    <x v="29"/>
    <x v="29"/>
    <x v="28"/>
    <n v="9699452.3899999987"/>
    <n v="0"/>
  </r>
  <r>
    <x v="30"/>
    <x v="30"/>
    <x v="30"/>
    <x v="30"/>
    <x v="0"/>
    <n v="11043730"/>
    <n v="0"/>
  </r>
  <r>
    <x v="31"/>
    <x v="31"/>
    <x v="31"/>
    <x v="31"/>
    <x v="29"/>
    <n v="10051303"/>
    <n v="0"/>
  </r>
  <r>
    <x v="32"/>
    <x v="32"/>
    <x v="32"/>
    <x v="32"/>
    <x v="30"/>
    <n v="8397654.4000000004"/>
    <n v="1"/>
  </r>
  <r>
    <x v="33"/>
    <x v="33"/>
    <x v="33"/>
    <x v="33"/>
    <x v="31"/>
    <n v="11308336.255000001"/>
    <n v="1"/>
  </r>
  <r>
    <x v="34"/>
    <x v="34"/>
    <x v="34"/>
    <x v="34"/>
    <x v="32"/>
    <n v="10135196.800000001"/>
    <n v="0"/>
  </r>
  <r>
    <x v="35"/>
    <x v="35"/>
    <x v="35"/>
    <x v="35"/>
    <x v="33"/>
    <n v="10190693.717499999"/>
    <n v="0"/>
  </r>
  <r>
    <x v="36"/>
    <x v="36"/>
    <x v="36"/>
    <x v="36"/>
    <x v="34"/>
    <n v="10202905.175000001"/>
    <n v="114"/>
  </r>
  <r>
    <x v="37"/>
    <x v="37"/>
    <x v="37"/>
    <x v="37"/>
    <x v="35"/>
    <n v="9788230.8444999997"/>
    <n v="0"/>
  </r>
  <r>
    <x v="38"/>
    <x v="38"/>
    <x v="38"/>
    <x v="38"/>
    <x v="36"/>
    <n v="10100884.85"/>
    <n v="4"/>
  </r>
  <r>
    <x v="39"/>
    <x v="39"/>
    <x v="39"/>
    <x v="39"/>
    <x v="37"/>
    <n v="9981598.8900000025"/>
    <n v="1"/>
  </r>
  <r>
    <x v="40"/>
    <x v="40"/>
    <x v="40"/>
    <x v="40"/>
    <x v="38"/>
    <n v="9687535.9074999988"/>
    <n v="0"/>
  </r>
  <r>
    <x v="41"/>
    <x v="41"/>
    <x v="41"/>
    <x v="41"/>
    <x v="39"/>
    <n v="10804486"/>
    <n v="0"/>
  </r>
  <r>
    <x v="42"/>
    <x v="42"/>
    <x v="42"/>
    <x v="42"/>
    <x v="40"/>
    <n v="10281139.75"/>
    <n v="0"/>
  </r>
  <r>
    <x v="43"/>
    <x v="43"/>
    <x v="43"/>
    <x v="43"/>
    <x v="41"/>
    <n v="9618478.7112500016"/>
    <n v="0"/>
  </r>
  <r>
    <x v="44"/>
    <x v="44"/>
    <x v="44"/>
    <x v="44"/>
    <x v="42"/>
    <n v="10191946.119999999"/>
    <n v="1"/>
  </r>
  <r>
    <x v="45"/>
    <x v="45"/>
    <x v="45"/>
    <x v="45"/>
    <x v="43"/>
    <n v="10487206.465"/>
    <n v="0"/>
  </r>
  <r>
    <x v="46"/>
    <x v="46"/>
    <x v="46"/>
    <x v="46"/>
    <x v="44"/>
    <n v="10083086.00275"/>
    <n v="0"/>
  </r>
  <r>
    <x v="47"/>
    <x v="47"/>
    <x v="47"/>
    <x v="47"/>
    <x v="45"/>
    <n v="10279421.172"/>
    <n v="50"/>
  </r>
  <r>
    <x v="48"/>
    <x v="48"/>
    <x v="48"/>
    <x v="48"/>
    <x v="46"/>
    <n v="9820637.9499999993"/>
    <n v="0"/>
  </r>
  <r>
    <x v="49"/>
    <x v="49"/>
    <x v="49"/>
    <x v="49"/>
    <x v="47"/>
    <n v="9762259.4534999989"/>
    <n v="0"/>
  </r>
  <r>
    <x v="50"/>
    <x v="50"/>
    <x v="50"/>
    <x v="50"/>
    <x v="48"/>
    <n v="8815586.09375"/>
    <n v="0"/>
  </r>
  <r>
    <x v="51"/>
    <x v="51"/>
    <x v="51"/>
    <x v="51"/>
    <x v="0"/>
    <n v="10167672.835000001"/>
    <n v="0"/>
  </r>
  <r>
    <x v="52"/>
    <x v="52"/>
    <x v="52"/>
    <x v="52"/>
    <x v="49"/>
    <n v="10355731.887499999"/>
    <n v="0"/>
  </r>
  <r>
    <x v="53"/>
    <x v="53"/>
    <x v="53"/>
    <x v="53"/>
    <x v="50"/>
    <n v="9728785.1900000013"/>
    <n v="3"/>
  </r>
  <r>
    <x v="54"/>
    <x v="54"/>
    <x v="54"/>
    <x v="54"/>
    <x v="0"/>
    <n v="10672082.3035"/>
    <n v="0"/>
  </r>
  <r>
    <x v="55"/>
    <x v="55"/>
    <x v="55"/>
    <x v="55"/>
    <x v="51"/>
    <n v="9433200.0250000022"/>
    <n v="0"/>
  </r>
  <r>
    <x v="56"/>
    <x v="56"/>
    <x v="56"/>
    <x v="56"/>
    <x v="52"/>
    <n v="10499322.800000001"/>
    <n v="0"/>
  </r>
  <r>
    <x v="57"/>
    <x v="57"/>
    <x v="57"/>
    <x v="57"/>
    <x v="53"/>
    <n v="10930852.272500001"/>
    <n v="0"/>
  </r>
  <r>
    <x v="58"/>
    <x v="58"/>
    <x v="58"/>
    <x v="58"/>
    <x v="54"/>
    <n v="10136873.800000001"/>
    <n v="1"/>
  </r>
  <r>
    <x v="59"/>
    <x v="59"/>
    <x v="59"/>
    <x v="59"/>
    <x v="55"/>
    <n v="10162230.09"/>
    <n v="0"/>
  </r>
  <r>
    <x v="60"/>
    <x v="60"/>
    <x v="60"/>
    <x v="60"/>
    <x v="56"/>
    <n v="10186364.75"/>
    <n v="0"/>
  </r>
  <r>
    <x v="61"/>
    <x v="61"/>
    <x v="61"/>
    <x v="61"/>
    <x v="57"/>
    <n v="9557336.5903000012"/>
    <n v="1"/>
  </r>
  <r>
    <x v="62"/>
    <x v="62"/>
    <x v="62"/>
    <x v="62"/>
    <x v="58"/>
    <n v="10195832.35"/>
    <n v="1"/>
  </r>
  <r>
    <x v="63"/>
    <x v="63"/>
    <x v="63"/>
    <x v="63"/>
    <x v="59"/>
    <n v="13655378"/>
    <n v="16"/>
  </r>
  <r>
    <x v="64"/>
    <x v="64"/>
    <x v="64"/>
    <x v="64"/>
    <x v="60"/>
    <n v="9939644.375"/>
    <n v="0"/>
  </r>
  <r>
    <x v="65"/>
    <x v="65"/>
    <x v="65"/>
    <x v="65"/>
    <x v="61"/>
    <n v="11127421.852499999"/>
    <n v="0"/>
  </r>
  <r>
    <x v="66"/>
    <x v="66"/>
    <x v="66"/>
    <x v="66"/>
    <x v="62"/>
    <n v="9853403.9800000023"/>
    <n v="0"/>
  </r>
  <r>
    <x v="67"/>
    <x v="67"/>
    <x v="67"/>
    <x v="67"/>
    <x v="63"/>
    <n v="9786641.9160999991"/>
    <n v="0"/>
  </r>
  <r>
    <x v="68"/>
    <x v="68"/>
    <x v="68"/>
    <x v="68"/>
    <x v="64"/>
    <n v="10580835.668"/>
    <n v="9"/>
  </r>
  <r>
    <x v="69"/>
    <x v="69"/>
    <x v="69"/>
    <x v="69"/>
    <x v="65"/>
    <n v="9662426.1774999984"/>
    <n v="6"/>
  </r>
  <r>
    <x v="70"/>
    <x v="70"/>
    <x v="70"/>
    <x v="70"/>
    <x v="66"/>
    <n v="12609159.175000001"/>
    <n v="0"/>
  </r>
  <r>
    <x v="71"/>
    <x v="71"/>
    <x v="71"/>
    <x v="71"/>
    <x v="67"/>
    <n v="11467360.914999999"/>
    <n v="0"/>
  </r>
  <r>
    <x v="72"/>
    <x v="72"/>
    <x v="72"/>
    <x v="72"/>
    <x v="68"/>
    <n v="10022175.977499999"/>
    <n v="0"/>
  </r>
  <r>
    <x v="73"/>
    <x v="73"/>
    <x v="73"/>
    <x v="73"/>
    <x v="69"/>
    <n v="9273425.7599999998"/>
    <n v="0"/>
  </r>
  <r>
    <x v="74"/>
    <x v="74"/>
    <x v="74"/>
    <x v="74"/>
    <x v="70"/>
    <n v="11935286.43"/>
    <n v="1"/>
  </r>
  <r>
    <x v="75"/>
    <x v="75"/>
    <x v="75"/>
    <x v="75"/>
    <x v="71"/>
    <n v="10334635.4625"/>
    <n v="0"/>
  </r>
  <r>
    <x v="76"/>
    <x v="76"/>
    <x v="76"/>
    <x v="76"/>
    <x v="0"/>
    <n v="10813650.946249999"/>
    <n v="0"/>
  </r>
  <r>
    <x v="77"/>
    <x v="77"/>
    <x v="77"/>
    <x v="77"/>
    <x v="72"/>
    <n v="9780847.0075000003"/>
    <n v="0"/>
  </r>
  <r>
    <x v="78"/>
    <x v="78"/>
    <x v="78"/>
    <x v="78"/>
    <x v="73"/>
    <n v="9967042.4049999993"/>
    <n v="20"/>
  </r>
  <r>
    <x v="79"/>
    <x v="79"/>
    <x v="79"/>
    <x v="79"/>
    <x v="74"/>
    <n v="9789850.5430000015"/>
    <n v="0"/>
  </r>
  <r>
    <x v="80"/>
    <x v="80"/>
    <x v="80"/>
    <x v="80"/>
    <x v="75"/>
    <n v="10366004"/>
    <n v="0"/>
  </r>
  <r>
    <x v="81"/>
    <x v="81"/>
    <x v="81"/>
    <x v="81"/>
    <x v="0"/>
    <n v="10516848.449999999"/>
    <n v="0"/>
  </r>
  <r>
    <x v="82"/>
    <x v="82"/>
    <x v="82"/>
    <x v="82"/>
    <x v="0"/>
    <n v="10456858.359999999"/>
    <n v="2"/>
  </r>
  <r>
    <x v="83"/>
    <x v="83"/>
    <x v="83"/>
    <x v="83"/>
    <x v="76"/>
    <n v="10020878.354"/>
    <n v="0"/>
  </r>
  <r>
    <x v="84"/>
    <x v="84"/>
    <x v="84"/>
    <x v="84"/>
    <x v="77"/>
    <n v="9618615.1150000002"/>
    <n v="0"/>
  </r>
  <r>
    <x v="85"/>
    <x v="85"/>
    <x v="85"/>
    <x v="85"/>
    <x v="78"/>
    <n v="10291223.75"/>
    <n v="0"/>
  </r>
  <r>
    <x v="86"/>
    <x v="86"/>
    <x v="86"/>
    <x v="86"/>
    <x v="79"/>
    <n v="9360129.0925000012"/>
    <n v="0"/>
  </r>
  <r>
    <x v="87"/>
    <x v="87"/>
    <x v="87"/>
    <x v="87"/>
    <x v="80"/>
    <n v="10088566.1875"/>
    <n v="0"/>
  </r>
  <r>
    <x v="88"/>
    <x v="88"/>
    <x v="88"/>
    <x v="88"/>
    <x v="81"/>
    <n v="9272958.3550000004"/>
    <n v="0"/>
  </r>
  <r>
    <x v="89"/>
    <x v="89"/>
    <x v="89"/>
    <x v="89"/>
    <x v="82"/>
    <n v="10488989.06425"/>
    <n v="10"/>
  </r>
  <r>
    <x v="90"/>
    <x v="90"/>
    <x v="90"/>
    <x v="90"/>
    <x v="83"/>
    <n v="10136124.1"/>
    <n v="0"/>
  </r>
  <r>
    <x v="91"/>
    <x v="91"/>
    <x v="91"/>
    <x v="91"/>
    <x v="84"/>
    <n v="10136148.808"/>
    <n v="1"/>
  </r>
  <r>
    <x v="92"/>
    <x v="92"/>
    <x v="92"/>
    <x v="92"/>
    <x v="85"/>
    <n v="9817674.6749999989"/>
    <n v="0"/>
  </r>
  <r>
    <x v="93"/>
    <x v="93"/>
    <x v="93"/>
    <x v="93"/>
    <x v="0"/>
    <n v="10386032.095899999"/>
    <n v="0"/>
  </r>
  <r>
    <x v="94"/>
    <x v="94"/>
    <x v="94"/>
    <x v="94"/>
    <x v="86"/>
    <n v="9324110.9499999993"/>
    <n v="0"/>
  </r>
  <r>
    <x v="95"/>
    <x v="95"/>
    <x v="95"/>
    <x v="95"/>
    <x v="87"/>
    <n v="9005346.0649999995"/>
    <n v="2"/>
  </r>
  <r>
    <x v="96"/>
    <x v="96"/>
    <x v="96"/>
    <x v="96"/>
    <x v="88"/>
    <n v="9766544.5504999999"/>
    <n v="79"/>
  </r>
  <r>
    <x v="97"/>
    <x v="97"/>
    <x v="97"/>
    <x v="97"/>
    <x v="89"/>
    <n v="9763591.7550000008"/>
    <n v="0"/>
  </r>
  <r>
    <x v="98"/>
    <x v="98"/>
    <x v="98"/>
    <x v="98"/>
    <x v="0"/>
    <n v="11679845.42"/>
    <n v="0"/>
  </r>
  <r>
    <x v="99"/>
    <x v="99"/>
    <x v="99"/>
    <x v="99"/>
    <x v="90"/>
    <n v="9407107.1119999979"/>
    <n v="2"/>
  </r>
  <r>
    <x v="100"/>
    <x v="100"/>
    <x v="100"/>
    <x v="100"/>
    <x v="9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3">
  <location ref="A4:C106" firstHeaderRow="0" firstDataRow="1" firstDataCol="1"/>
  <pivotFields count="7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>
      <items count="102">
        <item x="69"/>
        <item x="20"/>
        <item x="60"/>
        <item x="48"/>
        <item x="17"/>
        <item x="19"/>
        <item x="77"/>
        <item x="70"/>
        <item x="85"/>
        <item x="51"/>
        <item x="52"/>
        <item x="64"/>
        <item x="57"/>
        <item x="10"/>
        <item x="84"/>
        <item x="79"/>
        <item x="2"/>
        <item x="68"/>
        <item x="99"/>
        <item x="7"/>
        <item x="1"/>
        <item x="27"/>
        <item x="74"/>
        <item x="3"/>
        <item x="82"/>
        <item x="62"/>
        <item x="5"/>
        <item x="26"/>
        <item x="0"/>
        <item x="11"/>
        <item x="66"/>
        <item x="31"/>
        <item x="83"/>
        <item x="37"/>
        <item x="54"/>
        <item x="12"/>
        <item x="81"/>
        <item x="45"/>
        <item x="86"/>
        <item x="88"/>
        <item x="73"/>
        <item x="63"/>
        <item x="23"/>
        <item x="41"/>
        <item x="24"/>
        <item x="72"/>
        <item x="34"/>
        <item x="78"/>
        <item x="6"/>
        <item x="22"/>
        <item x="42"/>
        <item x="38"/>
        <item x="92"/>
        <item x="21"/>
        <item x="14"/>
        <item x="89"/>
        <item x="39"/>
        <item x="58"/>
        <item x="94"/>
        <item x="13"/>
        <item x="4"/>
        <item x="18"/>
        <item x="71"/>
        <item x="43"/>
        <item x="59"/>
        <item x="16"/>
        <item x="87"/>
        <item x="44"/>
        <item x="15"/>
        <item x="49"/>
        <item x="53"/>
        <item x="76"/>
        <item x="32"/>
        <item x="67"/>
        <item x="25"/>
        <item x="50"/>
        <item x="61"/>
        <item x="8"/>
        <item x="98"/>
        <item x="33"/>
        <item x="65"/>
        <item x="35"/>
        <item x="90"/>
        <item x="46"/>
        <item x="80"/>
        <item x="40"/>
        <item x="30"/>
        <item x="56"/>
        <item x="36"/>
        <item x="28"/>
        <item x="95"/>
        <item x="96"/>
        <item x="97"/>
        <item x="9"/>
        <item x="91"/>
        <item x="47"/>
        <item x="75"/>
        <item x="29"/>
        <item x="55"/>
        <item x="93"/>
        <item x="100"/>
        <item t="default"/>
      </items>
    </pivotField>
    <pivotField axis="axisRow" showAll="0" sortType="descending">
      <items count="102">
        <item x="81"/>
        <item x="0"/>
        <item x="19"/>
        <item x="7"/>
        <item x="56"/>
        <item x="26"/>
        <item x="44"/>
        <item x="66"/>
        <item x="27"/>
        <item x="28"/>
        <item x="29"/>
        <item x="67"/>
        <item x="30"/>
        <item x="82"/>
        <item x="20"/>
        <item x="21"/>
        <item x="83"/>
        <item x="57"/>
        <item x="8"/>
        <item x="22"/>
        <item x="84"/>
        <item x="68"/>
        <item x="85"/>
        <item x="9"/>
        <item x="86"/>
        <item x="87"/>
        <item x="58"/>
        <item x="10"/>
        <item x="11"/>
        <item x="12"/>
        <item x="88"/>
        <item x="31"/>
        <item x="59"/>
        <item x="1"/>
        <item x="89"/>
        <item x="45"/>
        <item x="69"/>
        <item x="70"/>
        <item x="2"/>
        <item x="32"/>
        <item x="33"/>
        <item x="90"/>
        <item x="34"/>
        <item x="60"/>
        <item x="46"/>
        <item x="91"/>
        <item x="47"/>
        <item x="35"/>
        <item x="36"/>
        <item x="37"/>
        <item x="3"/>
        <item x="13"/>
        <item x="48"/>
        <item x="61"/>
        <item x="38"/>
        <item x="39"/>
        <item x="40"/>
        <item x="92"/>
        <item x="71"/>
        <item x="49"/>
        <item x="14"/>
        <item x="41"/>
        <item x="15"/>
        <item x="72"/>
        <item x="50"/>
        <item x="16"/>
        <item x="73"/>
        <item x="93"/>
        <item x="74"/>
        <item x="51"/>
        <item x="17"/>
        <item x="52"/>
        <item x="94"/>
        <item x="75"/>
        <item x="62"/>
        <item x="95"/>
        <item x="76"/>
        <item x="96"/>
        <item x="42"/>
        <item x="53"/>
        <item x="23"/>
        <item x="4"/>
        <item x="54"/>
        <item x="77"/>
        <item x="24"/>
        <item x="63"/>
        <item x="78"/>
        <item x="5"/>
        <item x="64"/>
        <item x="25"/>
        <item x="97"/>
        <item x="18"/>
        <item x="6"/>
        <item x="43"/>
        <item x="79"/>
        <item x="55"/>
        <item x="80"/>
        <item x="98"/>
        <item x="65"/>
        <item x="99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2">
        <item x="96"/>
        <item x="43"/>
        <item x="61"/>
        <item x="93"/>
        <item x="46"/>
        <item x="29"/>
        <item x="69"/>
        <item x="2"/>
        <item x="92"/>
        <item x="8"/>
        <item x="53"/>
        <item x="15"/>
        <item x="99"/>
        <item x="27"/>
        <item x="60"/>
        <item x="77"/>
        <item x="54"/>
        <item x="22"/>
        <item x="7"/>
        <item x="79"/>
        <item x="21"/>
        <item x="9"/>
        <item x="51"/>
        <item x="10"/>
        <item x="50"/>
        <item x="64"/>
        <item x="25"/>
        <item x="49"/>
        <item x="87"/>
        <item x="88"/>
        <item x="67"/>
        <item x="5"/>
        <item x="35"/>
        <item x="12"/>
        <item x="78"/>
        <item x="4"/>
        <item x="74"/>
        <item x="91"/>
        <item x="85"/>
        <item x="28"/>
        <item x="65"/>
        <item x="59"/>
        <item x="68"/>
        <item x="70"/>
        <item x="57"/>
        <item x="63"/>
        <item x="47"/>
        <item x="89"/>
        <item x="55"/>
        <item x="82"/>
        <item x="44"/>
        <item x="75"/>
        <item x="80"/>
        <item x="26"/>
        <item x="66"/>
        <item x="40"/>
        <item x="3"/>
        <item x="56"/>
        <item x="32"/>
        <item x="42"/>
        <item x="94"/>
        <item x="84"/>
        <item x="81"/>
        <item x="13"/>
        <item x="14"/>
        <item x="24"/>
        <item x="95"/>
        <item x="31"/>
        <item x="17"/>
        <item x="0"/>
        <item x="86"/>
        <item x="30"/>
        <item x="39"/>
        <item x="16"/>
        <item x="72"/>
        <item x="41"/>
        <item x="6"/>
        <item x="33"/>
        <item x="58"/>
        <item x="48"/>
        <item x="52"/>
        <item x="45"/>
        <item x="76"/>
        <item x="83"/>
        <item x="37"/>
        <item x="11"/>
        <item x="20"/>
        <item x="90"/>
        <item x="71"/>
        <item x="62"/>
        <item x="34"/>
        <item x="23"/>
        <item x="1"/>
        <item x="36"/>
        <item x="38"/>
        <item x="19"/>
        <item x="73"/>
        <item x="97"/>
        <item x="98"/>
        <item x="18"/>
        <item x="100"/>
        <item t="default"/>
      </items>
    </pivotField>
    <pivotField dataField="1" showAll="0">
      <items count="93">
        <item x="30"/>
        <item x="48"/>
        <item x="22"/>
        <item x="13"/>
        <item x="18"/>
        <item x="69"/>
        <item x="15"/>
        <item x="14"/>
        <item x="90"/>
        <item x="20"/>
        <item x="26"/>
        <item x="86"/>
        <item x="57"/>
        <item x="81"/>
        <item x="10"/>
        <item x="38"/>
        <item x="50"/>
        <item x="79"/>
        <item x="25"/>
        <item x="72"/>
        <item x="43"/>
        <item x="35"/>
        <item x="23"/>
        <item x="60"/>
        <item x="85"/>
        <item x="88"/>
        <item x="87"/>
        <item x="11"/>
        <item x="62"/>
        <item x="3"/>
        <item x="77"/>
        <item x="16"/>
        <item x="83"/>
        <item x="37"/>
        <item x="59"/>
        <item x="46"/>
        <item x="0"/>
        <item x="78"/>
        <item x="65"/>
        <item x="76"/>
        <item x="29"/>
        <item x="51"/>
        <item x="56"/>
        <item x="68"/>
        <item x="5"/>
        <item x="53"/>
        <item x="47"/>
        <item x="80"/>
        <item x="74"/>
        <item x="8"/>
        <item x="6"/>
        <item x="19"/>
        <item x="75"/>
        <item x="4"/>
        <item x="33"/>
        <item x="58"/>
        <item x="41"/>
        <item x="36"/>
        <item x="34"/>
        <item x="73"/>
        <item x="27"/>
        <item x="44"/>
        <item x="84"/>
        <item x="71"/>
        <item x="17"/>
        <item x="45"/>
        <item x="21"/>
        <item x="24"/>
        <item x="32"/>
        <item x="55"/>
        <item x="52"/>
        <item x="7"/>
        <item x="49"/>
        <item x="9"/>
        <item x="42"/>
        <item x="66"/>
        <item x="40"/>
        <item x="2"/>
        <item x="63"/>
        <item x="82"/>
        <item x="28"/>
        <item x="39"/>
        <item x="67"/>
        <item x="12"/>
        <item x="1"/>
        <item x="64"/>
        <item x="89"/>
        <item x="54"/>
        <item x="31"/>
        <item x="61"/>
        <item x="70"/>
        <item x="91"/>
        <item t="default"/>
      </items>
    </pivotField>
    <pivotField dataField="1" showAll="0"/>
    <pivotField showAll="0"/>
  </pivotFields>
  <rowFields count="1">
    <field x="2"/>
  </rowFields>
  <rowItems count="102">
    <i>
      <x v="85"/>
    </i>
    <i>
      <x v="37"/>
    </i>
    <i>
      <x v="68"/>
    </i>
    <i>
      <x v="97"/>
    </i>
    <i>
      <x v="58"/>
    </i>
    <i>
      <x v="40"/>
    </i>
    <i>
      <x v="33"/>
    </i>
    <i>
      <x v="98"/>
    </i>
    <i>
      <x v="12"/>
    </i>
    <i>
      <x v="17"/>
    </i>
    <i>
      <x v="76"/>
    </i>
    <i>
      <x v="61"/>
    </i>
    <i>
      <x v="92"/>
    </i>
    <i>
      <x v="82"/>
    </i>
    <i>
      <x v="29"/>
    </i>
    <i>
      <x v="21"/>
    </i>
    <i>
      <x v="84"/>
    </i>
    <i>
      <x/>
    </i>
    <i>
      <x v="4"/>
    </i>
    <i>
      <x v="34"/>
    </i>
    <i>
      <x v="35"/>
    </i>
    <i>
      <x v="38"/>
    </i>
    <i>
      <x v="13"/>
    </i>
    <i>
      <x v="9"/>
    </i>
    <i>
      <x v="3"/>
    </i>
    <i>
      <x v="67"/>
    </i>
    <i>
      <x v="81"/>
    </i>
    <i>
      <x v="96"/>
    </i>
    <i>
      <x v="71"/>
    </i>
    <i>
      <x v="23"/>
    </i>
    <i>
      <x v="73"/>
    </i>
    <i>
      <x v="22"/>
    </i>
    <i>
      <x v="78"/>
    </i>
    <i>
      <x v="46"/>
    </i>
    <i>
      <x v="70"/>
    </i>
    <i>
      <x v="15"/>
    </i>
    <i>
      <x v="2"/>
    </i>
    <i>
      <x v="8"/>
    </i>
    <i>
      <x v="48"/>
    </i>
    <i>
      <x v="74"/>
    </i>
    <i>
      <x v="6"/>
    </i>
    <i>
      <x v="47"/>
    </i>
    <i>
      <x v="43"/>
    </i>
    <i>
      <x v="80"/>
    </i>
    <i>
      <x v="69"/>
    </i>
    <i>
      <x v="32"/>
    </i>
    <i>
      <x v="18"/>
    </i>
    <i>
      <x v="26"/>
    </i>
    <i>
      <x v="45"/>
    </i>
    <i>
      <x v="41"/>
    </i>
    <i>
      <x v="42"/>
    </i>
    <i>
      <x v="54"/>
    </i>
    <i>
      <x v="25"/>
    </i>
    <i>
      <x v="44"/>
    </i>
    <i>
      <x v="31"/>
    </i>
    <i>
      <x v="87"/>
    </i>
    <i>
      <x v="63"/>
    </i>
    <i>
      <x v="16"/>
    </i>
    <i>
      <x v="1"/>
    </i>
    <i>
      <x v="55"/>
    </i>
    <i>
      <x v="86"/>
    </i>
    <i>
      <x v="65"/>
    </i>
    <i>
      <x v="28"/>
    </i>
    <i>
      <x v="88"/>
    </i>
    <i>
      <x v="50"/>
    </i>
    <i>
      <x v="7"/>
    </i>
    <i>
      <x v="52"/>
    </i>
    <i>
      <x v="57"/>
    </i>
    <i>
      <x v="94"/>
    </i>
    <i>
      <x v="49"/>
    </i>
    <i>
      <x v="11"/>
    </i>
    <i>
      <x v="83"/>
    </i>
    <i>
      <x v="77"/>
    </i>
    <i>
      <x v="90"/>
    </i>
    <i>
      <x v="59"/>
    </i>
    <i>
      <x v="79"/>
    </i>
    <i>
      <x v="10"/>
    </i>
    <i>
      <x v="56"/>
    </i>
    <i>
      <x v="36"/>
    </i>
    <i>
      <x v="27"/>
    </i>
    <i>
      <x v="20"/>
    </i>
    <i>
      <x v="93"/>
    </i>
    <i>
      <x v="89"/>
    </i>
    <i>
      <x v="53"/>
    </i>
    <i>
      <x v="14"/>
    </i>
    <i>
      <x v="5"/>
    </i>
    <i>
      <x v="95"/>
    </i>
    <i>
      <x v="99"/>
    </i>
    <i>
      <x v="24"/>
    </i>
    <i>
      <x v="72"/>
    </i>
    <i>
      <x v="66"/>
    </i>
    <i>
      <x v="30"/>
    </i>
    <i>
      <x v="62"/>
    </i>
    <i>
      <x v="60"/>
    </i>
    <i>
      <x v="51"/>
    </i>
    <i>
      <x v="19"/>
    </i>
    <i>
      <x v="75"/>
    </i>
    <i>
      <x v="91"/>
    </i>
    <i>
      <x v="64"/>
    </i>
    <i>
      <x v="3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all_invest_result" fld="5" baseField="2" baseItem="0"/>
    <dataField name="합계 : invest_result" fld="4" baseField="2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6"/>
  <sheetViews>
    <sheetView topLeftCell="A103" workbookViewId="0">
      <selection activeCell="B5" sqref="B5:B105"/>
    </sheetView>
  </sheetViews>
  <sheetFormatPr defaultRowHeight="17"/>
  <cols>
    <col min="1" max="1" width="20.25" customWidth="1"/>
    <col min="2" max="2" width="21" customWidth="1"/>
    <col min="3" max="3" width="18.08203125" customWidth="1"/>
    <col min="4" max="4" width="13.5" customWidth="1"/>
    <col min="5" max="8" width="12.33203125" customWidth="1"/>
    <col min="9" max="10" width="13.5" customWidth="1"/>
    <col min="11" max="11" width="12.33203125" customWidth="1"/>
    <col min="12" max="12" width="13.5" customWidth="1"/>
    <col min="13" max="14" width="12.33203125" customWidth="1"/>
    <col min="15" max="17" width="13.5" customWidth="1"/>
    <col min="18" max="18" width="12.33203125" customWidth="1"/>
    <col min="19" max="21" width="13.5" customWidth="1"/>
    <col min="22" max="22" width="11.1640625" customWidth="1"/>
    <col min="23" max="23" width="13.5" customWidth="1"/>
    <col min="24" max="25" width="11.1640625" customWidth="1"/>
    <col min="26" max="30" width="13.5" customWidth="1"/>
    <col min="31" max="31" width="12.33203125" customWidth="1"/>
    <col min="32" max="33" width="13.5" customWidth="1"/>
    <col min="34" max="34" width="11.1640625" customWidth="1"/>
    <col min="35" max="35" width="12.33203125" customWidth="1"/>
    <col min="36" max="36" width="13.5" customWidth="1"/>
    <col min="37" max="37" width="12.33203125" customWidth="1"/>
    <col min="38" max="38" width="10" customWidth="1"/>
    <col min="39" max="41" width="13.5" customWidth="1"/>
    <col min="42" max="42" width="10" customWidth="1"/>
    <col min="43" max="49" width="13.5" customWidth="1"/>
    <col min="50" max="50" width="12.33203125" customWidth="1"/>
    <col min="51" max="51" width="13.5" customWidth="1"/>
    <col min="52" max="52" width="10" customWidth="1"/>
    <col min="53" max="54" width="13.5" customWidth="1"/>
    <col min="55" max="55" width="12.33203125" customWidth="1"/>
    <col min="56" max="69" width="13.5" customWidth="1"/>
    <col min="70" max="70" width="12.33203125" customWidth="1"/>
    <col min="71" max="76" width="13.5" customWidth="1"/>
    <col min="77" max="77" width="12.33203125" customWidth="1"/>
    <col min="78" max="82" width="13.5" customWidth="1"/>
    <col min="83" max="83" width="10" customWidth="1"/>
    <col min="84" max="84" width="13.5" customWidth="1"/>
    <col min="85" max="85" width="12.33203125" customWidth="1"/>
    <col min="86" max="92" width="13.5" customWidth="1"/>
    <col min="93" max="93" width="10.75" customWidth="1"/>
    <col min="94" max="94" width="6.83203125" customWidth="1"/>
    <col min="95" max="101" width="20.4140625" bestFit="1" customWidth="1"/>
    <col min="102" max="102" width="6.83203125" customWidth="1"/>
  </cols>
  <sheetData>
    <row r="4" spans="1:3">
      <c r="A4" s="2" t="s">
        <v>109</v>
      </c>
      <c r="B4" t="s">
        <v>111</v>
      </c>
      <c r="C4" t="s">
        <v>110</v>
      </c>
    </row>
    <row r="5" spans="1:3">
      <c r="A5" s="3" t="s">
        <v>70</v>
      </c>
      <c r="B5" s="4">
        <v>13655378</v>
      </c>
      <c r="C5" s="4">
        <v>9982803.125</v>
      </c>
    </row>
    <row r="6" spans="1:3">
      <c r="A6" s="3" t="s">
        <v>77</v>
      </c>
      <c r="B6" s="4">
        <v>12609159.175000001</v>
      </c>
      <c r="C6" s="4">
        <v>10430543.5</v>
      </c>
    </row>
    <row r="7" spans="1:3">
      <c r="A7" s="3" t="s">
        <v>81</v>
      </c>
      <c r="B7" s="4">
        <v>11935286.43</v>
      </c>
      <c r="C7" s="4">
        <v>12503795.384</v>
      </c>
    </row>
    <row r="8" spans="1:3">
      <c r="A8" s="3" t="s">
        <v>105</v>
      </c>
      <c r="B8" s="4">
        <v>11679845.42</v>
      </c>
      <c r="C8" s="4">
        <v>10000000</v>
      </c>
    </row>
    <row r="9" spans="1:3">
      <c r="A9" s="3" t="s">
        <v>78</v>
      </c>
      <c r="B9" s="4">
        <v>11467360.914999999</v>
      </c>
      <c r="C9" s="4">
        <v>10570830.528000001</v>
      </c>
    </row>
    <row r="10" spans="1:3">
      <c r="A10" s="3" t="s">
        <v>40</v>
      </c>
      <c r="B10" s="4">
        <v>11308336.255000001</v>
      </c>
      <c r="C10" s="4">
        <v>11308336.255000001</v>
      </c>
    </row>
    <row r="11" spans="1:3">
      <c r="A11" s="3" t="s">
        <v>8</v>
      </c>
      <c r="B11" s="4">
        <v>11127523.15</v>
      </c>
      <c r="C11" s="4">
        <v>10708971.550000001</v>
      </c>
    </row>
    <row r="12" spans="1:3">
      <c r="A12" s="3" t="s">
        <v>72</v>
      </c>
      <c r="B12" s="4">
        <v>11127421.852499999</v>
      </c>
      <c r="C12" s="4">
        <v>11357401.25</v>
      </c>
    </row>
    <row r="13" spans="1:3">
      <c r="A13" s="3" t="s">
        <v>37</v>
      </c>
      <c r="B13" s="4">
        <v>11043730</v>
      </c>
      <c r="C13" s="4">
        <v>10000000</v>
      </c>
    </row>
    <row r="14" spans="1:3">
      <c r="A14" s="3" t="s">
        <v>64</v>
      </c>
      <c r="B14" s="4">
        <v>10930852.272500001</v>
      </c>
      <c r="C14" s="4">
        <v>10125048.574999999</v>
      </c>
    </row>
    <row r="15" spans="1:3">
      <c r="A15" s="3" t="s">
        <v>83</v>
      </c>
      <c r="B15" s="4">
        <v>10813650.946249999</v>
      </c>
      <c r="C15" s="4">
        <v>10000000</v>
      </c>
    </row>
    <row r="16" spans="1:3">
      <c r="A16" s="3" t="s">
        <v>48</v>
      </c>
      <c r="B16" s="4">
        <v>10804486</v>
      </c>
      <c r="C16" s="4">
        <v>10525368</v>
      </c>
    </row>
    <row r="17" spans="1:3">
      <c r="A17" s="3" t="s">
        <v>13</v>
      </c>
      <c r="B17" s="4">
        <v>10780442.800000001</v>
      </c>
      <c r="C17" s="4">
        <v>10158448</v>
      </c>
    </row>
    <row r="18" spans="1:3">
      <c r="A18" s="3" t="s">
        <v>61</v>
      </c>
      <c r="B18" s="4">
        <v>10672082.3035</v>
      </c>
      <c r="C18" s="4">
        <v>10000000</v>
      </c>
    </row>
    <row r="19" spans="1:3">
      <c r="A19" s="3" t="s">
        <v>19</v>
      </c>
      <c r="B19" s="4">
        <v>10606005.80425</v>
      </c>
      <c r="C19" s="4">
        <v>10606005.80425</v>
      </c>
    </row>
    <row r="20" spans="1:3">
      <c r="A20" s="3" t="s">
        <v>75</v>
      </c>
      <c r="B20" s="4">
        <v>10580835.668</v>
      </c>
      <c r="C20" s="4">
        <v>10742578.842</v>
      </c>
    </row>
    <row r="21" spans="1:3">
      <c r="A21" s="3" t="s">
        <v>31</v>
      </c>
      <c r="B21" s="4">
        <v>10519089.52</v>
      </c>
      <c r="C21" s="4">
        <v>10317724.289999999</v>
      </c>
    </row>
    <row r="22" spans="1:3">
      <c r="A22" s="3" t="s">
        <v>88</v>
      </c>
      <c r="B22" s="4">
        <v>10516848.449999999</v>
      </c>
      <c r="C22" s="4">
        <v>10000000</v>
      </c>
    </row>
    <row r="23" spans="1:3">
      <c r="A23" s="3" t="s">
        <v>63</v>
      </c>
      <c r="B23" s="4">
        <v>10499322.800000001</v>
      </c>
      <c r="C23" s="4">
        <v>10327583.845000001</v>
      </c>
    </row>
    <row r="24" spans="1:3">
      <c r="A24" s="3" t="s">
        <v>96</v>
      </c>
      <c r="B24" s="4">
        <v>10488989.06425</v>
      </c>
      <c r="C24" s="4">
        <v>10504900.120750001</v>
      </c>
    </row>
    <row r="25" spans="1:3">
      <c r="A25" s="3" t="s">
        <v>52</v>
      </c>
      <c r="B25" s="4">
        <v>10487206.465</v>
      </c>
      <c r="C25" s="4">
        <v>9782807.2000000011</v>
      </c>
    </row>
    <row r="26" spans="1:3">
      <c r="A26" s="3" t="s">
        <v>9</v>
      </c>
      <c r="B26" s="4">
        <v>10473182.605</v>
      </c>
      <c r="C26" s="4">
        <v>10473182.605</v>
      </c>
    </row>
    <row r="27" spans="1:3">
      <c r="A27" s="3" t="s">
        <v>89</v>
      </c>
      <c r="B27" s="4">
        <v>10456858.359999999</v>
      </c>
      <c r="C27" s="4">
        <v>10000000</v>
      </c>
    </row>
    <row r="28" spans="1:3">
      <c r="A28" s="3" t="s">
        <v>35</v>
      </c>
      <c r="B28" s="4">
        <v>10452319.227499999</v>
      </c>
      <c r="C28" s="4">
        <v>10000000</v>
      </c>
    </row>
    <row r="29" spans="1:3">
      <c r="A29" s="3" t="s">
        <v>14</v>
      </c>
      <c r="B29" s="4">
        <v>10448889.779999999</v>
      </c>
      <c r="C29" s="4">
        <v>10354575.225</v>
      </c>
    </row>
    <row r="30" spans="1:3">
      <c r="A30" s="3" t="s">
        <v>100</v>
      </c>
      <c r="B30" s="4">
        <v>10386032.095899999</v>
      </c>
      <c r="C30" s="4">
        <v>10000000</v>
      </c>
    </row>
    <row r="31" spans="1:3">
      <c r="A31" s="3" t="s">
        <v>11</v>
      </c>
      <c r="B31" s="4">
        <v>10381550.5</v>
      </c>
      <c r="C31" s="4">
        <v>10176992.800000001</v>
      </c>
    </row>
    <row r="32" spans="1:3">
      <c r="A32" s="3" t="s">
        <v>87</v>
      </c>
      <c r="B32" s="4">
        <v>10366004</v>
      </c>
      <c r="C32" s="4">
        <v>10172509.625</v>
      </c>
    </row>
    <row r="33" spans="1:3">
      <c r="A33" s="3" t="s">
        <v>59</v>
      </c>
      <c r="B33" s="4">
        <v>10355731.887499999</v>
      </c>
      <c r="C33" s="4">
        <v>10355731.887499999</v>
      </c>
    </row>
    <row r="34" spans="1:3">
      <c r="A34" s="3" t="s">
        <v>16</v>
      </c>
      <c r="B34" s="4">
        <v>10344868.895500001</v>
      </c>
      <c r="C34" s="4">
        <v>10367160.266000001</v>
      </c>
    </row>
    <row r="35" spans="1:3">
      <c r="A35" s="3" t="s">
        <v>82</v>
      </c>
      <c r="B35" s="4">
        <v>10334635.4625</v>
      </c>
      <c r="C35" s="4">
        <v>10249139.365</v>
      </c>
    </row>
    <row r="36" spans="1:3">
      <c r="A36" s="3" t="s">
        <v>92</v>
      </c>
      <c r="B36" s="4">
        <v>10291223.75</v>
      </c>
      <c r="C36" s="4">
        <v>10003592.289999999</v>
      </c>
    </row>
    <row r="37" spans="1:3">
      <c r="A37" s="3" t="s">
        <v>49</v>
      </c>
      <c r="B37" s="4">
        <v>10281139.75</v>
      </c>
      <c r="C37" s="4">
        <v>10458501.25</v>
      </c>
    </row>
    <row r="38" spans="1:3">
      <c r="A38" s="3" t="s">
        <v>54</v>
      </c>
      <c r="B38" s="4">
        <v>10279421.172</v>
      </c>
      <c r="C38" s="4">
        <v>10279421.172</v>
      </c>
    </row>
    <row r="39" spans="1:3">
      <c r="A39" s="3" t="s">
        <v>24</v>
      </c>
      <c r="B39" s="4">
        <v>10245840.675000001</v>
      </c>
      <c r="C39" s="4">
        <v>10254933.025</v>
      </c>
    </row>
    <row r="40" spans="1:3">
      <c r="A40" s="3" t="s">
        <v>28</v>
      </c>
      <c r="B40" s="4">
        <v>10229793.788000001</v>
      </c>
      <c r="C40" s="4">
        <v>10292117.744000001</v>
      </c>
    </row>
    <row r="41" spans="1:3">
      <c r="A41" s="3" t="s">
        <v>26</v>
      </c>
      <c r="B41" s="4">
        <v>10222668.800000001</v>
      </c>
      <c r="C41" s="4">
        <v>10160809.775</v>
      </c>
    </row>
    <row r="42" spans="1:3">
      <c r="A42" s="3" t="s">
        <v>34</v>
      </c>
      <c r="B42" s="4">
        <v>10219110.030999999</v>
      </c>
      <c r="C42" s="4">
        <v>10219110.030999999</v>
      </c>
    </row>
    <row r="43" spans="1:3">
      <c r="A43" s="3" t="s">
        <v>43</v>
      </c>
      <c r="B43" s="4">
        <v>10202905.175000001</v>
      </c>
      <c r="C43" s="4">
        <v>10202905.175000001</v>
      </c>
    </row>
    <row r="44" spans="1:3">
      <c r="A44" s="3" t="s">
        <v>69</v>
      </c>
      <c r="B44" s="4">
        <v>10195832.35</v>
      </c>
      <c r="C44" s="4">
        <v>10195832.35</v>
      </c>
    </row>
    <row r="45" spans="1:3">
      <c r="A45" s="3" t="s">
        <v>51</v>
      </c>
      <c r="B45" s="4">
        <v>10191946.119999999</v>
      </c>
      <c r="C45" s="4">
        <v>10367456.875</v>
      </c>
    </row>
    <row r="46" spans="1:3">
      <c r="A46" s="3" t="s">
        <v>42</v>
      </c>
      <c r="B46" s="4">
        <v>10190693.717499999</v>
      </c>
      <c r="C46" s="4">
        <v>10190693.717499999</v>
      </c>
    </row>
    <row r="47" spans="1:3">
      <c r="A47" s="3" t="s">
        <v>67</v>
      </c>
      <c r="B47" s="4">
        <v>10186364.75</v>
      </c>
      <c r="C47" s="4">
        <v>10076711.25</v>
      </c>
    </row>
    <row r="48" spans="1:3">
      <c r="A48" s="3" t="s">
        <v>30</v>
      </c>
      <c r="B48" s="4">
        <v>10175154.49</v>
      </c>
      <c r="C48" s="4">
        <v>9789030.1999999974</v>
      </c>
    </row>
    <row r="49" spans="1:3">
      <c r="A49" s="3" t="s">
        <v>58</v>
      </c>
      <c r="B49" s="4">
        <v>10167672.835000001</v>
      </c>
      <c r="C49" s="4">
        <v>10000000</v>
      </c>
    </row>
    <row r="50" spans="1:3">
      <c r="A50" s="3" t="s">
        <v>66</v>
      </c>
      <c r="B50" s="4">
        <v>10162230.09</v>
      </c>
      <c r="C50" s="4">
        <v>10323911.24</v>
      </c>
    </row>
    <row r="51" spans="1:3">
      <c r="A51" s="3" t="s">
        <v>15</v>
      </c>
      <c r="B51" s="4">
        <v>10157950.214500001</v>
      </c>
      <c r="C51" s="4">
        <v>10157950.214500001</v>
      </c>
    </row>
    <row r="52" spans="1:3">
      <c r="A52" s="3" t="s">
        <v>65</v>
      </c>
      <c r="B52" s="4">
        <v>10136873.800000001</v>
      </c>
      <c r="C52" s="4">
        <v>10992037.404999999</v>
      </c>
    </row>
    <row r="53" spans="1:3">
      <c r="A53" s="3" t="s">
        <v>98</v>
      </c>
      <c r="B53" s="4">
        <v>10136148.808</v>
      </c>
      <c r="C53" s="4">
        <v>10235239.158</v>
      </c>
    </row>
    <row r="54" spans="1:3">
      <c r="A54" s="3" t="s">
        <v>97</v>
      </c>
      <c r="B54" s="4">
        <v>10136124.1</v>
      </c>
      <c r="C54" s="4">
        <v>9954697.4000000004</v>
      </c>
    </row>
    <row r="55" spans="1:3">
      <c r="A55" s="3" t="s">
        <v>41</v>
      </c>
      <c r="B55" s="4">
        <v>10135196.800000001</v>
      </c>
      <c r="C55" s="4">
        <v>10318321.6</v>
      </c>
    </row>
    <row r="56" spans="1:3">
      <c r="A56" s="3" t="s">
        <v>45</v>
      </c>
      <c r="B56" s="4">
        <v>10100884.85</v>
      </c>
      <c r="C56" s="4">
        <v>10200913.324999999</v>
      </c>
    </row>
    <row r="57" spans="1:3">
      <c r="A57" s="3" t="s">
        <v>94</v>
      </c>
      <c r="B57" s="4">
        <v>10088566.1875</v>
      </c>
      <c r="C57" s="4">
        <v>10133088.41</v>
      </c>
    </row>
    <row r="58" spans="1:3">
      <c r="A58" s="3" t="s">
        <v>53</v>
      </c>
      <c r="B58" s="4">
        <v>10083086.00275</v>
      </c>
      <c r="C58" s="4">
        <v>10234075.523</v>
      </c>
    </row>
    <row r="59" spans="1:3">
      <c r="A59" s="3" t="s">
        <v>38</v>
      </c>
      <c r="B59" s="4">
        <v>10051303</v>
      </c>
      <c r="C59" s="4">
        <v>10051303</v>
      </c>
    </row>
    <row r="60" spans="1:3">
      <c r="A60" s="3" t="s">
        <v>12</v>
      </c>
      <c r="B60" s="4">
        <v>10047951.645</v>
      </c>
      <c r="C60" s="4">
        <v>10115434.991</v>
      </c>
    </row>
    <row r="61" spans="1:3">
      <c r="A61" s="3" t="s">
        <v>79</v>
      </c>
      <c r="B61" s="4">
        <v>10022175.977499999</v>
      </c>
      <c r="C61" s="4">
        <v>10080773.215</v>
      </c>
    </row>
    <row r="62" spans="1:3">
      <c r="A62" s="3" t="s">
        <v>90</v>
      </c>
      <c r="B62" s="4">
        <v>10020878.354</v>
      </c>
      <c r="C62" s="4">
        <v>10020878.354</v>
      </c>
    </row>
    <row r="63" spans="1:3">
      <c r="A63" s="3" t="s">
        <v>7</v>
      </c>
      <c r="B63" s="4">
        <v>10003916.449999999</v>
      </c>
      <c r="C63" s="4">
        <v>10000000</v>
      </c>
    </row>
    <row r="64" spans="1:3">
      <c r="A64" s="3" t="s">
        <v>46</v>
      </c>
      <c r="B64" s="4">
        <v>9981598.8900000025</v>
      </c>
      <c r="C64" s="4">
        <v>9981598.8900000006</v>
      </c>
    </row>
    <row r="65" spans="1:3">
      <c r="A65" s="3" t="s">
        <v>85</v>
      </c>
      <c r="B65" s="4">
        <v>9967042.4049999993</v>
      </c>
      <c r="C65" s="4">
        <v>10210362.237500001</v>
      </c>
    </row>
    <row r="66" spans="1:3">
      <c r="A66" s="3" t="s">
        <v>23</v>
      </c>
      <c r="B66" s="4">
        <v>9967018.5460000001</v>
      </c>
      <c r="C66" s="4">
        <v>9942073.6960000005</v>
      </c>
    </row>
    <row r="67" spans="1:3">
      <c r="A67" s="3" t="s">
        <v>18</v>
      </c>
      <c r="B67" s="4">
        <v>9967013.1999999993</v>
      </c>
      <c r="C67" s="4">
        <v>9883975.5950000007</v>
      </c>
    </row>
    <row r="68" spans="1:3">
      <c r="A68" s="3" t="s">
        <v>71</v>
      </c>
      <c r="B68" s="4">
        <v>9939644.375</v>
      </c>
      <c r="C68" s="4">
        <v>9802577.5</v>
      </c>
    </row>
    <row r="69" spans="1:3">
      <c r="A69" s="3" t="s">
        <v>10</v>
      </c>
      <c r="B69" s="4">
        <v>9930637.9499999993</v>
      </c>
      <c r="C69" s="4">
        <v>9930637.9499999993</v>
      </c>
    </row>
    <row r="70" spans="1:3">
      <c r="A70" s="3" t="s">
        <v>73</v>
      </c>
      <c r="B70" s="4">
        <v>9853403.9800000023</v>
      </c>
      <c r="C70" s="4">
        <v>9888691.4550000001</v>
      </c>
    </row>
    <row r="71" spans="1:3">
      <c r="A71" s="3" t="s">
        <v>55</v>
      </c>
      <c r="B71" s="4">
        <v>9820637.9499999993</v>
      </c>
      <c r="C71" s="4">
        <v>9993895.6499999985</v>
      </c>
    </row>
    <row r="72" spans="1:3">
      <c r="A72" s="3" t="s">
        <v>99</v>
      </c>
      <c r="B72" s="4">
        <v>9817674.6749999989</v>
      </c>
      <c r="C72" s="4">
        <v>9817674.6749999989</v>
      </c>
    </row>
    <row r="73" spans="1:3">
      <c r="A73" s="3" t="s">
        <v>86</v>
      </c>
      <c r="B73" s="4">
        <v>9789850.5430000015</v>
      </c>
      <c r="C73" s="4">
        <v>10150741.504000001</v>
      </c>
    </row>
    <row r="74" spans="1:3">
      <c r="A74" s="3" t="s">
        <v>44</v>
      </c>
      <c r="B74" s="4">
        <v>9788230.8444999997</v>
      </c>
      <c r="C74" s="4">
        <v>9788230.8444999997</v>
      </c>
    </row>
    <row r="75" spans="1:3">
      <c r="A75" s="3" t="s">
        <v>74</v>
      </c>
      <c r="B75" s="4">
        <v>9786641.9160999991</v>
      </c>
      <c r="C75" s="4">
        <v>10487980.276900001</v>
      </c>
    </row>
    <row r="76" spans="1:3">
      <c r="A76" s="3" t="s">
        <v>84</v>
      </c>
      <c r="B76" s="4">
        <v>9780847.0075000003</v>
      </c>
      <c r="C76" s="4">
        <v>9780847.0075000003</v>
      </c>
    </row>
    <row r="77" spans="1:3">
      <c r="A77" s="3" t="s">
        <v>103</v>
      </c>
      <c r="B77" s="4">
        <v>9766544.5504999999</v>
      </c>
      <c r="C77" s="4">
        <v>9821361.0120000001</v>
      </c>
    </row>
    <row r="78" spans="1:3">
      <c r="A78" s="3" t="s">
        <v>104</v>
      </c>
      <c r="B78" s="4">
        <v>9763591.7550000008</v>
      </c>
      <c r="C78" s="4">
        <v>10912359.835000001</v>
      </c>
    </row>
    <row r="79" spans="1:3">
      <c r="A79" s="3" t="s">
        <v>56</v>
      </c>
      <c r="B79" s="4">
        <v>9762259.4534999989</v>
      </c>
      <c r="C79" s="4">
        <v>10131738.744999999</v>
      </c>
    </row>
    <row r="80" spans="1:3">
      <c r="A80" s="3" t="s">
        <v>60</v>
      </c>
      <c r="B80" s="4">
        <v>9728785.1900000013</v>
      </c>
      <c r="C80" s="4">
        <v>9728785.1900000013</v>
      </c>
    </row>
    <row r="81" spans="1:3">
      <c r="A81" s="3" t="s">
        <v>36</v>
      </c>
      <c r="B81" s="4">
        <v>9699452.3899999987</v>
      </c>
      <c r="C81" s="4">
        <v>10517379.96325</v>
      </c>
    </row>
    <row r="82" spans="1:3">
      <c r="A82" s="3" t="s">
        <v>47</v>
      </c>
      <c r="B82" s="4">
        <v>9687535.9074999988</v>
      </c>
      <c r="C82" s="4">
        <v>9687535.9074999988</v>
      </c>
    </row>
    <row r="83" spans="1:3">
      <c r="A83" s="3" t="s">
        <v>76</v>
      </c>
      <c r="B83" s="4">
        <v>9662426.1774999984</v>
      </c>
      <c r="C83" s="4">
        <v>10012093.26</v>
      </c>
    </row>
    <row r="84" spans="1:3">
      <c r="A84" s="3" t="s">
        <v>17</v>
      </c>
      <c r="B84" s="4">
        <v>9637922.81855</v>
      </c>
      <c r="C84" s="4">
        <v>9637922.81855</v>
      </c>
    </row>
    <row r="85" spans="1:3">
      <c r="A85" s="3" t="s">
        <v>91</v>
      </c>
      <c r="B85" s="4">
        <v>9618615.1150000002</v>
      </c>
      <c r="C85" s="4">
        <v>9931014.7050000001</v>
      </c>
    </row>
    <row r="86" spans="1:3">
      <c r="A86" s="3" t="s">
        <v>50</v>
      </c>
      <c r="B86" s="4">
        <v>9618478.7112500016</v>
      </c>
      <c r="C86" s="4">
        <v>10197477.0655</v>
      </c>
    </row>
    <row r="87" spans="1:3">
      <c r="A87" s="3" t="s">
        <v>32</v>
      </c>
      <c r="B87" s="4">
        <v>9569894.1384999994</v>
      </c>
      <c r="C87" s="4">
        <v>9779429.7559999991</v>
      </c>
    </row>
    <row r="88" spans="1:3">
      <c r="A88" s="3" t="s">
        <v>68</v>
      </c>
      <c r="B88" s="4">
        <v>9557336.5903000012</v>
      </c>
      <c r="C88" s="4">
        <v>9557336.5903000012</v>
      </c>
    </row>
    <row r="89" spans="1:3">
      <c r="A89" s="3" t="s">
        <v>27</v>
      </c>
      <c r="B89" s="4">
        <v>9525595.1500000004</v>
      </c>
      <c r="C89" s="4">
        <v>9525595.1500000004</v>
      </c>
    </row>
    <row r="90" spans="1:3">
      <c r="A90" s="3" t="s">
        <v>33</v>
      </c>
      <c r="B90" s="4">
        <v>9477249.5749999993</v>
      </c>
      <c r="C90" s="4">
        <v>9532645.0524999984</v>
      </c>
    </row>
    <row r="91" spans="1:3">
      <c r="A91" s="3" t="s">
        <v>62</v>
      </c>
      <c r="B91" s="4">
        <v>9433200.0250000022</v>
      </c>
      <c r="C91" s="4">
        <v>10052199.842499999</v>
      </c>
    </row>
    <row r="92" spans="1:3">
      <c r="A92" s="3" t="s">
        <v>106</v>
      </c>
      <c r="B92" s="4">
        <v>9407107.1119999979</v>
      </c>
      <c r="C92" s="4">
        <v>9407107.1119999979</v>
      </c>
    </row>
    <row r="93" spans="1:3">
      <c r="A93" s="3" t="s">
        <v>93</v>
      </c>
      <c r="B93" s="4">
        <v>9360129.0925000012</v>
      </c>
      <c r="C93" s="4">
        <v>9775379.227500001</v>
      </c>
    </row>
    <row r="94" spans="1:3">
      <c r="A94" s="3" t="s">
        <v>101</v>
      </c>
      <c r="B94" s="4">
        <v>9324110.9499999993</v>
      </c>
      <c r="C94" s="4">
        <v>9533640.8499999978</v>
      </c>
    </row>
    <row r="95" spans="1:3">
      <c r="A95" s="3" t="s">
        <v>80</v>
      </c>
      <c r="B95" s="4">
        <v>9273425.7599999998</v>
      </c>
      <c r="C95" s="4">
        <v>9273425.7599999998</v>
      </c>
    </row>
    <row r="96" spans="1:3">
      <c r="A96" s="3" t="s">
        <v>95</v>
      </c>
      <c r="B96" s="4">
        <v>9272958.3550000004</v>
      </c>
      <c r="C96" s="4">
        <v>9626927.7575000022</v>
      </c>
    </row>
    <row r="97" spans="1:3">
      <c r="A97" s="3" t="s">
        <v>22</v>
      </c>
      <c r="B97" s="4">
        <v>9245127.4399999995</v>
      </c>
      <c r="C97" s="4">
        <v>9354297.0399999991</v>
      </c>
    </row>
    <row r="98" spans="1:3">
      <c r="A98" s="3" t="s">
        <v>21</v>
      </c>
      <c r="B98" s="4">
        <v>9161748.4800000004</v>
      </c>
      <c r="C98" s="4">
        <v>9354879.915000001</v>
      </c>
    </row>
    <row r="99" spans="1:3">
      <c r="A99" s="3" t="s">
        <v>20</v>
      </c>
      <c r="B99" s="4">
        <v>9098602.0299999993</v>
      </c>
      <c r="C99" s="4">
        <v>9098602.0299999993</v>
      </c>
    </row>
    <row r="100" spans="1:3">
      <c r="A100" s="3" t="s">
        <v>29</v>
      </c>
      <c r="B100" s="4">
        <v>9029961</v>
      </c>
      <c r="C100" s="4">
        <v>9029961</v>
      </c>
    </row>
    <row r="101" spans="1:3">
      <c r="A101" s="3" t="s">
        <v>102</v>
      </c>
      <c r="B101" s="4">
        <v>9005346.0649999995</v>
      </c>
      <c r="C101" s="4">
        <v>9847490.5739999991</v>
      </c>
    </row>
    <row r="102" spans="1:3">
      <c r="A102" s="3" t="s">
        <v>25</v>
      </c>
      <c r="B102" s="4">
        <v>8861927.6799999997</v>
      </c>
      <c r="C102" s="4">
        <v>9134811.5699999984</v>
      </c>
    </row>
    <row r="103" spans="1:3">
      <c r="A103" s="3" t="s">
        <v>57</v>
      </c>
      <c r="B103" s="4">
        <v>8815586.09375</v>
      </c>
      <c r="C103" s="4">
        <v>8815586.09375</v>
      </c>
    </row>
    <row r="104" spans="1:3">
      <c r="A104" s="3" t="s">
        <v>39</v>
      </c>
      <c r="B104" s="4">
        <v>8397654.4000000004</v>
      </c>
      <c r="C104" s="4">
        <v>8783960.8600000013</v>
      </c>
    </row>
    <row r="105" spans="1:3">
      <c r="A105" s="3" t="s">
        <v>107</v>
      </c>
      <c r="B105" s="4"/>
      <c r="C105" s="4"/>
    </row>
    <row r="106" spans="1:3">
      <c r="A106" s="3" t="s">
        <v>108</v>
      </c>
      <c r="B106" s="4">
        <v>1013169794.0758499</v>
      </c>
      <c r="C106" s="4">
        <v>1007132408.69675</v>
      </c>
    </row>
  </sheetData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J4" sqref="J4"/>
    </sheetView>
  </sheetViews>
  <sheetFormatPr defaultRowHeight="17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1040</v>
      </c>
      <c r="C2" t="s">
        <v>7</v>
      </c>
      <c r="D2">
        <v>4.0540505200624473E-2</v>
      </c>
      <c r="E2">
        <v>10000000</v>
      </c>
      <c r="F2">
        <v>10003916.449999999</v>
      </c>
      <c r="G2">
        <v>0</v>
      </c>
    </row>
    <row r="3" spans="1:7">
      <c r="A3">
        <v>2</v>
      </c>
      <c r="B3">
        <v>640</v>
      </c>
      <c r="C3" t="s">
        <v>8</v>
      </c>
      <c r="D3">
        <v>5.7473950088024139E-2</v>
      </c>
      <c r="E3">
        <v>10708971.550000001</v>
      </c>
      <c r="F3">
        <v>11127523.15</v>
      </c>
      <c r="G3">
        <v>0</v>
      </c>
    </row>
    <row r="4" spans="1:7">
      <c r="A4">
        <v>3</v>
      </c>
      <c r="B4">
        <v>400</v>
      </c>
      <c r="C4" t="s">
        <v>9</v>
      </c>
      <c r="D4">
        <v>6.8852691911160946E-3</v>
      </c>
      <c r="E4">
        <v>10473182.605</v>
      </c>
      <c r="F4">
        <v>10473182.605</v>
      </c>
      <c r="G4">
        <v>0</v>
      </c>
    </row>
    <row r="5" spans="1:7">
      <c r="A5">
        <v>4</v>
      </c>
      <c r="B5">
        <v>810</v>
      </c>
      <c r="C5" t="s">
        <v>10</v>
      </c>
      <c r="D5">
        <v>3.0147364363074299E-2</v>
      </c>
      <c r="E5">
        <v>9930637.9499999993</v>
      </c>
      <c r="F5">
        <v>9930637.9499999993</v>
      </c>
      <c r="G5">
        <v>0</v>
      </c>
    </row>
    <row r="6" spans="1:7">
      <c r="A6">
        <v>5</v>
      </c>
      <c r="B6">
        <v>3240</v>
      </c>
      <c r="C6" t="s">
        <v>11</v>
      </c>
      <c r="D6">
        <v>2.0161952823400501E-2</v>
      </c>
      <c r="E6">
        <v>10176992.800000001</v>
      </c>
      <c r="F6">
        <v>10381550.5</v>
      </c>
      <c r="G6">
        <v>136</v>
      </c>
    </row>
    <row r="7" spans="1:7">
      <c r="A7">
        <v>6</v>
      </c>
      <c r="B7">
        <v>970</v>
      </c>
      <c r="C7" t="s">
        <v>12</v>
      </c>
      <c r="D7">
        <v>1.8392089754343029E-2</v>
      </c>
      <c r="E7">
        <v>10115434.991</v>
      </c>
      <c r="F7">
        <v>10047951.645</v>
      </c>
      <c r="G7">
        <v>0</v>
      </c>
    </row>
    <row r="8" spans="1:7">
      <c r="A8">
        <v>7</v>
      </c>
      <c r="B8">
        <v>2320</v>
      </c>
      <c r="C8" t="s">
        <v>13</v>
      </c>
      <c r="D8">
        <v>4.2786635458469391E-2</v>
      </c>
      <c r="E8">
        <v>10158448</v>
      </c>
      <c r="F8">
        <v>10780442.800000001</v>
      </c>
      <c r="G8">
        <v>0</v>
      </c>
    </row>
    <row r="9" spans="1:7">
      <c r="A9">
        <v>8</v>
      </c>
      <c r="B9">
        <v>590</v>
      </c>
      <c r="C9" t="s">
        <v>14</v>
      </c>
      <c r="D9">
        <v>1.1250819079577919E-2</v>
      </c>
      <c r="E9">
        <v>10354575.225</v>
      </c>
      <c r="F9">
        <v>10448889.779999999</v>
      </c>
      <c r="G9">
        <v>2</v>
      </c>
    </row>
    <row r="10" spans="1:7">
      <c r="A10">
        <v>9</v>
      </c>
      <c r="B10">
        <v>4540</v>
      </c>
      <c r="C10" t="s">
        <v>15</v>
      </c>
      <c r="D10">
        <v>7.5104185380041599E-3</v>
      </c>
      <c r="E10">
        <v>10157950.214500001</v>
      </c>
      <c r="F10">
        <v>10157950.214500001</v>
      </c>
      <c r="G10">
        <v>0</v>
      </c>
    </row>
    <row r="11" spans="1:7">
      <c r="A11">
        <v>10</v>
      </c>
      <c r="B11">
        <v>6570</v>
      </c>
      <c r="C11" t="s">
        <v>16</v>
      </c>
      <c r="D11">
        <v>1.2910519726574419E-2</v>
      </c>
      <c r="E11">
        <v>10367160.266000001</v>
      </c>
      <c r="F11">
        <v>10344868.895500001</v>
      </c>
      <c r="G11">
        <v>11</v>
      </c>
    </row>
    <row r="12" spans="1:7">
      <c r="A12">
        <v>11</v>
      </c>
      <c r="B12">
        <v>300</v>
      </c>
      <c r="C12" t="s">
        <v>17</v>
      </c>
      <c r="D12">
        <v>1.4827834442257879E-2</v>
      </c>
      <c r="E12">
        <v>9637922.81855</v>
      </c>
      <c r="F12">
        <v>9637922.81855</v>
      </c>
      <c r="G12">
        <v>0</v>
      </c>
    </row>
    <row r="13" spans="1:7">
      <c r="A13">
        <v>12</v>
      </c>
      <c r="B13">
        <v>1070</v>
      </c>
      <c r="C13" t="s">
        <v>18</v>
      </c>
      <c r="D13">
        <v>4.924299567937851E-2</v>
      </c>
      <c r="E13">
        <v>9883975.5950000007</v>
      </c>
      <c r="F13">
        <v>9967013.1999999993</v>
      </c>
      <c r="G13">
        <v>0</v>
      </c>
    </row>
    <row r="14" spans="1:7">
      <c r="A14">
        <v>13</v>
      </c>
      <c r="B14">
        <v>1440</v>
      </c>
      <c r="C14" t="s">
        <v>19</v>
      </c>
      <c r="D14">
        <v>1.9206622615456581E-2</v>
      </c>
      <c r="E14">
        <v>10606005.80425</v>
      </c>
      <c r="F14">
        <v>10606005.80425</v>
      </c>
      <c r="G14">
        <v>0</v>
      </c>
    </row>
    <row r="15" spans="1:7">
      <c r="A15">
        <v>14</v>
      </c>
      <c r="B15">
        <v>3230</v>
      </c>
      <c r="C15" t="s">
        <v>20</v>
      </c>
      <c r="D15">
        <v>3.7077721208333969E-2</v>
      </c>
      <c r="E15">
        <v>9098602.0299999993</v>
      </c>
      <c r="F15">
        <v>9098602.0299999993</v>
      </c>
      <c r="G15">
        <v>1</v>
      </c>
    </row>
    <row r="16" spans="1:7">
      <c r="A16">
        <v>15</v>
      </c>
      <c r="B16">
        <v>2790</v>
      </c>
      <c r="C16" t="s">
        <v>21</v>
      </c>
      <c r="D16">
        <v>3.7364620715379708E-2</v>
      </c>
      <c r="E16">
        <v>9354879.915000001</v>
      </c>
      <c r="F16">
        <v>9161748.4800000004</v>
      </c>
      <c r="G16">
        <v>1</v>
      </c>
    </row>
    <row r="17" spans="1:7">
      <c r="A17">
        <v>16</v>
      </c>
      <c r="B17">
        <v>3560</v>
      </c>
      <c r="C17" t="s">
        <v>22</v>
      </c>
      <c r="D17">
        <v>9.7188800573348999E-3</v>
      </c>
      <c r="E17">
        <v>9354297.0399999991</v>
      </c>
      <c r="F17">
        <v>9245127.4399999995</v>
      </c>
      <c r="G17">
        <v>0</v>
      </c>
    </row>
    <row r="18" spans="1:7">
      <c r="A18">
        <v>17</v>
      </c>
      <c r="B18">
        <v>3520</v>
      </c>
      <c r="C18" t="s">
        <v>23</v>
      </c>
      <c r="D18">
        <v>4.2313873767852783E-2</v>
      </c>
      <c r="E18">
        <v>9942073.6960000005</v>
      </c>
      <c r="F18">
        <v>9967018.5460000001</v>
      </c>
      <c r="G18">
        <v>11</v>
      </c>
    </row>
    <row r="19" spans="1:7">
      <c r="A19">
        <v>18</v>
      </c>
      <c r="B19">
        <v>100</v>
      </c>
      <c r="C19" t="s">
        <v>24</v>
      </c>
      <c r="D19">
        <v>4.0225248783826828E-2</v>
      </c>
      <c r="E19">
        <v>10254933.025</v>
      </c>
      <c r="F19">
        <v>10245840.675000001</v>
      </c>
      <c r="G19">
        <v>0</v>
      </c>
    </row>
    <row r="20" spans="1:7">
      <c r="A20">
        <v>19</v>
      </c>
      <c r="B20">
        <v>3300</v>
      </c>
      <c r="C20" t="s">
        <v>25</v>
      </c>
      <c r="D20">
        <v>8.6210742592811584E-2</v>
      </c>
      <c r="E20">
        <v>9134811.5699999984</v>
      </c>
      <c r="F20">
        <v>8861927.6799999997</v>
      </c>
      <c r="G20">
        <v>0</v>
      </c>
    </row>
    <row r="21" spans="1:7">
      <c r="A21">
        <v>20</v>
      </c>
      <c r="B21">
        <v>120</v>
      </c>
      <c r="C21" t="s">
        <v>26</v>
      </c>
      <c r="D21">
        <v>6.7084088921546936E-2</v>
      </c>
      <c r="E21">
        <v>10160809.775</v>
      </c>
      <c r="F21">
        <v>10222668.800000001</v>
      </c>
      <c r="G21">
        <v>2</v>
      </c>
    </row>
    <row r="22" spans="1:7">
      <c r="A22">
        <v>21</v>
      </c>
      <c r="B22">
        <v>50</v>
      </c>
      <c r="C22" t="s">
        <v>27</v>
      </c>
      <c r="D22">
        <v>5.0095818936824799E-2</v>
      </c>
      <c r="E22">
        <v>9525595.1500000004</v>
      </c>
      <c r="F22">
        <v>9525595.1500000004</v>
      </c>
      <c r="G22">
        <v>2</v>
      </c>
    </row>
    <row r="23" spans="1:7">
      <c r="A23">
        <v>22</v>
      </c>
      <c r="B23">
        <v>2720</v>
      </c>
      <c r="C23" t="s">
        <v>28</v>
      </c>
      <c r="D23">
        <v>1.253457088023424E-2</v>
      </c>
      <c r="E23">
        <v>10292117.744000001</v>
      </c>
      <c r="F23">
        <v>10229793.788000001</v>
      </c>
      <c r="G23">
        <v>0</v>
      </c>
    </row>
    <row r="24" spans="1:7">
      <c r="A24">
        <v>23</v>
      </c>
      <c r="B24">
        <v>2350</v>
      </c>
      <c r="C24" t="s">
        <v>29</v>
      </c>
      <c r="D24">
        <v>1.090874243527651E-2</v>
      </c>
      <c r="E24">
        <v>9029961</v>
      </c>
      <c r="F24">
        <v>9029961</v>
      </c>
      <c r="G24">
        <v>0</v>
      </c>
    </row>
    <row r="25" spans="1:7">
      <c r="A25">
        <v>24</v>
      </c>
      <c r="B25">
        <v>2020</v>
      </c>
      <c r="C25" t="s">
        <v>30</v>
      </c>
      <c r="D25">
        <v>5.7342216372489929E-2</v>
      </c>
      <c r="E25">
        <v>9789030.1999999974</v>
      </c>
      <c r="F25">
        <v>10175154.49</v>
      </c>
      <c r="G25">
        <v>0</v>
      </c>
    </row>
    <row r="26" spans="1:7">
      <c r="A26">
        <v>25</v>
      </c>
      <c r="B26">
        <v>2200</v>
      </c>
      <c r="C26" t="s">
        <v>31</v>
      </c>
      <c r="D26">
        <v>3.7722848355770111E-2</v>
      </c>
      <c r="E26">
        <v>10317724.289999999</v>
      </c>
      <c r="F26">
        <v>10519089.52</v>
      </c>
      <c r="G26">
        <v>1</v>
      </c>
    </row>
    <row r="27" spans="1:7">
      <c r="A27">
        <v>26</v>
      </c>
      <c r="B27">
        <v>4150</v>
      </c>
      <c r="C27" t="s">
        <v>32</v>
      </c>
      <c r="D27">
        <v>1.6292782500386242E-2</v>
      </c>
      <c r="E27">
        <v>9779429.7559999991</v>
      </c>
      <c r="F27">
        <v>9569894.1384999994</v>
      </c>
      <c r="G27">
        <v>61</v>
      </c>
    </row>
    <row r="28" spans="1:7">
      <c r="A28">
        <v>27</v>
      </c>
      <c r="B28">
        <v>990</v>
      </c>
      <c r="C28" t="s">
        <v>33</v>
      </c>
      <c r="D28">
        <v>2.9272370040416721E-2</v>
      </c>
      <c r="E28">
        <v>9532645.0524999984</v>
      </c>
      <c r="F28">
        <v>9477249.5749999993</v>
      </c>
      <c r="G28">
        <v>6</v>
      </c>
    </row>
    <row r="29" spans="1:7">
      <c r="A29">
        <v>28</v>
      </c>
      <c r="B29">
        <v>680</v>
      </c>
      <c r="C29" t="s">
        <v>34</v>
      </c>
      <c r="D29">
        <v>1.051755622029305E-2</v>
      </c>
      <c r="E29">
        <v>10219110.030999999</v>
      </c>
      <c r="F29">
        <v>10219110.030999999</v>
      </c>
      <c r="G29">
        <v>0</v>
      </c>
    </row>
    <row r="30" spans="1:7">
      <c r="A30">
        <v>29</v>
      </c>
      <c r="B30">
        <v>5940</v>
      </c>
      <c r="C30" t="s">
        <v>35</v>
      </c>
      <c r="D30">
        <v>2.1629450842738152E-2</v>
      </c>
      <c r="E30">
        <v>10000000</v>
      </c>
      <c r="F30">
        <v>10452319.227499999</v>
      </c>
      <c r="G30">
        <v>1</v>
      </c>
    </row>
    <row r="31" spans="1:7">
      <c r="A31">
        <v>30</v>
      </c>
      <c r="B31">
        <v>8260</v>
      </c>
      <c r="C31" t="s">
        <v>36</v>
      </c>
      <c r="D31">
        <v>5.8111413381993771E-3</v>
      </c>
      <c r="E31">
        <v>10517379.96325</v>
      </c>
      <c r="F31">
        <v>9699452.3899999987</v>
      </c>
      <c r="G31">
        <v>0</v>
      </c>
    </row>
    <row r="32" spans="1:7">
      <c r="A32">
        <v>31</v>
      </c>
      <c r="B32">
        <v>5610</v>
      </c>
      <c r="C32" t="s">
        <v>37</v>
      </c>
      <c r="D32">
        <v>4.0880158543586731E-2</v>
      </c>
      <c r="E32">
        <v>10000000</v>
      </c>
      <c r="F32">
        <v>11043730</v>
      </c>
      <c r="G32">
        <v>0</v>
      </c>
    </row>
    <row r="33" spans="1:7">
      <c r="A33">
        <v>32</v>
      </c>
      <c r="B33">
        <v>1130</v>
      </c>
      <c r="C33" t="s">
        <v>38</v>
      </c>
      <c r="D33">
        <v>3.9053652435541153E-2</v>
      </c>
      <c r="E33">
        <v>10051303</v>
      </c>
      <c r="F33">
        <v>10051303</v>
      </c>
      <c r="G33">
        <v>0</v>
      </c>
    </row>
    <row r="34" spans="1:7">
      <c r="A34">
        <v>33</v>
      </c>
      <c r="B34">
        <v>4000</v>
      </c>
      <c r="C34" t="s">
        <v>39</v>
      </c>
      <c r="D34">
        <v>3.3492743968963623E-2</v>
      </c>
      <c r="E34">
        <v>8783960.8600000013</v>
      </c>
      <c r="F34">
        <v>8397654.4000000004</v>
      </c>
      <c r="G34">
        <v>1</v>
      </c>
    </row>
    <row r="35" spans="1:7">
      <c r="A35">
        <v>34</v>
      </c>
      <c r="B35">
        <v>4990</v>
      </c>
      <c r="C35" t="s">
        <v>40</v>
      </c>
      <c r="D35">
        <v>4.3119102716445923E-2</v>
      </c>
      <c r="E35">
        <v>11308336.255000001</v>
      </c>
      <c r="F35">
        <v>11308336.255000001</v>
      </c>
      <c r="G35">
        <v>1</v>
      </c>
    </row>
    <row r="36" spans="1:7">
      <c r="A36">
        <v>35</v>
      </c>
      <c r="B36">
        <v>2270</v>
      </c>
      <c r="C36" t="s">
        <v>41</v>
      </c>
      <c r="D36">
        <v>5.4977118968963623E-2</v>
      </c>
      <c r="E36">
        <v>10318321.6</v>
      </c>
      <c r="F36">
        <v>10135196.800000001</v>
      </c>
      <c r="G36">
        <v>0</v>
      </c>
    </row>
    <row r="37" spans="1:7">
      <c r="A37">
        <v>36</v>
      </c>
      <c r="B37">
        <v>5030</v>
      </c>
      <c r="C37" t="s">
        <v>42</v>
      </c>
      <c r="D37">
        <v>1.8642734736204151E-2</v>
      </c>
      <c r="E37">
        <v>10190693.717499999</v>
      </c>
      <c r="F37">
        <v>10190693.717499999</v>
      </c>
      <c r="G37">
        <v>0</v>
      </c>
    </row>
    <row r="38" spans="1:7">
      <c r="A38">
        <v>37</v>
      </c>
      <c r="B38">
        <v>5930</v>
      </c>
      <c r="C38" t="s">
        <v>43</v>
      </c>
      <c r="D38">
        <v>6.2190838158130653E-2</v>
      </c>
      <c r="E38">
        <v>10202905.175000001</v>
      </c>
      <c r="F38">
        <v>10202905.175000001</v>
      </c>
      <c r="G38">
        <v>114</v>
      </c>
    </row>
    <row r="39" spans="1:7">
      <c r="A39">
        <v>38</v>
      </c>
      <c r="B39">
        <v>1360</v>
      </c>
      <c r="C39" t="s">
        <v>44</v>
      </c>
      <c r="D39">
        <v>4.8323918133974082E-2</v>
      </c>
      <c r="E39">
        <v>9788230.8444999997</v>
      </c>
      <c r="F39">
        <v>9788230.8444999997</v>
      </c>
      <c r="G39">
        <v>0</v>
      </c>
    </row>
    <row r="40" spans="1:7">
      <c r="A40">
        <v>39</v>
      </c>
      <c r="B40">
        <v>2420</v>
      </c>
      <c r="C40" t="s">
        <v>45</v>
      </c>
      <c r="D40">
        <v>6.315205991268158E-2</v>
      </c>
      <c r="E40">
        <v>10200913.324999999</v>
      </c>
      <c r="F40">
        <v>10100884.85</v>
      </c>
      <c r="G40">
        <v>4</v>
      </c>
    </row>
    <row r="41" spans="1:7">
      <c r="A41">
        <v>40</v>
      </c>
      <c r="B41">
        <v>3030</v>
      </c>
      <c r="C41" t="s">
        <v>46</v>
      </c>
      <c r="D41">
        <v>4.1250739246606827E-2</v>
      </c>
      <c r="E41">
        <v>9981598.8900000006</v>
      </c>
      <c r="F41">
        <v>9981598.8900000025</v>
      </c>
      <c r="G41">
        <v>1</v>
      </c>
    </row>
    <row r="42" spans="1:7">
      <c r="A42">
        <v>41</v>
      </c>
      <c r="B42">
        <v>5390</v>
      </c>
      <c r="C42" t="s">
        <v>47</v>
      </c>
      <c r="D42">
        <v>2.9695600271224979E-2</v>
      </c>
      <c r="E42">
        <v>9687535.9074999988</v>
      </c>
      <c r="F42">
        <v>9687535.9074999988</v>
      </c>
      <c r="G42">
        <v>0</v>
      </c>
    </row>
    <row r="43" spans="1:7">
      <c r="A43">
        <v>42</v>
      </c>
      <c r="B43">
        <v>2030</v>
      </c>
      <c r="C43" t="s">
        <v>48</v>
      </c>
      <c r="D43">
        <v>4.257265105843544E-2</v>
      </c>
      <c r="E43">
        <v>10525368</v>
      </c>
      <c r="F43">
        <v>10804486</v>
      </c>
      <c r="G43">
        <v>0</v>
      </c>
    </row>
    <row r="44" spans="1:7">
      <c r="A44">
        <v>43</v>
      </c>
      <c r="B44">
        <v>2380</v>
      </c>
      <c r="C44" t="s">
        <v>49</v>
      </c>
      <c r="D44">
        <v>3.4079492092132568E-2</v>
      </c>
      <c r="E44">
        <v>10458501.25</v>
      </c>
      <c r="F44">
        <v>10281139.75</v>
      </c>
      <c r="G44">
        <v>0</v>
      </c>
    </row>
    <row r="45" spans="1:7">
      <c r="A45">
        <v>44</v>
      </c>
      <c r="B45">
        <v>3480</v>
      </c>
      <c r="C45" t="s">
        <v>50</v>
      </c>
      <c r="D45">
        <v>4.4224364683032036E-3</v>
      </c>
      <c r="E45">
        <v>10197477.0655</v>
      </c>
      <c r="F45">
        <v>9618478.7112500016</v>
      </c>
      <c r="G45">
        <v>0</v>
      </c>
    </row>
    <row r="46" spans="1:7">
      <c r="A46">
        <v>45</v>
      </c>
      <c r="B46">
        <v>3550</v>
      </c>
      <c r="C46" t="s">
        <v>51</v>
      </c>
      <c r="D46">
        <v>2.7988249436020851E-2</v>
      </c>
      <c r="E46">
        <v>10367456.875</v>
      </c>
      <c r="F46">
        <v>10191946.119999999</v>
      </c>
      <c r="G46">
        <v>1</v>
      </c>
    </row>
    <row r="47" spans="1:7">
      <c r="A47">
        <v>46</v>
      </c>
      <c r="B47">
        <v>1530</v>
      </c>
      <c r="C47" t="s">
        <v>52</v>
      </c>
      <c r="D47">
        <v>4.6579480171203613E-2</v>
      </c>
      <c r="E47">
        <v>9782807.2000000011</v>
      </c>
      <c r="F47">
        <v>10487206.465</v>
      </c>
      <c r="G47">
        <v>0</v>
      </c>
    </row>
    <row r="48" spans="1:7">
      <c r="A48">
        <v>47</v>
      </c>
      <c r="B48">
        <v>5360</v>
      </c>
      <c r="C48" t="s">
        <v>53</v>
      </c>
      <c r="D48">
        <v>5.0097443163394928E-3</v>
      </c>
      <c r="E48">
        <v>10234075.523</v>
      </c>
      <c r="F48">
        <v>10083086.00275</v>
      </c>
      <c r="G48">
        <v>0</v>
      </c>
    </row>
    <row r="49" spans="1:7">
      <c r="A49">
        <v>48</v>
      </c>
      <c r="B49">
        <v>7210</v>
      </c>
      <c r="C49" t="s">
        <v>54</v>
      </c>
      <c r="D49">
        <v>2.5520393624901772E-2</v>
      </c>
      <c r="E49">
        <v>10279421.172</v>
      </c>
      <c r="F49">
        <v>10279421.172</v>
      </c>
      <c r="G49">
        <v>50</v>
      </c>
    </row>
    <row r="50" spans="1:7">
      <c r="A50">
        <v>49</v>
      </c>
      <c r="B50">
        <v>70</v>
      </c>
      <c r="C50" t="s">
        <v>55</v>
      </c>
      <c r="D50">
        <v>4.5484822243452072E-2</v>
      </c>
      <c r="E50">
        <v>9993895.6499999985</v>
      </c>
      <c r="F50">
        <v>9820637.9499999993</v>
      </c>
      <c r="G50">
        <v>0</v>
      </c>
    </row>
    <row r="51" spans="1:7">
      <c r="A51">
        <v>50</v>
      </c>
      <c r="B51">
        <v>3620</v>
      </c>
      <c r="C51" t="s">
        <v>56</v>
      </c>
      <c r="D51">
        <v>1.6501083970069889E-2</v>
      </c>
      <c r="E51">
        <v>10131738.744999999</v>
      </c>
      <c r="F51">
        <v>9762259.4534999989</v>
      </c>
      <c r="G51">
        <v>0</v>
      </c>
    </row>
    <row r="52" spans="1:7">
      <c r="A52">
        <v>51</v>
      </c>
      <c r="B52">
        <v>4250</v>
      </c>
      <c r="C52" t="s">
        <v>57</v>
      </c>
      <c r="D52">
        <v>1.493721920996904E-2</v>
      </c>
      <c r="E52">
        <v>8815586.09375</v>
      </c>
      <c r="F52">
        <v>8815586.09375</v>
      </c>
      <c r="G52">
        <v>0</v>
      </c>
    </row>
    <row r="53" spans="1:7">
      <c r="A53">
        <v>52</v>
      </c>
      <c r="B53">
        <v>220</v>
      </c>
      <c r="C53" t="s">
        <v>58</v>
      </c>
      <c r="D53">
        <v>1.464543119072914E-2</v>
      </c>
      <c r="E53">
        <v>10000000</v>
      </c>
      <c r="F53">
        <v>10167672.835000001</v>
      </c>
      <c r="G53">
        <v>0</v>
      </c>
    </row>
    <row r="54" spans="1:7">
      <c r="A54">
        <v>53</v>
      </c>
      <c r="B54">
        <v>230</v>
      </c>
      <c r="C54" t="s">
        <v>59</v>
      </c>
      <c r="D54">
        <v>4.6470262110233307E-2</v>
      </c>
      <c r="E54">
        <v>10355731.887499999</v>
      </c>
      <c r="F54">
        <v>10355731.887499999</v>
      </c>
      <c r="G54">
        <v>0</v>
      </c>
    </row>
    <row r="55" spans="1:7">
      <c r="A55">
        <v>54</v>
      </c>
      <c r="B55">
        <v>3690</v>
      </c>
      <c r="C55" t="s">
        <v>60</v>
      </c>
      <c r="D55">
        <v>8.3434032276272774E-3</v>
      </c>
      <c r="E55">
        <v>9728785.1900000013</v>
      </c>
      <c r="F55">
        <v>9728785.1900000013</v>
      </c>
      <c r="G55">
        <v>3</v>
      </c>
    </row>
    <row r="56" spans="1:7">
      <c r="A56">
        <v>55</v>
      </c>
      <c r="B56">
        <v>1420</v>
      </c>
      <c r="C56" t="s">
        <v>61</v>
      </c>
      <c r="D56">
        <v>1.086448412388563E-2</v>
      </c>
      <c r="E56">
        <v>10000000</v>
      </c>
      <c r="F56">
        <v>10672082.3035</v>
      </c>
      <c r="G56">
        <v>0</v>
      </c>
    </row>
    <row r="57" spans="1:7">
      <c r="A57">
        <v>56</v>
      </c>
      <c r="B57">
        <v>9830</v>
      </c>
      <c r="C57" t="s">
        <v>62</v>
      </c>
      <c r="D57">
        <v>2.6822507381439209E-2</v>
      </c>
      <c r="E57">
        <v>10052199.842499999</v>
      </c>
      <c r="F57">
        <v>9433200.0250000022</v>
      </c>
      <c r="G57">
        <v>0</v>
      </c>
    </row>
    <row r="58" spans="1:7">
      <c r="A58">
        <v>57</v>
      </c>
      <c r="B58">
        <v>5830</v>
      </c>
      <c r="C58" t="s">
        <v>63</v>
      </c>
      <c r="D58">
        <v>3.2067473977804177E-2</v>
      </c>
      <c r="E58">
        <v>10327583.845000001</v>
      </c>
      <c r="F58">
        <v>10499322.800000001</v>
      </c>
      <c r="G58">
        <v>0</v>
      </c>
    </row>
    <row r="59" spans="1:7">
      <c r="A59">
        <v>58</v>
      </c>
      <c r="B59">
        <v>270</v>
      </c>
      <c r="C59" t="s">
        <v>64</v>
      </c>
      <c r="D59">
        <v>2.2926464676856991E-2</v>
      </c>
      <c r="E59">
        <v>10125048.574999999</v>
      </c>
      <c r="F59">
        <v>10930852.272500001</v>
      </c>
      <c r="G59">
        <v>0</v>
      </c>
    </row>
    <row r="60" spans="1:7">
      <c r="A60">
        <v>59</v>
      </c>
      <c r="B60">
        <v>3090</v>
      </c>
      <c r="C60" t="s">
        <v>65</v>
      </c>
      <c r="D60">
        <v>4.5013759285211563E-2</v>
      </c>
      <c r="E60">
        <v>10992037.404999999</v>
      </c>
      <c r="F60">
        <v>10136873.800000001</v>
      </c>
      <c r="G60">
        <v>1</v>
      </c>
    </row>
    <row r="61" spans="1:7">
      <c r="A61">
        <v>60</v>
      </c>
      <c r="B61">
        <v>3490</v>
      </c>
      <c r="C61" t="s">
        <v>66</v>
      </c>
      <c r="D61">
        <v>2.2002693265676498E-2</v>
      </c>
      <c r="E61">
        <v>10323911.24</v>
      </c>
      <c r="F61">
        <v>10162230.09</v>
      </c>
      <c r="G61">
        <v>0</v>
      </c>
    </row>
    <row r="62" spans="1:7">
      <c r="A62">
        <v>61</v>
      </c>
      <c r="B62">
        <v>60</v>
      </c>
      <c r="C62" t="s">
        <v>67</v>
      </c>
      <c r="D62">
        <v>1.059227995574474E-2</v>
      </c>
      <c r="E62">
        <v>10076711.25</v>
      </c>
      <c r="F62">
        <v>10186364.75</v>
      </c>
      <c r="G62">
        <v>0</v>
      </c>
    </row>
    <row r="63" spans="1:7">
      <c r="A63">
        <v>62</v>
      </c>
      <c r="B63">
        <v>4410</v>
      </c>
      <c r="C63" t="s">
        <v>68</v>
      </c>
      <c r="D63">
        <v>4.8207021318376064E-3</v>
      </c>
      <c r="E63">
        <v>9557336.5903000012</v>
      </c>
      <c r="F63">
        <v>9557336.5903000012</v>
      </c>
      <c r="G63">
        <v>1</v>
      </c>
    </row>
    <row r="64" spans="1:7">
      <c r="A64">
        <v>63</v>
      </c>
      <c r="B64">
        <v>950</v>
      </c>
      <c r="C64" t="s">
        <v>69</v>
      </c>
      <c r="D64">
        <v>5.4120831191539757E-2</v>
      </c>
      <c r="E64">
        <v>10195832.35</v>
      </c>
      <c r="F64">
        <v>10195832.35</v>
      </c>
      <c r="G64">
        <v>1</v>
      </c>
    </row>
    <row r="65" spans="1:7">
      <c r="A65">
        <v>64</v>
      </c>
      <c r="B65">
        <v>2000</v>
      </c>
      <c r="C65" t="s">
        <v>70</v>
      </c>
      <c r="D65">
        <v>2.4180516600608829E-2</v>
      </c>
      <c r="E65">
        <v>9982803.125</v>
      </c>
      <c r="F65">
        <v>13655378</v>
      </c>
      <c r="G65">
        <v>16</v>
      </c>
    </row>
    <row r="66" spans="1:7">
      <c r="A66">
        <v>65</v>
      </c>
      <c r="B66">
        <v>240</v>
      </c>
      <c r="C66" t="s">
        <v>71</v>
      </c>
      <c r="D66">
        <v>1.5985675156116489E-2</v>
      </c>
      <c r="E66">
        <v>9802577.5</v>
      </c>
      <c r="F66">
        <v>9939644.375</v>
      </c>
      <c r="G66">
        <v>0</v>
      </c>
    </row>
    <row r="67" spans="1:7">
      <c r="A67">
        <v>66</v>
      </c>
      <c r="B67">
        <v>5010</v>
      </c>
      <c r="C67" t="s">
        <v>72</v>
      </c>
      <c r="D67">
        <v>2.1692974492907521E-2</v>
      </c>
      <c r="E67">
        <v>11357401.25</v>
      </c>
      <c r="F67">
        <v>11127421.852499999</v>
      </c>
      <c r="G67">
        <v>0</v>
      </c>
    </row>
    <row r="68" spans="1:7">
      <c r="A68">
        <v>67</v>
      </c>
      <c r="B68">
        <v>1120</v>
      </c>
      <c r="C68" t="s">
        <v>73</v>
      </c>
      <c r="D68">
        <v>2.9556861147284511E-2</v>
      </c>
      <c r="E68">
        <v>9888691.4550000001</v>
      </c>
      <c r="F68">
        <v>9853403.9800000023</v>
      </c>
      <c r="G68">
        <v>0</v>
      </c>
    </row>
    <row r="69" spans="1:7">
      <c r="A69">
        <v>68</v>
      </c>
      <c r="B69">
        <v>4060</v>
      </c>
      <c r="C69" t="s">
        <v>74</v>
      </c>
      <c r="D69">
        <v>1.832926832139492E-2</v>
      </c>
      <c r="E69">
        <v>10487980.276900001</v>
      </c>
      <c r="F69">
        <v>9786641.9160999991</v>
      </c>
      <c r="G69">
        <v>0</v>
      </c>
    </row>
    <row r="70" spans="1:7">
      <c r="A70">
        <v>69</v>
      </c>
      <c r="B70">
        <v>490</v>
      </c>
      <c r="C70" t="s">
        <v>75</v>
      </c>
      <c r="D70">
        <v>2.204905636608601E-2</v>
      </c>
      <c r="E70">
        <v>10742578.842</v>
      </c>
      <c r="F70">
        <v>10580835.668</v>
      </c>
      <c r="G70">
        <v>9</v>
      </c>
    </row>
    <row r="71" spans="1:7">
      <c r="A71">
        <v>70</v>
      </c>
      <c r="B71">
        <v>20</v>
      </c>
      <c r="C71" t="s">
        <v>76</v>
      </c>
      <c r="D71">
        <v>5.9634107165038594E-3</v>
      </c>
      <c r="E71">
        <v>10012093.26</v>
      </c>
      <c r="F71">
        <v>9662426.1774999984</v>
      </c>
      <c r="G71">
        <v>6</v>
      </c>
    </row>
    <row r="72" spans="1:7">
      <c r="A72">
        <v>71</v>
      </c>
      <c r="B72">
        <v>150</v>
      </c>
      <c r="C72" t="s">
        <v>77</v>
      </c>
      <c r="D72">
        <v>2.2128451615571979E-2</v>
      </c>
      <c r="E72">
        <v>10430543.5</v>
      </c>
      <c r="F72">
        <v>12609159.175000001</v>
      </c>
      <c r="G72">
        <v>0</v>
      </c>
    </row>
    <row r="73" spans="1:7">
      <c r="A73">
        <v>72</v>
      </c>
      <c r="B73">
        <v>3410</v>
      </c>
      <c r="C73" t="s">
        <v>78</v>
      </c>
      <c r="D73">
        <v>5.3752895444631577E-2</v>
      </c>
      <c r="E73">
        <v>10570830.528000001</v>
      </c>
      <c r="F73">
        <v>11467360.914999999</v>
      </c>
      <c r="G73">
        <v>0</v>
      </c>
    </row>
    <row r="74" spans="1:7">
      <c r="A74">
        <v>73</v>
      </c>
      <c r="B74">
        <v>2250</v>
      </c>
      <c r="C74" t="s">
        <v>79</v>
      </c>
      <c r="D74">
        <v>4.2435556650161743E-2</v>
      </c>
      <c r="E74">
        <v>10080773.215</v>
      </c>
      <c r="F74">
        <v>10022175.977499999</v>
      </c>
      <c r="G74">
        <v>0</v>
      </c>
    </row>
    <row r="75" spans="1:7">
      <c r="A75">
        <v>74</v>
      </c>
      <c r="B75">
        <v>1800</v>
      </c>
      <c r="C75" t="s">
        <v>80</v>
      </c>
      <c r="D75">
        <v>7.0409618318080902E-2</v>
      </c>
      <c r="E75">
        <v>9273425.7599999998</v>
      </c>
      <c r="F75">
        <v>9273425.7599999998</v>
      </c>
      <c r="G75">
        <v>0</v>
      </c>
    </row>
    <row r="76" spans="1:7">
      <c r="A76">
        <v>75</v>
      </c>
      <c r="B76">
        <v>700</v>
      </c>
      <c r="C76" t="s">
        <v>81</v>
      </c>
      <c r="D76">
        <v>2.0289041101932529E-2</v>
      </c>
      <c r="E76">
        <v>12503795.384</v>
      </c>
      <c r="F76">
        <v>11935286.43</v>
      </c>
      <c r="G76">
        <v>1</v>
      </c>
    </row>
    <row r="77" spans="1:7">
      <c r="A77">
        <v>76</v>
      </c>
      <c r="B77">
        <v>7570</v>
      </c>
      <c r="C77" t="s">
        <v>82</v>
      </c>
      <c r="D77">
        <v>2.8260992839932442E-2</v>
      </c>
      <c r="E77">
        <v>10249139.365</v>
      </c>
      <c r="F77">
        <v>10334635.4625</v>
      </c>
      <c r="G77">
        <v>0</v>
      </c>
    </row>
    <row r="78" spans="1:7">
      <c r="A78">
        <v>77</v>
      </c>
      <c r="B78">
        <v>3780</v>
      </c>
      <c r="C78" t="s">
        <v>83</v>
      </c>
      <c r="D78">
        <v>4.798811674118042E-2</v>
      </c>
      <c r="E78">
        <v>10000000</v>
      </c>
      <c r="F78">
        <v>10813650.946249999</v>
      </c>
      <c r="G78">
        <v>0</v>
      </c>
    </row>
    <row r="79" spans="1:7">
      <c r="A79">
        <v>78</v>
      </c>
      <c r="B79">
        <v>140</v>
      </c>
      <c r="C79" t="s">
        <v>84</v>
      </c>
      <c r="D79">
        <v>1.0799583978950981E-2</v>
      </c>
      <c r="E79">
        <v>9780847.0075000003</v>
      </c>
      <c r="F79">
        <v>9780847.0075000003</v>
      </c>
      <c r="G79">
        <v>0</v>
      </c>
    </row>
    <row r="80" spans="1:7">
      <c r="A80">
        <v>79</v>
      </c>
      <c r="B80">
        <v>2300</v>
      </c>
      <c r="C80" t="s">
        <v>85</v>
      </c>
      <c r="D80">
        <v>1.986024342477322E-2</v>
      </c>
      <c r="E80">
        <v>10210362.237500001</v>
      </c>
      <c r="F80">
        <v>9967042.4049999993</v>
      </c>
      <c r="G80">
        <v>20</v>
      </c>
    </row>
    <row r="81" spans="1:7">
      <c r="A81">
        <v>80</v>
      </c>
      <c r="B81">
        <v>370</v>
      </c>
      <c r="C81" t="s">
        <v>86</v>
      </c>
      <c r="D81">
        <v>1.209524646401405E-2</v>
      </c>
      <c r="E81">
        <v>10150741.504000001</v>
      </c>
      <c r="F81">
        <v>9789850.5430000015</v>
      </c>
      <c r="G81">
        <v>0</v>
      </c>
    </row>
    <row r="82" spans="1:7">
      <c r="A82">
        <v>81</v>
      </c>
      <c r="B82">
        <v>5380</v>
      </c>
      <c r="C82" t="s">
        <v>87</v>
      </c>
      <c r="D82">
        <v>2.9077243059873581E-2</v>
      </c>
      <c r="E82">
        <v>10172509.625</v>
      </c>
      <c r="F82">
        <v>10366004</v>
      </c>
      <c r="G82">
        <v>0</v>
      </c>
    </row>
    <row r="83" spans="1:7">
      <c r="A83">
        <v>82</v>
      </c>
      <c r="B83">
        <v>1460</v>
      </c>
      <c r="C83" t="s">
        <v>88</v>
      </c>
      <c r="D83">
        <v>3.6072026938199997E-2</v>
      </c>
      <c r="E83">
        <v>10000000</v>
      </c>
      <c r="F83">
        <v>10516848.449999999</v>
      </c>
      <c r="G83">
        <v>0</v>
      </c>
    </row>
    <row r="84" spans="1:7">
      <c r="A84">
        <v>83</v>
      </c>
      <c r="B84">
        <v>860</v>
      </c>
      <c r="C84" t="s">
        <v>89</v>
      </c>
      <c r="D84">
        <v>2.774220705032349E-2</v>
      </c>
      <c r="E84">
        <v>10000000</v>
      </c>
      <c r="F84">
        <v>10456858.359999999</v>
      </c>
      <c r="G84">
        <v>2</v>
      </c>
    </row>
    <row r="85" spans="1:7">
      <c r="A85">
        <v>84</v>
      </c>
      <c r="B85">
        <v>1210</v>
      </c>
      <c r="C85" t="s">
        <v>90</v>
      </c>
      <c r="D85">
        <v>4.8250135034322739E-2</v>
      </c>
      <c r="E85">
        <v>10020878.354</v>
      </c>
      <c r="F85">
        <v>10020878.354</v>
      </c>
      <c r="G85">
        <v>0</v>
      </c>
    </row>
    <row r="86" spans="1:7">
      <c r="A86">
        <v>85</v>
      </c>
      <c r="B86">
        <v>320</v>
      </c>
      <c r="C86" t="s">
        <v>91</v>
      </c>
      <c r="D86">
        <v>3.5988491028547287E-2</v>
      </c>
      <c r="E86">
        <v>9931014.7050000001</v>
      </c>
      <c r="F86">
        <v>9618615.1150000002</v>
      </c>
      <c r="G86">
        <v>0</v>
      </c>
    </row>
    <row r="87" spans="1:7">
      <c r="A87">
        <v>86</v>
      </c>
      <c r="B87">
        <v>210</v>
      </c>
      <c r="C87" t="s">
        <v>92</v>
      </c>
      <c r="D87">
        <v>2.072453685104847E-2</v>
      </c>
      <c r="E87">
        <v>10003592.289999999</v>
      </c>
      <c r="F87">
        <v>10291223.75</v>
      </c>
      <c r="G87">
        <v>0</v>
      </c>
    </row>
    <row r="88" spans="1:7">
      <c r="A88">
        <v>87</v>
      </c>
      <c r="B88">
        <v>1680</v>
      </c>
      <c r="C88" t="s">
        <v>93</v>
      </c>
      <c r="D88">
        <v>4.0628626942634583E-2</v>
      </c>
      <c r="E88">
        <v>9775379.227500001</v>
      </c>
      <c r="F88">
        <v>9360129.0925000012</v>
      </c>
      <c r="G88">
        <v>0</v>
      </c>
    </row>
    <row r="89" spans="1:7">
      <c r="A89">
        <v>88</v>
      </c>
      <c r="B89">
        <v>3540</v>
      </c>
      <c r="C89" t="s">
        <v>94</v>
      </c>
      <c r="D89">
        <v>1.687572151422501E-2</v>
      </c>
      <c r="E89">
        <v>10133088.41</v>
      </c>
      <c r="F89">
        <v>10088566.1875</v>
      </c>
      <c r="G89">
        <v>0</v>
      </c>
    </row>
    <row r="90" spans="1:7">
      <c r="A90">
        <v>89</v>
      </c>
      <c r="B90">
        <v>1790</v>
      </c>
      <c r="C90" t="s">
        <v>95</v>
      </c>
      <c r="D90">
        <v>1.7799027264118191E-2</v>
      </c>
      <c r="E90">
        <v>9626927.7575000022</v>
      </c>
      <c r="F90">
        <v>9272958.3550000004</v>
      </c>
      <c r="G90">
        <v>0</v>
      </c>
    </row>
    <row r="91" spans="1:7">
      <c r="A91">
        <v>90</v>
      </c>
      <c r="B91">
        <v>2900</v>
      </c>
      <c r="C91" t="s">
        <v>96</v>
      </c>
      <c r="D91">
        <v>2.646516636013985E-2</v>
      </c>
      <c r="E91">
        <v>10504900.120750001</v>
      </c>
      <c r="F91">
        <v>10488989.06425</v>
      </c>
      <c r="G91">
        <v>10</v>
      </c>
    </row>
    <row r="92" spans="1:7">
      <c r="A92">
        <v>91</v>
      </c>
      <c r="B92">
        <v>5300</v>
      </c>
      <c r="C92" t="s">
        <v>97</v>
      </c>
      <c r="D92">
        <v>5.2302956581115723E-2</v>
      </c>
      <c r="E92">
        <v>9954697.4000000004</v>
      </c>
      <c r="F92">
        <v>10136124.1</v>
      </c>
      <c r="G92">
        <v>0</v>
      </c>
    </row>
    <row r="93" spans="1:7">
      <c r="A93">
        <v>92</v>
      </c>
      <c r="B93">
        <v>6800</v>
      </c>
      <c r="C93" t="s">
        <v>98</v>
      </c>
      <c r="D93">
        <v>2.0374177023768422E-2</v>
      </c>
      <c r="E93">
        <v>10235239.158</v>
      </c>
      <c r="F93">
        <v>10136148.808</v>
      </c>
      <c r="G93">
        <v>1</v>
      </c>
    </row>
    <row r="94" spans="1:7">
      <c r="A94">
        <v>93</v>
      </c>
      <c r="B94">
        <v>2700</v>
      </c>
      <c r="C94" t="s">
        <v>99</v>
      </c>
      <c r="D94">
        <v>7.3386700823903084E-3</v>
      </c>
      <c r="E94">
        <v>9817674.6749999989</v>
      </c>
      <c r="F94">
        <v>9817674.6749999989</v>
      </c>
      <c r="G94">
        <v>0</v>
      </c>
    </row>
    <row r="95" spans="1:7">
      <c r="A95">
        <v>94</v>
      </c>
      <c r="B95">
        <v>10050</v>
      </c>
      <c r="C95" t="s">
        <v>100</v>
      </c>
      <c r="D95">
        <v>4.9342871643602848E-3</v>
      </c>
      <c r="E95">
        <v>10000000</v>
      </c>
      <c r="F95">
        <v>10386032.095899999</v>
      </c>
      <c r="G95">
        <v>0</v>
      </c>
    </row>
    <row r="96" spans="1:7">
      <c r="A96">
        <v>95</v>
      </c>
      <c r="B96">
        <v>3200</v>
      </c>
      <c r="C96" t="s">
        <v>101</v>
      </c>
      <c r="D96">
        <v>3.4608442336320877E-2</v>
      </c>
      <c r="E96">
        <v>9533640.8499999978</v>
      </c>
      <c r="F96">
        <v>9324110.9499999993</v>
      </c>
      <c r="G96">
        <v>0</v>
      </c>
    </row>
    <row r="97" spans="1:7">
      <c r="A97">
        <v>96</v>
      </c>
      <c r="B97">
        <v>6220</v>
      </c>
      <c r="C97" t="s">
        <v>102</v>
      </c>
      <c r="D97">
        <v>3.7754993885755539E-2</v>
      </c>
      <c r="E97">
        <v>9847490.5739999991</v>
      </c>
      <c r="F97">
        <v>9005346.0649999995</v>
      </c>
      <c r="G97">
        <v>2</v>
      </c>
    </row>
    <row r="98" spans="1:7">
      <c r="A98">
        <v>97</v>
      </c>
      <c r="B98">
        <v>6380</v>
      </c>
      <c r="C98" t="s">
        <v>103</v>
      </c>
      <c r="D98">
        <v>3.049279330298305E-3</v>
      </c>
      <c r="E98">
        <v>9821361.0120000001</v>
      </c>
      <c r="F98">
        <v>9766544.5504999999</v>
      </c>
      <c r="G98">
        <v>79</v>
      </c>
    </row>
    <row r="99" spans="1:7">
      <c r="A99">
        <v>98</v>
      </c>
      <c r="B99">
        <v>6390</v>
      </c>
      <c r="C99" t="s">
        <v>104</v>
      </c>
      <c r="D99">
        <v>7.5009278953075409E-2</v>
      </c>
      <c r="E99">
        <v>10912359.835000001</v>
      </c>
      <c r="F99">
        <v>9763591.7550000008</v>
      </c>
      <c r="G99">
        <v>0</v>
      </c>
    </row>
    <row r="100" spans="1:7">
      <c r="A100">
        <v>99</v>
      </c>
      <c r="B100">
        <v>4800</v>
      </c>
      <c r="C100" t="s">
        <v>105</v>
      </c>
      <c r="D100">
        <v>8.3491884171962738E-2</v>
      </c>
      <c r="E100">
        <v>10000000</v>
      </c>
      <c r="F100">
        <v>11679845.42</v>
      </c>
      <c r="G100">
        <v>0</v>
      </c>
    </row>
    <row r="101" spans="1:7">
      <c r="A101">
        <v>100</v>
      </c>
      <c r="B101">
        <v>540</v>
      </c>
      <c r="C101" t="s">
        <v>106</v>
      </c>
      <c r="D101">
        <v>9.737309068441391E-3</v>
      </c>
      <c r="E101">
        <v>9407107.1119999979</v>
      </c>
      <c r="F101">
        <v>9407107.1119999979</v>
      </c>
      <c r="G101">
        <v>2</v>
      </c>
    </row>
    <row r="102" spans="1:7">
      <c r="C102" t="s">
        <v>112</v>
      </c>
      <c r="D102">
        <f>AVERAGE(D2:D91)</f>
        <v>3.0060276383947995E-2</v>
      </c>
      <c r="E102">
        <f>AVERAGE(E2:E101)</f>
        <v>10071324.086967498</v>
      </c>
      <c r="F102">
        <f>AVERAGE(F2:F101)</f>
        <v>10131697.940758498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2018-09-28T03:31:29Z</dcterms:created>
  <dcterms:modified xsi:type="dcterms:W3CDTF">2018-09-28T13:42:46Z</dcterms:modified>
</cp:coreProperties>
</file>