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dar\OneDrive\Documents\3_MASTER\2-RESEARCH\GarminValidation_Exp2\Data_Analysis\Results\Edited Results\"/>
    </mc:Choice>
  </mc:AlternateContent>
  <xr:revisionPtr revIDLastSave="0" documentId="13_ncr:1_{C4940C46-8696-47D0-B9CF-F65541559C1D}" xr6:coauthVersionLast="47" xr6:coauthVersionMax="47" xr10:uidLastSave="{00000000-0000-0000-0000-000000000000}"/>
  <bookViews>
    <workbookView xWindow="31395" yWindow="3900" windowWidth="17280" windowHeight="8880" xr2:uid="{00000000-000D-0000-FFFF-FFFF00000000}"/>
  </bookViews>
  <sheets>
    <sheet name="df_mean_conditions_and_ttest-p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1" l="1"/>
  <c r="C15" i="1"/>
  <c r="C16" i="1"/>
  <c r="C17" i="1"/>
  <c r="C18" i="1"/>
  <c r="C19" i="1"/>
  <c r="C13" i="1"/>
  <c r="B19" i="1"/>
  <c r="B14" i="1"/>
  <c r="B15" i="1"/>
  <c r="B16" i="1"/>
  <c r="B17" i="1"/>
  <c r="B18" i="1"/>
  <c r="B13" i="1"/>
</calcChain>
</file>

<file path=xl/sharedStrings.xml><?xml version="1.0" encoding="utf-8"?>
<sst xmlns="http://schemas.openxmlformats.org/spreadsheetml/2006/main" count="129" uniqueCount="38">
  <si>
    <t>Condition</t>
  </si>
  <si>
    <t>Baseline</t>
  </si>
  <si>
    <t>Stress</t>
  </si>
  <si>
    <t>Recovery</t>
  </si>
  <si>
    <t>Stress - Baseline</t>
  </si>
  <si>
    <t>Recovery - Baseline</t>
  </si>
  <si>
    <t>Recovery - Stress</t>
  </si>
  <si>
    <t>Statistic</t>
  </si>
  <si>
    <t>Mean</t>
  </si>
  <si>
    <t>SD</t>
  </si>
  <si>
    <t>Delta</t>
  </si>
  <si>
    <t>p-value</t>
  </si>
  <si>
    <t>Mean_HR_bpm</t>
  </si>
  <si>
    <t>Mean HR (bpm)</t>
  </si>
  <si>
    <t>**</t>
  </si>
  <si>
    <t>RMSSD_ms</t>
  </si>
  <si>
    <t>RMSSD (ms)</t>
  </si>
  <si>
    <t>SD2_SD1_ratio</t>
  </si>
  <si>
    <t>SD2/SD1 Ratio</t>
  </si>
  <si>
    <t>*</t>
  </si>
  <si>
    <t>LF_HF_ratio_AR</t>
  </si>
  <si>
    <t>LF/HF Ratio</t>
  </si>
  <si>
    <t>HFpow_AR_nu</t>
  </si>
  <si>
    <t>HF Power (nu)</t>
  </si>
  <si>
    <t>garmin_stress</t>
  </si>
  <si>
    <t>Garmin Stress</t>
  </si>
  <si>
    <t>reported_stress</t>
  </si>
  <si>
    <t>Self-reported Stress</t>
  </si>
  <si>
    <t>Comparison</t>
  </si>
  <si>
    <t>Stress vs Baseline</t>
  </si>
  <si>
    <t>Recovery vs Baseline</t>
  </si>
  <si>
    <t>Recovery vs Stress</t>
  </si>
  <si>
    <t>t</t>
  </si>
  <si>
    <t>sig</t>
  </si>
  <si>
    <t>* Note: *P &lt; 0.0125, ** P &lt; 0.001</t>
  </si>
  <si>
    <t>stress-baseline</t>
  </si>
  <si>
    <t>change</t>
  </si>
  <si>
    <t>percentage [change/baseline]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</si>
</sst>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Calibri"/>
      <family val="2"/>
    </font>
    <font>
      <sz val="9"/>
      <color rgb="FF000000"/>
      <name val="Aptos Narrow"/>
      <family val="2"/>
    </font>
    <font>
      <sz val="9"/>
      <color rgb="FF000000"/>
      <name val="Calibri"/>
      <family val="2"/>
    </font>
    <font>
      <sz val="8"/>
      <color rgb="FF000000"/>
      <name val="Aptos Narrow"/>
      <family val="2"/>
    </font>
    <font>
      <sz val="8"/>
      <color rgb="FF000000"/>
      <name val="Calibri"/>
      <family val="2"/>
    </font>
    <font>
      <b/>
      <u/>
      <sz val="8"/>
      <color rgb="FF000000"/>
      <name val="Aptos Narrow"/>
      <family val="2"/>
    </font>
    <font>
      <b/>
      <sz val="8"/>
      <color rgb="FF000000"/>
      <name val="Calibri"/>
      <family val="2"/>
    </font>
    <font>
      <sz val="8"/>
      <color theme="1"/>
      <name val="Calibri"/>
      <family val="2"/>
    </font>
    <font>
      <i/>
      <sz val="8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11" fontId="0" fillId="0" borderId="0" xfId="0" applyNumberFormat="1"/>
    <xf numFmtId="0" fontId="19" fillId="0" borderId="11" xfId="0" applyFont="1" applyBorder="1" applyAlignment="1">
      <alignment horizontal="center" vertical="center"/>
    </xf>
    <xf numFmtId="0" fontId="18" fillId="0" borderId="11" xfId="0" applyFont="1" applyBorder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5" fillId="0" borderId="11" xfId="0" applyFont="1" applyBorder="1" applyAlignment="1">
      <alignment horizontal="center" vertical="center"/>
    </xf>
    <xf numFmtId="11" fontId="21" fillId="0" borderId="0" xfId="0" applyNumberFormat="1" applyFont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5" fillId="0" borderId="12" xfId="0" applyFont="1" applyBorder="1" applyAlignment="1">
      <alignment horizontal="center" vertical="center"/>
    </xf>
    <xf numFmtId="11" fontId="21" fillId="0" borderId="10" xfId="0" applyNumberFormat="1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9" fontId="0" fillId="0" borderId="0" xfId="0" applyNumberFormat="1"/>
    <xf numFmtId="0" fontId="0" fillId="0" borderId="0" xfId="0" applyAlignment="1">
      <alignment horizontal="center"/>
    </xf>
    <xf numFmtId="0" fontId="23" fillId="0" borderId="0" xfId="0" applyFont="1" applyAlignment="1">
      <alignment vertical="center"/>
    </xf>
    <xf numFmtId="0" fontId="26" fillId="0" borderId="13" xfId="0" applyFont="1" applyBorder="1" applyAlignment="1">
      <alignment vertical="center"/>
    </xf>
    <xf numFmtId="0" fontId="23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2"/>
  <sheetViews>
    <sheetView tabSelected="1" topLeftCell="G19" workbookViewId="0">
      <selection activeCell="O22" sqref="O22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1</v>
      </c>
      <c r="D1" t="s">
        <v>2</v>
      </c>
      <c r="E1" t="s">
        <v>2</v>
      </c>
      <c r="F1" t="s">
        <v>3</v>
      </c>
      <c r="G1" t="s">
        <v>3</v>
      </c>
      <c r="I1" t="s">
        <v>0</v>
      </c>
      <c r="J1" t="s">
        <v>1</v>
      </c>
      <c r="L1" t="s">
        <v>2</v>
      </c>
      <c r="N1" t="s">
        <v>3</v>
      </c>
      <c r="P1" s="18" t="s">
        <v>4</v>
      </c>
      <c r="Q1" s="18"/>
      <c r="R1" s="18"/>
      <c r="S1" s="18" t="s">
        <v>5</v>
      </c>
      <c r="T1" s="18"/>
      <c r="U1" s="18" t="s">
        <v>6</v>
      </c>
      <c r="V1" s="18"/>
      <c r="W1" s="18"/>
    </row>
    <row r="2" spans="1:23" x14ac:dyDescent="0.3">
      <c r="A2" t="s">
        <v>7</v>
      </c>
      <c r="B2" t="s">
        <v>8</v>
      </c>
      <c r="C2" t="s">
        <v>9</v>
      </c>
      <c r="D2" t="s">
        <v>8</v>
      </c>
      <c r="E2" t="s">
        <v>9</v>
      </c>
      <c r="F2" t="s">
        <v>8</v>
      </c>
      <c r="G2" t="s">
        <v>9</v>
      </c>
      <c r="J2" t="s">
        <v>8</v>
      </c>
      <c r="K2" t="s">
        <v>9</v>
      </c>
      <c r="L2" t="s">
        <v>8</v>
      </c>
      <c r="M2" t="s">
        <v>9</v>
      </c>
      <c r="N2" t="s">
        <v>8</v>
      </c>
      <c r="O2" t="s">
        <v>9</v>
      </c>
      <c r="P2" t="s">
        <v>10</v>
      </c>
      <c r="Q2" t="s">
        <v>11</v>
      </c>
      <c r="S2" t="s">
        <v>10</v>
      </c>
      <c r="T2" t="s">
        <v>11</v>
      </c>
      <c r="U2" t="s">
        <v>10</v>
      </c>
      <c r="V2" t="s">
        <v>11</v>
      </c>
    </row>
    <row r="3" spans="1:23" x14ac:dyDescent="0.3">
      <c r="A3" t="s">
        <v>12</v>
      </c>
      <c r="B3">
        <v>73.930000000000007</v>
      </c>
      <c r="C3">
        <v>-12.55</v>
      </c>
      <c r="D3">
        <v>78.930000000000007</v>
      </c>
      <c r="E3">
        <v>-12.7</v>
      </c>
      <c r="F3">
        <v>74.290000000000006</v>
      </c>
      <c r="G3">
        <v>-12.01</v>
      </c>
      <c r="I3" t="s">
        <v>13</v>
      </c>
      <c r="J3">
        <v>73.930000000000007</v>
      </c>
      <c r="L3">
        <v>78.930000000000007</v>
      </c>
      <c r="N3">
        <v>74.290000000000006</v>
      </c>
      <c r="P3">
        <v>5</v>
      </c>
      <c r="Q3" s="1">
        <v>1.43E-9</v>
      </c>
      <c r="R3" t="s">
        <v>14</v>
      </c>
      <c r="S3">
        <v>0.36</v>
      </c>
      <c r="T3">
        <v>0.43019099999999999</v>
      </c>
      <c r="U3">
        <v>-4.6399999999999997</v>
      </c>
      <c r="V3" s="1">
        <v>1.7300000000000001E-11</v>
      </c>
      <c r="W3" t="s">
        <v>14</v>
      </c>
    </row>
    <row r="4" spans="1:23" x14ac:dyDescent="0.3">
      <c r="A4" t="s">
        <v>15</v>
      </c>
      <c r="B4">
        <v>41.2</v>
      </c>
      <c r="C4">
        <v>-25.91</v>
      </c>
      <c r="D4">
        <v>37.659999999999997</v>
      </c>
      <c r="E4">
        <v>-22.81</v>
      </c>
      <c r="F4">
        <v>40.119999999999997</v>
      </c>
      <c r="G4">
        <v>-24.92</v>
      </c>
      <c r="I4" t="s">
        <v>16</v>
      </c>
      <c r="J4">
        <v>41.2</v>
      </c>
      <c r="L4">
        <v>37.659999999999997</v>
      </c>
      <c r="N4">
        <v>40.119999999999997</v>
      </c>
      <c r="P4">
        <v>-3.54</v>
      </c>
      <c r="Q4">
        <v>5.4116999999999998E-2</v>
      </c>
      <c r="S4">
        <v>-1.08</v>
      </c>
      <c r="T4">
        <v>0.42877900000000002</v>
      </c>
      <c r="U4">
        <v>2.46</v>
      </c>
      <c r="V4">
        <v>4.7091000000000001E-2</v>
      </c>
    </row>
    <row r="5" spans="1:23" x14ac:dyDescent="0.3">
      <c r="A5" t="s">
        <v>17</v>
      </c>
      <c r="B5">
        <v>2.19</v>
      </c>
      <c r="C5">
        <v>-0.71</v>
      </c>
      <c r="D5">
        <v>2.41</v>
      </c>
      <c r="E5">
        <v>-0.67</v>
      </c>
      <c r="F5">
        <v>2.2999999999999998</v>
      </c>
      <c r="G5">
        <v>-0.76</v>
      </c>
      <c r="I5" t="s">
        <v>18</v>
      </c>
      <c r="J5">
        <v>2.19</v>
      </c>
      <c r="L5">
        <v>2.41</v>
      </c>
      <c r="N5">
        <v>2.2999999999999998</v>
      </c>
      <c r="P5">
        <v>0.22</v>
      </c>
      <c r="Q5">
        <v>1.3649999999999999E-3</v>
      </c>
      <c r="R5" t="s">
        <v>19</v>
      </c>
      <c r="S5">
        <v>0.11</v>
      </c>
      <c r="T5">
        <v>1.38E-2</v>
      </c>
      <c r="U5">
        <v>-0.11</v>
      </c>
      <c r="V5">
        <v>6.8931000000000006E-2</v>
      </c>
    </row>
    <row r="6" spans="1:23" x14ac:dyDescent="0.3">
      <c r="A6" t="s">
        <v>20</v>
      </c>
      <c r="B6">
        <v>2.63</v>
      </c>
      <c r="C6">
        <v>-2.2999999999999998</v>
      </c>
      <c r="D6">
        <v>2.91</v>
      </c>
      <c r="E6">
        <v>-2.2999999999999998</v>
      </c>
      <c r="F6">
        <v>2.91</v>
      </c>
      <c r="G6">
        <v>-2.56</v>
      </c>
      <c r="I6" t="s">
        <v>21</v>
      </c>
      <c r="J6">
        <v>2.63</v>
      </c>
      <c r="L6">
        <v>2.91</v>
      </c>
      <c r="N6">
        <v>2.91</v>
      </c>
      <c r="P6">
        <v>0.28000000000000003</v>
      </c>
      <c r="Q6">
        <v>0.21015400000000001</v>
      </c>
      <c r="S6">
        <v>0.28000000000000003</v>
      </c>
      <c r="T6">
        <v>0.172235</v>
      </c>
      <c r="U6">
        <v>0</v>
      </c>
      <c r="V6">
        <v>0.97494999999999998</v>
      </c>
    </row>
    <row r="7" spans="1:23" x14ac:dyDescent="0.3">
      <c r="A7" t="s">
        <v>22</v>
      </c>
      <c r="B7">
        <v>38.61</v>
      </c>
      <c r="C7">
        <v>-17.079999999999998</v>
      </c>
      <c r="D7">
        <v>33.54</v>
      </c>
      <c r="E7">
        <v>-13.91</v>
      </c>
      <c r="F7">
        <v>35.76</v>
      </c>
      <c r="G7">
        <v>-15.88</v>
      </c>
      <c r="I7" t="s">
        <v>23</v>
      </c>
      <c r="J7">
        <v>38.61</v>
      </c>
      <c r="L7">
        <v>33.54</v>
      </c>
      <c r="N7">
        <v>35.76</v>
      </c>
      <c r="P7">
        <v>-5.07</v>
      </c>
      <c r="Q7">
        <v>2.7439999999999999E-3</v>
      </c>
      <c r="R7" t="s">
        <v>19</v>
      </c>
      <c r="S7">
        <v>-2.85</v>
      </c>
      <c r="T7">
        <v>3.5191E-2</v>
      </c>
      <c r="U7">
        <v>2.2200000000000002</v>
      </c>
      <c r="V7">
        <v>8.6901999999999993E-2</v>
      </c>
    </row>
    <row r="8" spans="1:23" x14ac:dyDescent="0.3">
      <c r="A8" t="s">
        <v>24</v>
      </c>
      <c r="B8">
        <v>41.9</v>
      </c>
      <c r="C8">
        <v>-24.31</v>
      </c>
      <c r="D8">
        <v>50.16</v>
      </c>
      <c r="E8">
        <v>-25.54</v>
      </c>
      <c r="F8">
        <v>43.63</v>
      </c>
      <c r="G8">
        <v>-24.33</v>
      </c>
      <c r="I8" t="s">
        <v>25</v>
      </c>
      <c r="J8">
        <v>41.9</v>
      </c>
      <c r="L8">
        <v>50.16</v>
      </c>
      <c r="N8">
        <v>43.63</v>
      </c>
      <c r="P8">
        <v>8.26</v>
      </c>
      <c r="Q8" s="1">
        <v>7.0300000000000001E-8</v>
      </c>
      <c r="R8" t="s">
        <v>14</v>
      </c>
      <c r="S8">
        <v>1.73</v>
      </c>
      <c r="T8">
        <v>0.18182100000000001</v>
      </c>
      <c r="U8">
        <v>-6.53</v>
      </c>
      <c r="V8" s="1">
        <v>1.8799999999999999E-7</v>
      </c>
      <c r="W8" t="s">
        <v>14</v>
      </c>
    </row>
    <row r="9" spans="1:23" x14ac:dyDescent="0.3">
      <c r="A9" t="s">
        <v>26</v>
      </c>
      <c r="B9">
        <v>2.02</v>
      </c>
      <c r="C9">
        <v>-1.36</v>
      </c>
      <c r="D9">
        <v>4.58</v>
      </c>
      <c r="E9">
        <v>-2.13</v>
      </c>
      <c r="F9">
        <v>2.0299999999999998</v>
      </c>
      <c r="G9">
        <v>-1.45</v>
      </c>
      <c r="I9" t="s">
        <v>27</v>
      </c>
      <c r="J9">
        <v>2.02</v>
      </c>
      <c r="L9">
        <v>4.58</v>
      </c>
      <c r="N9">
        <v>2.0299999999999998</v>
      </c>
      <c r="P9">
        <v>2.56</v>
      </c>
      <c r="Q9" s="1">
        <v>1.5099999999999999E-13</v>
      </c>
      <c r="R9" t="s">
        <v>19</v>
      </c>
      <c r="S9">
        <v>0.01</v>
      </c>
      <c r="T9">
        <v>0.92905199999999999</v>
      </c>
      <c r="U9">
        <v>-2.5499999999999998</v>
      </c>
      <c r="V9" s="1">
        <v>1.32E-11</v>
      </c>
      <c r="W9" t="s">
        <v>19</v>
      </c>
    </row>
    <row r="11" spans="1:23" x14ac:dyDescent="0.3">
      <c r="B11" t="s">
        <v>35</v>
      </c>
      <c r="I11" t="s">
        <v>28</v>
      </c>
      <c r="J11" t="s">
        <v>29</v>
      </c>
      <c r="M11" t="s">
        <v>30</v>
      </c>
      <c r="P11" t="s">
        <v>31</v>
      </c>
    </row>
    <row r="12" spans="1:23" x14ac:dyDescent="0.3">
      <c r="B12" t="s">
        <v>36</v>
      </c>
      <c r="C12" t="s">
        <v>37</v>
      </c>
      <c r="J12" t="s">
        <v>32</v>
      </c>
      <c r="K12" t="s">
        <v>11</v>
      </c>
      <c r="L12" t="s">
        <v>33</v>
      </c>
      <c r="M12" t="s">
        <v>32</v>
      </c>
      <c r="N12" t="s">
        <v>11</v>
      </c>
      <c r="O12" t="s">
        <v>33</v>
      </c>
      <c r="P12" t="s">
        <v>32</v>
      </c>
      <c r="Q12" t="s">
        <v>11</v>
      </c>
      <c r="R12" t="s">
        <v>33</v>
      </c>
    </row>
    <row r="13" spans="1:23" x14ac:dyDescent="0.3">
      <c r="A13" t="s">
        <v>12</v>
      </c>
      <c r="B13">
        <f>D3-B3</f>
        <v>5</v>
      </c>
      <c r="C13" s="17">
        <f>B13/B3</f>
        <v>6.7631543351819284E-2</v>
      </c>
      <c r="I13" t="s">
        <v>13</v>
      </c>
      <c r="J13">
        <v>-7.16</v>
      </c>
      <c r="K13" s="1">
        <v>1.43E-9</v>
      </c>
      <c r="L13" t="s">
        <v>14</v>
      </c>
      <c r="M13">
        <v>-0.79</v>
      </c>
      <c r="N13">
        <v>0.43019099999999999</v>
      </c>
      <c r="P13">
        <v>8.3000000000000007</v>
      </c>
      <c r="Q13" s="1">
        <v>1.7300000000000001E-11</v>
      </c>
      <c r="R13" t="s">
        <v>14</v>
      </c>
    </row>
    <row r="14" spans="1:23" x14ac:dyDescent="0.3">
      <c r="A14" t="s">
        <v>15</v>
      </c>
      <c r="B14">
        <f t="shared" ref="B14:B18" si="0">D4-B4</f>
        <v>-3.5400000000000063</v>
      </c>
      <c r="C14" s="17">
        <f t="shared" ref="C14:C19" si="1">B14/B4</f>
        <v>-8.5922330097087524E-2</v>
      </c>
      <c r="I14" t="s">
        <v>16</v>
      </c>
      <c r="J14">
        <v>1.97</v>
      </c>
      <c r="K14">
        <v>5.4116999999999998E-2</v>
      </c>
      <c r="M14">
        <v>0.8</v>
      </c>
      <c r="N14">
        <v>0.42877900000000002</v>
      </c>
      <c r="P14">
        <v>-2.0299999999999998</v>
      </c>
      <c r="Q14">
        <v>4.7091000000000001E-2</v>
      </c>
    </row>
    <row r="15" spans="1:23" x14ac:dyDescent="0.3">
      <c r="A15" t="s">
        <v>17</v>
      </c>
      <c r="B15">
        <f t="shared" si="0"/>
        <v>0.2200000000000002</v>
      </c>
      <c r="C15" s="17">
        <f t="shared" si="1"/>
        <v>0.1004566210045663</v>
      </c>
      <c r="I15" t="s">
        <v>18</v>
      </c>
      <c r="J15">
        <v>-3.36</v>
      </c>
      <c r="K15">
        <v>1.3649999999999999E-3</v>
      </c>
      <c r="L15" t="s">
        <v>19</v>
      </c>
      <c r="M15">
        <v>-2.54</v>
      </c>
      <c r="N15">
        <v>1.38E-2</v>
      </c>
      <c r="P15">
        <v>1.85</v>
      </c>
      <c r="Q15">
        <v>6.8931000000000006E-2</v>
      </c>
    </row>
    <row r="16" spans="1:23" x14ac:dyDescent="0.3">
      <c r="A16" t="s">
        <v>20</v>
      </c>
      <c r="B16">
        <f t="shared" si="0"/>
        <v>0.28000000000000025</v>
      </c>
      <c r="C16" s="17">
        <f t="shared" si="1"/>
        <v>0.1064638783269963</v>
      </c>
      <c r="I16" t="s">
        <v>21</v>
      </c>
      <c r="J16">
        <v>-1.27</v>
      </c>
      <c r="K16">
        <v>0.21015400000000001</v>
      </c>
      <c r="M16">
        <v>-1.38</v>
      </c>
      <c r="N16">
        <v>0.172235</v>
      </c>
      <c r="P16">
        <v>-0.03</v>
      </c>
      <c r="Q16">
        <v>0.97494999999999998</v>
      </c>
    </row>
    <row r="17" spans="1:23" x14ac:dyDescent="0.3">
      <c r="A17" t="s">
        <v>22</v>
      </c>
      <c r="B17">
        <f t="shared" si="0"/>
        <v>-5.07</v>
      </c>
      <c r="C17" s="17">
        <f t="shared" si="1"/>
        <v>-0.13131313131313133</v>
      </c>
      <c r="I17" t="s">
        <v>23</v>
      </c>
      <c r="J17">
        <v>3.13</v>
      </c>
      <c r="K17">
        <v>2.7439999999999999E-3</v>
      </c>
      <c r="L17" t="s">
        <v>19</v>
      </c>
      <c r="M17">
        <v>2.16</v>
      </c>
      <c r="N17">
        <v>3.5191E-2</v>
      </c>
      <c r="P17">
        <v>-1.74</v>
      </c>
      <c r="Q17">
        <v>8.6901999999999993E-2</v>
      </c>
    </row>
    <row r="18" spans="1:23" x14ac:dyDescent="0.3">
      <c r="A18" t="s">
        <v>24</v>
      </c>
      <c r="B18">
        <f t="shared" si="0"/>
        <v>8.259999999999998</v>
      </c>
      <c r="C18" s="17">
        <f t="shared" si="1"/>
        <v>0.19713603818615746</v>
      </c>
      <c r="I18" t="s">
        <v>25</v>
      </c>
      <c r="J18">
        <v>-6.16</v>
      </c>
      <c r="K18" s="1">
        <v>7.0300000000000001E-8</v>
      </c>
      <c r="L18" t="s">
        <v>14</v>
      </c>
      <c r="M18">
        <v>-1.35</v>
      </c>
      <c r="N18">
        <v>0.18182100000000001</v>
      </c>
      <c r="P18">
        <v>5.9</v>
      </c>
      <c r="Q18" s="1">
        <v>1.8799999999999999E-7</v>
      </c>
      <c r="R18" t="s">
        <v>14</v>
      </c>
    </row>
    <row r="19" spans="1:23" x14ac:dyDescent="0.3">
      <c r="A19" t="s">
        <v>26</v>
      </c>
      <c r="B19">
        <f>D9-B9</f>
        <v>2.56</v>
      </c>
      <c r="C19" s="17">
        <f t="shared" si="1"/>
        <v>1.2673267326732673</v>
      </c>
      <c r="I19" t="s">
        <v>27</v>
      </c>
      <c r="J19">
        <v>-9.5299999999999994</v>
      </c>
      <c r="K19" s="1">
        <v>1.5099999999999999E-13</v>
      </c>
      <c r="L19" t="s">
        <v>19</v>
      </c>
      <c r="M19">
        <v>-0.09</v>
      </c>
      <c r="N19">
        <v>0.92905199999999999</v>
      </c>
      <c r="P19">
        <v>8.3699999999999992</v>
      </c>
      <c r="Q19" s="1">
        <v>1.32E-11</v>
      </c>
      <c r="R19" t="s">
        <v>19</v>
      </c>
    </row>
    <row r="20" spans="1:23" x14ac:dyDescent="0.3">
      <c r="I20" t="s">
        <v>34</v>
      </c>
    </row>
    <row r="23" spans="1:23" x14ac:dyDescent="0.3">
      <c r="I23" s="5" t="s">
        <v>0</v>
      </c>
      <c r="J23" s="21" t="s">
        <v>1</v>
      </c>
      <c r="K23" s="21"/>
      <c r="L23" s="21" t="s">
        <v>2</v>
      </c>
      <c r="M23" s="21"/>
      <c r="N23" s="21" t="s">
        <v>3</v>
      </c>
      <c r="O23" s="21"/>
      <c r="P23" s="19" t="s">
        <v>4</v>
      </c>
      <c r="Q23" s="19"/>
      <c r="R23" s="19"/>
      <c r="S23" s="19" t="s">
        <v>5</v>
      </c>
      <c r="T23" s="19"/>
      <c r="U23" s="19" t="s">
        <v>6</v>
      </c>
      <c r="V23" s="19"/>
      <c r="W23" s="19"/>
    </row>
    <row r="24" spans="1:23" ht="15" thickBot="1" x14ac:dyDescent="0.35">
      <c r="I24" s="6"/>
      <c r="J24" s="7" t="s">
        <v>8</v>
      </c>
      <c r="K24" s="7" t="s">
        <v>9</v>
      </c>
      <c r="L24" s="7" t="s">
        <v>8</v>
      </c>
      <c r="M24" s="7" t="s">
        <v>9</v>
      </c>
      <c r="N24" s="7" t="s">
        <v>8</v>
      </c>
      <c r="O24" s="7" t="s">
        <v>9</v>
      </c>
      <c r="P24" s="7" t="s">
        <v>10</v>
      </c>
      <c r="Q24" s="7" t="s">
        <v>11</v>
      </c>
      <c r="R24" s="7"/>
      <c r="S24" s="7" t="s">
        <v>10</v>
      </c>
      <c r="T24" s="7" t="s">
        <v>11</v>
      </c>
      <c r="U24" s="7" t="s">
        <v>10</v>
      </c>
      <c r="V24" s="7" t="s">
        <v>11</v>
      </c>
      <c r="W24" s="7"/>
    </row>
    <row r="25" spans="1:23" ht="15" thickTop="1" x14ac:dyDescent="0.3">
      <c r="I25" s="2" t="s">
        <v>13</v>
      </c>
      <c r="J25" s="8">
        <v>73.930000000000007</v>
      </c>
      <c r="K25" s="9">
        <v>-12.55</v>
      </c>
      <c r="L25" s="8">
        <v>78.930000000000007</v>
      </c>
      <c r="M25" s="9">
        <v>-12.7</v>
      </c>
      <c r="N25" s="8">
        <v>74.290000000000006</v>
      </c>
      <c r="O25" s="9">
        <v>-12.01</v>
      </c>
      <c r="P25" s="5">
        <v>5</v>
      </c>
      <c r="Q25" s="10">
        <v>1.43E-9</v>
      </c>
      <c r="R25" s="11" t="s">
        <v>14</v>
      </c>
      <c r="S25" s="5">
        <v>0.36</v>
      </c>
      <c r="T25" s="5">
        <v>0.43019099999999999</v>
      </c>
      <c r="U25" s="5">
        <v>-4.6399999999999997</v>
      </c>
      <c r="V25" s="10">
        <v>1.7300000000000001E-11</v>
      </c>
      <c r="W25" s="5" t="s">
        <v>14</v>
      </c>
    </row>
    <row r="26" spans="1:23" x14ac:dyDescent="0.3">
      <c r="I26" s="2" t="s">
        <v>16</v>
      </c>
      <c r="J26" s="8">
        <v>41.2</v>
      </c>
      <c r="K26" s="9">
        <v>-25.91</v>
      </c>
      <c r="L26" s="8">
        <v>37.659999999999997</v>
      </c>
      <c r="M26" s="9">
        <v>-22.81</v>
      </c>
      <c r="N26" s="8">
        <v>40.119999999999997</v>
      </c>
      <c r="O26" s="9">
        <v>-24.92</v>
      </c>
      <c r="P26" s="5">
        <v>-3.54</v>
      </c>
      <c r="Q26" s="5">
        <v>5.4116999999999998E-2</v>
      </c>
      <c r="R26" s="3"/>
      <c r="S26" s="5">
        <v>-1.08</v>
      </c>
      <c r="T26" s="5">
        <v>0.42877900000000002</v>
      </c>
      <c r="U26" s="5">
        <v>2.46</v>
      </c>
      <c r="V26" s="5">
        <v>4.7091000000000001E-2</v>
      </c>
      <c r="W26" s="4"/>
    </row>
    <row r="27" spans="1:23" x14ac:dyDescent="0.3">
      <c r="I27" s="2" t="s">
        <v>18</v>
      </c>
      <c r="J27" s="8">
        <v>2.19</v>
      </c>
      <c r="K27" s="9">
        <v>-0.71</v>
      </c>
      <c r="L27" s="8">
        <v>2.41</v>
      </c>
      <c r="M27" s="9">
        <v>-0.67</v>
      </c>
      <c r="N27" s="8">
        <v>2.2999999999999998</v>
      </c>
      <c r="O27" s="9">
        <v>-0.76</v>
      </c>
      <c r="P27" s="5">
        <v>0.22</v>
      </c>
      <c r="Q27" s="5">
        <v>1.3649999999999999E-3</v>
      </c>
      <c r="R27" s="11" t="s">
        <v>19</v>
      </c>
      <c r="S27" s="5">
        <v>0.11</v>
      </c>
      <c r="T27" s="5">
        <v>1.38E-2</v>
      </c>
      <c r="U27" s="5">
        <v>-0.11</v>
      </c>
      <c r="V27" s="5">
        <v>6.8931000000000006E-2</v>
      </c>
      <c r="W27" s="4"/>
    </row>
    <row r="28" spans="1:23" x14ac:dyDescent="0.3">
      <c r="I28" s="2" t="s">
        <v>21</v>
      </c>
      <c r="J28" s="8">
        <v>2.63</v>
      </c>
      <c r="K28" s="9">
        <v>-2.2999999999999998</v>
      </c>
      <c r="L28" s="8">
        <v>2.91</v>
      </c>
      <c r="M28" s="9">
        <v>-2.2999999999999998</v>
      </c>
      <c r="N28" s="8">
        <v>2.91</v>
      </c>
      <c r="O28" s="9">
        <v>-2.56</v>
      </c>
      <c r="P28" s="5">
        <v>0.28000000000000003</v>
      </c>
      <c r="Q28" s="5">
        <v>0.21015400000000001</v>
      </c>
      <c r="R28" s="3"/>
      <c r="S28" s="5">
        <v>0.28000000000000003</v>
      </c>
      <c r="T28" s="5">
        <v>0.172235</v>
      </c>
      <c r="U28" s="5">
        <v>0</v>
      </c>
      <c r="V28" s="5">
        <v>0.97494999999999998</v>
      </c>
      <c r="W28" s="4"/>
    </row>
    <row r="29" spans="1:23" x14ac:dyDescent="0.3">
      <c r="I29" s="2" t="s">
        <v>23</v>
      </c>
      <c r="J29" s="8">
        <v>38.61</v>
      </c>
      <c r="K29" s="9">
        <v>-17.079999999999998</v>
      </c>
      <c r="L29" s="8">
        <v>33.54</v>
      </c>
      <c r="M29" s="9">
        <v>-13.91</v>
      </c>
      <c r="N29" s="8">
        <v>35.76</v>
      </c>
      <c r="O29" s="9">
        <v>-15.88</v>
      </c>
      <c r="P29" s="5">
        <v>-5.07</v>
      </c>
      <c r="Q29" s="5">
        <v>2.7439999999999999E-3</v>
      </c>
      <c r="R29" s="11" t="s">
        <v>19</v>
      </c>
      <c r="S29" s="5">
        <v>-2.85</v>
      </c>
      <c r="T29" s="5">
        <v>3.5191E-2</v>
      </c>
      <c r="U29" s="5">
        <v>2.2200000000000002</v>
      </c>
      <c r="V29" s="5">
        <v>8.6901999999999993E-2</v>
      </c>
      <c r="W29" s="4"/>
    </row>
    <row r="30" spans="1:23" x14ac:dyDescent="0.3">
      <c r="I30" s="2" t="s">
        <v>25</v>
      </c>
      <c r="J30" s="8">
        <v>41.9</v>
      </c>
      <c r="K30" s="9">
        <v>-24.31</v>
      </c>
      <c r="L30" s="8">
        <v>50.16</v>
      </c>
      <c r="M30" s="9">
        <v>-25.54</v>
      </c>
      <c r="N30" s="8">
        <v>43.63</v>
      </c>
      <c r="O30" s="9">
        <v>-24.33</v>
      </c>
      <c r="P30" s="5">
        <v>8.26</v>
      </c>
      <c r="Q30" s="10">
        <v>7.0300000000000001E-8</v>
      </c>
      <c r="R30" s="11" t="s">
        <v>14</v>
      </c>
      <c r="S30" s="5">
        <v>1.73</v>
      </c>
      <c r="T30" s="5">
        <v>0.18182100000000001</v>
      </c>
      <c r="U30" s="5">
        <v>-6.53</v>
      </c>
      <c r="V30" s="10">
        <v>1.8799999999999999E-7</v>
      </c>
      <c r="W30" s="5" t="s">
        <v>14</v>
      </c>
    </row>
    <row r="31" spans="1:23" ht="15" thickBot="1" x14ac:dyDescent="0.35">
      <c r="I31" s="12" t="s">
        <v>27</v>
      </c>
      <c r="J31" s="13">
        <v>2.02</v>
      </c>
      <c r="K31" s="14">
        <v>-1.36</v>
      </c>
      <c r="L31" s="13">
        <v>4.58</v>
      </c>
      <c r="M31" s="14">
        <v>-2.13</v>
      </c>
      <c r="N31" s="13">
        <v>2.0299999999999998</v>
      </c>
      <c r="O31" s="14">
        <v>-1.45</v>
      </c>
      <c r="P31" s="7">
        <v>2.56</v>
      </c>
      <c r="Q31" s="15">
        <v>1.5099999999999999E-13</v>
      </c>
      <c r="R31" s="16" t="s">
        <v>19</v>
      </c>
      <c r="S31" s="7">
        <v>0.01</v>
      </c>
      <c r="T31" s="7">
        <v>0.92905199999999999</v>
      </c>
      <c r="U31" s="7">
        <v>-2.5499999999999998</v>
      </c>
      <c r="V31" s="15">
        <v>1.32E-11</v>
      </c>
      <c r="W31" s="7" t="s">
        <v>19</v>
      </c>
    </row>
    <row r="32" spans="1:23" ht="15" thickTop="1" x14ac:dyDescent="0.3">
      <c r="I32" s="20" t="s">
        <v>34</v>
      </c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</row>
  </sheetData>
  <mergeCells count="10">
    <mergeCell ref="P1:R1"/>
    <mergeCell ref="S1:T1"/>
    <mergeCell ref="U1:W1"/>
    <mergeCell ref="U23:W23"/>
    <mergeCell ref="I32:W32"/>
    <mergeCell ref="J23:K23"/>
    <mergeCell ref="L23:M23"/>
    <mergeCell ref="N23:O23"/>
    <mergeCell ref="P23:R23"/>
    <mergeCell ref="S23:T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df_mean_conditions_and_ttest-pv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Hadar Rosenbach</dc:creator>
  <cp:lastModifiedBy>Hadar Rosenbach</cp:lastModifiedBy>
  <dcterms:created xsi:type="dcterms:W3CDTF">2024-04-02T20:48:36Z</dcterms:created>
  <dcterms:modified xsi:type="dcterms:W3CDTF">2024-11-27T23:34:06Z</dcterms:modified>
</cp:coreProperties>
</file>