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  <c r="P30" i="4" l="1"/>
</calcChain>
</file>

<file path=xl/sharedStrings.xml><?xml version="1.0" encoding="utf-8"?>
<sst xmlns="http://schemas.openxmlformats.org/spreadsheetml/2006/main" count="181" uniqueCount="148">
  <si>
    <t>Service delivery staff time</t>
  </si>
  <si>
    <t>Cataract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</si>
  <si>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</si>
  <si>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</si>
  <si>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</si>
  <si>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</si>
  <si>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</si>
  <si>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</si>
  <si>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</si>
  <si>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</si>
  <si>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#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</si>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</sst>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1"/>
      <color rgb="FF0070C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70C0"/>
      <name val="Arial Narrow"/>
      <family val="2"/>
    </font>
    <font>
      <b/>
      <sz val="12"/>
      <color rgb="FF000000"/>
      <name val="Arial Narrow"/>
      <family val="2"/>
    </font>
    <font>
      <i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3" fillId="2" borderId="0" xfId="0" applyFont="1" applyFill="1" applyProtection="1"/>
    <xf numFmtId="0" fontId="4" fillId="0" borderId="0" xfId="0" applyFont="1" applyAlignment="1" applyProtection="1">
      <alignment horizontal="center"/>
      <protection locked="0"/>
    </xf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4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3" fillId="4" borderId="9" xfId="0" applyFont="1" applyFill="1" applyBorder="1" applyProtection="1"/>
    <xf numFmtId="0" fontId="3" fillId="3" borderId="9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0" fontId="7" fillId="0" borderId="9" xfId="0" applyFont="1" applyBorder="1" applyAlignment="1" applyProtection="1">
      <alignment wrapText="1"/>
      <protection locked="0"/>
    </xf>
    <xf numFmtId="164" fontId="7" fillId="6" borderId="15" xfId="1" applyNumberFormat="1" applyFont="1" applyFill="1" applyBorder="1" applyProtection="1">
      <protection locked="0"/>
    </xf>
    <xf numFmtId="164" fontId="2" fillId="0" borderId="9" xfId="1" applyNumberFormat="1" applyFont="1" applyBorder="1" applyProtection="1"/>
    <xf numFmtId="0" fontId="3" fillId="0" borderId="9" xfId="0" applyFont="1" applyBorder="1" applyAlignment="1" applyProtection="1">
      <alignment horizontal="center" vertical="center" wrapText="1"/>
    </xf>
    <xf numFmtId="164" fontId="3" fillId="0" borderId="9" xfId="1" applyNumberFormat="1" applyFont="1" applyBorder="1" applyProtection="1"/>
    <xf numFmtId="0" fontId="2" fillId="0" borderId="0" xfId="0" applyFont="1"/>
    <xf numFmtId="0" fontId="0" fillId="0" borderId="0" xfId="0" applyFont="1" applyAlignment="1"/>
    <xf numFmtId="0" fontId="8" fillId="2" borderId="0" xfId="0" applyFont="1" applyFill="1"/>
    <xf numFmtId="0" fontId="2" fillId="2" borderId="0" xfId="0" applyFont="1" applyFill="1"/>
    <xf numFmtId="0" fontId="9" fillId="0" borderId="0" xfId="0" applyFont="1"/>
    <xf numFmtId="0" fontId="2" fillId="0" borderId="0" xfId="0" applyFont="1" applyAlignment="1">
      <alignment horizontal="center"/>
    </xf>
    <xf numFmtId="0" fontId="10" fillId="4" borderId="9" xfId="0" applyFont="1" applyFill="1" applyBorder="1" applyAlignment="1"/>
    <xf numFmtId="0" fontId="8" fillId="4" borderId="9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right" vertical="center"/>
    </xf>
    <xf numFmtId="0" fontId="7" fillId="6" borderId="19" xfId="0" applyFont="1" applyFill="1" applyBorder="1" applyAlignment="1" applyProtection="1">
      <alignment horizontal="left" wrapText="1"/>
      <protection locked="0"/>
    </xf>
    <xf numFmtId="0" fontId="11" fillId="7" borderId="0" xfId="0" applyFont="1" applyFill="1" applyBorder="1"/>
    <xf numFmtId="0" fontId="11" fillId="7" borderId="20" xfId="0" applyFont="1" applyFill="1" applyBorder="1"/>
    <xf numFmtId="0" fontId="7" fillId="6" borderId="19" xfId="0" applyFont="1" applyFill="1" applyBorder="1" applyAlignment="1" applyProtection="1">
      <alignment wrapText="1"/>
      <protection locked="0"/>
    </xf>
    <xf numFmtId="0" fontId="2" fillId="6" borderId="15" xfId="0" applyFont="1" applyFill="1" applyBorder="1" applyAlignment="1">
      <alignment horizontal="right" vertical="center"/>
    </xf>
    <xf numFmtId="0" fontId="7" fillId="6" borderId="15" xfId="0" applyFont="1" applyFill="1" applyBorder="1" applyAlignment="1" applyProtection="1">
      <alignment wrapText="1"/>
      <protection locked="0"/>
    </xf>
    <xf numFmtId="0" fontId="7" fillId="6" borderId="15" xfId="0" applyFont="1" applyFill="1" applyBorder="1" applyProtection="1">
      <protection locked="0"/>
    </xf>
    <xf numFmtId="0" fontId="2" fillId="3" borderId="14" xfId="0" applyFont="1" applyFill="1" applyBorder="1" applyAlignment="1">
      <alignment horizontal="left" vertical="center"/>
    </xf>
    <xf numFmtId="0" fontId="7" fillId="8" borderId="15" xfId="0" applyFont="1" applyFill="1" applyBorder="1" applyProtection="1">
      <protection locked="0"/>
    </xf>
    <xf numFmtId="0" fontId="2" fillId="7" borderId="14" xfId="0" applyFont="1" applyFill="1" applyBorder="1"/>
    <xf numFmtId="0" fontId="7" fillId="8" borderId="0" xfId="0" applyFont="1" applyFill="1" applyBorder="1" applyProtection="1">
      <protection locked="0"/>
    </xf>
    <xf numFmtId="0" fontId="3" fillId="3" borderId="1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2" fillId="7" borderId="9" xfId="0" applyFont="1" applyFill="1" applyBorder="1"/>
    <xf numFmtId="164" fontId="7" fillId="6" borderId="9" xfId="1" applyNumberFormat="1" applyFont="1" applyFill="1" applyBorder="1" applyProtection="1">
      <protection locked="0"/>
    </xf>
    <xf numFmtId="0" fontId="2" fillId="7" borderId="0" xfId="0" applyFont="1" applyFill="1" applyBorder="1"/>
    <xf numFmtId="164" fontId="7" fillId="6" borderId="19" xfId="1" applyNumberFormat="1" applyFont="1" applyFill="1" applyBorder="1" applyProtection="1">
      <protection locked="0"/>
    </xf>
    <xf numFmtId="0" fontId="2" fillId="7" borderId="20" xfId="0" applyFont="1" applyFill="1" applyBorder="1"/>
    <xf numFmtId="0" fontId="2" fillId="0" borderId="14" xfId="0" applyFont="1" applyBorder="1" applyProtection="1">
      <protection locked="0"/>
    </xf>
    <xf numFmtId="0" fontId="2" fillId="0" borderId="0" xfId="0" applyFont="1" applyFill="1"/>
    <xf numFmtId="0" fontId="2" fillId="7" borderId="19" xfId="0" applyFont="1" applyFill="1" applyBorder="1"/>
    <xf numFmtId="0" fontId="2" fillId="7" borderId="15" xfId="0" applyFont="1" applyFill="1" applyBorder="1"/>
    <xf numFmtId="0" fontId="2" fillId="0" borderId="2" xfId="0" applyFont="1" applyBorder="1"/>
    <xf numFmtId="0" fontId="8" fillId="3" borderId="24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right" vertical="center"/>
    </xf>
    <xf numFmtId="0" fontId="2" fillId="6" borderId="9" xfId="0" applyFont="1" applyFill="1" applyBorder="1" applyAlignment="1">
      <alignment horizontal="right" vertical="center"/>
    </xf>
    <xf numFmtId="164" fontId="2" fillId="0" borderId="25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center"/>
    </xf>
    <xf numFmtId="164" fontId="8" fillId="3" borderId="14" xfId="1" applyNumberFormat="1" applyFont="1" applyFill="1" applyBorder="1" applyAlignment="1">
      <alignment horizontal="center"/>
    </xf>
    <xf numFmtId="0" fontId="13" fillId="0" borderId="0" xfId="0" applyFont="1" applyAlignment="1" applyProtection="1">
      <alignment horizontal="center"/>
    </xf>
    <xf numFmtId="0" fontId="13" fillId="0" borderId="0" xfId="0" applyFont="1" applyProtection="1"/>
    <xf numFmtId="0" fontId="0" fillId="0" borderId="0" xfId="0" applyFont="1" applyAlignment="1" applyProtection="1"/>
    <xf numFmtId="0" fontId="8" fillId="2" borderId="0" xfId="0" applyFont="1" applyFill="1" applyProtection="1"/>
    <xf numFmtId="0" fontId="2" fillId="2" borderId="0" xfId="0" applyFont="1" applyFill="1" applyProtection="1"/>
    <xf numFmtId="0" fontId="14" fillId="0" borderId="0" xfId="0" applyFont="1" applyProtection="1"/>
    <xf numFmtId="0" fontId="2" fillId="3" borderId="1" xfId="0" applyFont="1" applyFill="1" applyBorder="1" applyProtection="1"/>
    <xf numFmtId="0" fontId="13" fillId="3" borderId="2" xfId="0" applyFont="1" applyFill="1" applyBorder="1" applyProtection="1"/>
    <xf numFmtId="0" fontId="13" fillId="3" borderId="3" xfId="0" applyFont="1" applyFill="1" applyBorder="1" applyProtection="1"/>
    <xf numFmtId="0" fontId="13" fillId="3" borderId="0" xfId="0" applyFont="1" applyFill="1" applyBorder="1" applyProtection="1"/>
    <xf numFmtId="0" fontId="13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4" fillId="3" borderId="9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left" vertical="center" wrapText="1"/>
    </xf>
    <xf numFmtId="0" fontId="13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9" fillId="0" borderId="0" xfId="0" applyFont="1" applyProtection="1"/>
    <xf numFmtId="0" fontId="3" fillId="2" borderId="9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left" vertical="center"/>
    </xf>
    <xf numFmtId="0" fontId="3" fillId="2" borderId="9" xfId="0" applyFont="1" applyFill="1" applyBorder="1" applyAlignment="1" applyProtection="1">
      <alignment horizontal="center" vertical="center" wrapText="1"/>
    </xf>
    <xf numFmtId="0" fontId="2" fillId="9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7" fillId="0" borderId="9" xfId="0" applyFont="1" applyBorder="1" applyAlignment="1" applyProtection="1">
      <alignment horizontal="center" wrapText="1"/>
      <protection locked="0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3" fillId="3" borderId="26" xfId="0" applyFont="1" applyFill="1" applyBorder="1" applyAlignment="1" applyProtection="1">
      <alignment horizontal="left"/>
    </xf>
    <xf numFmtId="0" fontId="3" fillId="3" borderId="27" xfId="0" applyFont="1" applyFill="1" applyBorder="1" applyAlignment="1" applyProtection="1">
      <alignment horizontal="left"/>
    </xf>
    <xf numFmtId="0" fontId="3" fillId="3" borderId="28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3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Protection="1"/>
    <xf numFmtId="0" fontId="6" fillId="4" borderId="12" xfId="0" applyFont="1" applyFill="1" applyBorder="1" applyProtection="1"/>
    <xf numFmtId="0" fontId="3" fillId="4" borderId="13" xfId="0" applyFont="1" applyFill="1" applyBorder="1" applyAlignment="1" applyProtection="1">
      <alignment horizontal="center" vertical="center" wrapText="1"/>
    </xf>
    <xf numFmtId="0" fontId="6" fillId="4" borderId="14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sqref="A1:XFD1048576"/>
    </sheetView>
  </sheetViews>
  <sheetFormatPr defaultColWidth="14.42578125" defaultRowHeight="15" customHeight="1" outlineLevelRow="1"/>
  <cols>
    <col min="1" max="1" width="3.140625" style="31" customWidth="1"/>
    <col min="2" max="2" width="28.28515625" style="31" customWidth="1"/>
    <col min="3" max="3" width="29.140625" style="31" customWidth="1"/>
    <col min="4" max="5" width="23" style="31" customWidth="1"/>
    <col min="6" max="6" width="21" style="31" customWidth="1"/>
    <col min="7" max="25" width="9.140625" style="31" customWidth="1"/>
    <col min="26" max="16384" width="14.42578125" style="31"/>
  </cols>
  <sheetData>
    <row r="1" spans="1:25" ht="13.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3.5" customHeight="1">
      <c r="A2" s="30"/>
      <c r="B2" s="32" t="s">
        <v>26</v>
      </c>
      <c r="C2" s="33"/>
      <c r="D2" s="4" t="s">
        <v>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3.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3.5" hidden="1" customHeight="1" outlineLevel="1">
      <c r="A4" s="30"/>
      <c r="B4" s="34" t="s">
        <v>27</v>
      </c>
      <c r="C4" s="35">
        <v>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3.5" hidden="1" customHeight="1" outlineLevel="1">
      <c r="A5" s="30"/>
      <c r="B5" s="30" t="s">
        <v>28</v>
      </c>
      <c r="C5" s="35">
        <v>5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13.5" hidden="1" customHeight="1" outlineLevel="1">
      <c r="A6" s="30"/>
      <c r="B6" s="30" t="s">
        <v>29</v>
      </c>
      <c r="C6" s="35">
        <v>6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3.5" hidden="1" customHeight="1" outlineLevel="1">
      <c r="A7" s="30"/>
      <c r="B7" s="30" t="s">
        <v>30</v>
      </c>
      <c r="C7" s="35">
        <v>4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3.5" hidden="1" customHeight="1" outlineLevel="1">
      <c r="A8" s="30"/>
      <c r="B8" s="30" t="s">
        <v>31</v>
      </c>
      <c r="C8" s="35">
        <v>4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3.5" hidden="1" customHeight="1" outlineLevel="1">
      <c r="A9" s="30"/>
      <c r="B9" s="30" t="s">
        <v>32</v>
      </c>
      <c r="C9" s="35">
        <v>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3.5" hidden="1" customHeight="1" outlineLevel="1">
      <c r="A10" s="30"/>
      <c r="B10" s="30" t="s">
        <v>33</v>
      </c>
      <c r="C10" s="35">
        <v>10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3.5" hidden="1" customHeight="1" outlineLevel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27" customHeight="1" collapsed="1">
      <c r="A12" s="30"/>
      <c r="B12" s="100" t="s">
        <v>34</v>
      </c>
      <c r="C12" s="101"/>
      <c r="D12" s="101"/>
      <c r="E12" s="101"/>
      <c r="F12" s="10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3.5" customHeight="1">
      <c r="A13" s="30"/>
      <c r="B13" s="103" t="s">
        <v>35</v>
      </c>
      <c r="C13" s="104"/>
      <c r="D13" s="104"/>
      <c r="E13" s="104"/>
      <c r="F13" s="105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3.5" customHeight="1">
      <c r="A14" s="30"/>
      <c r="B14" s="103" t="s">
        <v>36</v>
      </c>
      <c r="C14" s="104"/>
      <c r="D14" s="104"/>
      <c r="E14" s="104"/>
      <c r="F14" s="105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3.5" customHeight="1">
      <c r="A15" s="30"/>
      <c r="B15" s="106" t="s">
        <v>37</v>
      </c>
      <c r="C15" s="107"/>
      <c r="D15" s="107"/>
      <c r="E15" s="107"/>
      <c r="F15" s="108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3.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3.5" customHeight="1">
      <c r="A17" s="30"/>
      <c r="B17" s="36" t="s">
        <v>38</v>
      </c>
      <c r="C17" s="37" t="s">
        <v>39</v>
      </c>
      <c r="D17" s="37" t="s">
        <v>40</v>
      </c>
      <c r="E17" s="37" t="s">
        <v>41</v>
      </c>
      <c r="F17" s="37" t="s">
        <v>42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3.5" customHeight="1" thickBot="1">
      <c r="A18" s="30"/>
      <c r="B18" s="94" t="s">
        <v>43</v>
      </c>
      <c r="C18" s="95"/>
      <c r="D18" s="95"/>
      <c r="E18" s="95"/>
      <c r="F18" s="96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3.5" customHeight="1">
      <c r="A19" s="30"/>
      <c r="B19" s="38">
        <v>1</v>
      </c>
      <c r="C19" s="39">
        <v>99432</v>
      </c>
      <c r="D19" s="40"/>
      <c r="E19" s="40"/>
      <c r="F19" s="41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3.5" customHeight="1">
      <c r="A20" s="30"/>
      <c r="B20" s="38">
        <v>2</v>
      </c>
      <c r="C20" s="42"/>
      <c r="D20" s="40"/>
      <c r="E20" s="40"/>
      <c r="F20" s="4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3.5" customHeight="1">
      <c r="A21" s="30"/>
      <c r="B21" s="38">
        <v>3</v>
      </c>
      <c r="C21" s="42"/>
      <c r="D21" s="40"/>
      <c r="E21" s="40"/>
      <c r="F21" s="4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3.5" customHeight="1" thickBot="1">
      <c r="A22" s="30"/>
      <c r="B22" s="94" t="s">
        <v>44</v>
      </c>
      <c r="C22" s="95"/>
      <c r="D22" s="95"/>
      <c r="E22" s="95"/>
      <c r="F22" s="96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3.5" customHeight="1">
      <c r="A23" s="30"/>
      <c r="B23" s="43">
        <v>1</v>
      </c>
      <c r="C23" s="44"/>
      <c r="D23" s="45"/>
      <c r="E23" s="26"/>
      <c r="F23" s="26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3.5" customHeight="1">
      <c r="A24" s="30"/>
      <c r="B24" s="43">
        <v>2</v>
      </c>
      <c r="C24" s="44"/>
      <c r="D24" s="45"/>
      <c r="E24" s="26"/>
      <c r="F24" s="26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3.5" customHeight="1">
      <c r="A25" s="30"/>
      <c r="B25" s="43">
        <v>3</v>
      </c>
      <c r="C25" s="44"/>
      <c r="D25" s="45"/>
      <c r="E25" s="26"/>
      <c r="F25" s="26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3.5" customHeight="1">
      <c r="A26" s="30"/>
      <c r="B26" s="43">
        <v>4</v>
      </c>
      <c r="C26" s="44"/>
      <c r="D26" s="45"/>
      <c r="E26" s="26"/>
      <c r="F26" s="26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3.5" customHeight="1">
      <c r="A27" s="30"/>
      <c r="B27" s="43">
        <v>5</v>
      </c>
      <c r="C27" s="44"/>
      <c r="D27" s="45"/>
      <c r="E27" s="26"/>
      <c r="F27" s="26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3.5" customHeight="1" thickBot="1">
      <c r="A28" s="30"/>
      <c r="B28" s="97" t="s">
        <v>45</v>
      </c>
      <c r="C28" s="98"/>
      <c r="D28" s="98"/>
      <c r="E28" s="98"/>
      <c r="F28" s="9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3.5" customHeight="1">
      <c r="A29" s="30"/>
      <c r="B29" s="46" t="s">
        <v>46</v>
      </c>
      <c r="C29" s="47" t="s">
        <v>47</v>
      </c>
      <c r="D29" s="48"/>
      <c r="E29" s="48"/>
      <c r="F29" s="48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3.5" customHeight="1">
      <c r="A30" s="30"/>
      <c r="B30" s="46" t="s">
        <v>48</v>
      </c>
      <c r="C30" s="49" t="s">
        <v>49</v>
      </c>
      <c r="D30" s="48"/>
      <c r="E30" s="48"/>
      <c r="F30" s="48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3.5" customHeight="1">
      <c r="A31" s="30"/>
      <c r="B31" s="50" t="s">
        <v>50</v>
      </c>
      <c r="C31" s="49" t="s">
        <v>51</v>
      </c>
      <c r="D31" s="48"/>
      <c r="E31" s="48"/>
      <c r="F31" s="48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3.5" customHeight="1">
      <c r="A32" s="30"/>
      <c r="B32" s="51" t="s">
        <v>52</v>
      </c>
      <c r="C32" s="52"/>
      <c r="D32" s="52"/>
      <c r="E32" s="53"/>
      <c r="F32" s="52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7.25" thickBot="1">
      <c r="A33" s="30"/>
      <c r="B33" s="94" t="s">
        <v>53</v>
      </c>
      <c r="C33" s="95"/>
      <c r="D33" s="95"/>
      <c r="E33" s="95"/>
      <c r="F33" s="96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6.5">
      <c r="A34" s="30"/>
      <c r="B34" s="38">
        <v>1</v>
      </c>
      <c r="C34" s="42"/>
      <c r="D34" s="54"/>
      <c r="E34" s="55"/>
      <c r="F34" s="56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6.5">
      <c r="A35" s="30"/>
      <c r="B35" s="43">
        <v>2</v>
      </c>
      <c r="C35" s="44"/>
      <c r="D35" s="54"/>
      <c r="E35" s="26"/>
      <c r="F35" s="56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6.5">
      <c r="A36" s="30"/>
      <c r="B36" s="43">
        <v>3</v>
      </c>
      <c r="C36" s="44"/>
      <c r="D36" s="54"/>
      <c r="E36" s="26"/>
      <c r="F36" s="56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6.5">
      <c r="A37" s="30"/>
      <c r="B37" s="43">
        <v>4</v>
      </c>
      <c r="C37" s="44"/>
      <c r="D37" s="54"/>
      <c r="E37" s="26"/>
      <c r="F37" s="56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6.5">
      <c r="A38" s="30"/>
      <c r="B38" s="43">
        <v>6</v>
      </c>
      <c r="C38" s="44"/>
      <c r="D38" s="54"/>
      <c r="E38" s="26"/>
      <c r="F38" s="56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6.5">
      <c r="A39" s="30"/>
      <c r="B39" s="43"/>
      <c r="C39" s="44"/>
      <c r="D39" s="54"/>
      <c r="E39" s="26"/>
      <c r="F39" s="56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6.5">
      <c r="A40" s="30"/>
      <c r="B40" s="43"/>
      <c r="C40" s="44"/>
      <c r="D40" s="54"/>
      <c r="E40" s="26"/>
      <c r="F40" s="56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6.5">
      <c r="A41" s="30"/>
      <c r="B41" s="43"/>
      <c r="C41" s="44"/>
      <c r="D41" s="54"/>
      <c r="E41" s="26"/>
      <c r="F41" s="56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7.25" thickBot="1">
      <c r="A42" s="30"/>
      <c r="B42" s="97" t="s">
        <v>54</v>
      </c>
      <c r="C42" s="98"/>
      <c r="D42" s="95"/>
      <c r="E42" s="98"/>
      <c r="F42" s="96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6.5">
      <c r="A43" s="30"/>
      <c r="B43" s="43">
        <v>1</v>
      </c>
      <c r="C43" s="44"/>
      <c r="D43" s="54"/>
      <c r="E43" s="26"/>
      <c r="F43" s="56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6.5">
      <c r="A44" s="30"/>
      <c r="B44" s="43">
        <v>2</v>
      </c>
      <c r="C44" s="44"/>
      <c r="D44" s="54"/>
      <c r="E44" s="26"/>
      <c r="F44" s="56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6.5">
      <c r="A45" s="30"/>
      <c r="B45" s="43">
        <v>3</v>
      </c>
      <c r="C45" s="44"/>
      <c r="D45" s="54"/>
      <c r="E45" s="26"/>
      <c r="F45" s="56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6.5">
      <c r="A46" s="30"/>
      <c r="B46" s="43">
        <v>4</v>
      </c>
      <c r="C46" s="44"/>
      <c r="D46" s="54"/>
      <c r="E46" s="26"/>
      <c r="F46" s="56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7.25" thickBot="1">
      <c r="A47" s="30"/>
      <c r="B47" s="97" t="s">
        <v>55</v>
      </c>
      <c r="C47" s="98"/>
      <c r="D47" s="95"/>
      <c r="E47" s="98"/>
      <c r="F47" s="96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6.5">
      <c r="A48" s="30"/>
      <c r="B48" s="50" t="s">
        <v>56</v>
      </c>
      <c r="C48" s="48"/>
      <c r="D48" s="48"/>
      <c r="E48" s="57"/>
      <c r="F48" s="48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7.25" thickBot="1">
      <c r="A49" s="30"/>
      <c r="B49" s="94" t="s">
        <v>57</v>
      </c>
      <c r="C49" s="95"/>
      <c r="D49" s="95"/>
      <c r="E49" s="95"/>
      <c r="F49" s="96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6.5">
      <c r="A50" s="58"/>
      <c r="B50" s="38">
        <v>1</v>
      </c>
      <c r="C50" s="42"/>
      <c r="D50" s="59"/>
      <c r="E50" s="55"/>
      <c r="F50" s="55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6.5">
      <c r="A51" s="58"/>
      <c r="B51" s="38">
        <v>2</v>
      </c>
      <c r="C51" s="42"/>
      <c r="D51" s="59"/>
      <c r="E51" s="55"/>
      <c r="F51" s="55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6.5">
      <c r="A52" s="58"/>
      <c r="B52" s="43">
        <v>3</v>
      </c>
      <c r="C52" s="44"/>
      <c r="D52" s="60"/>
      <c r="E52" s="26"/>
      <c r="F52" s="26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6.5">
      <c r="A53" s="58"/>
      <c r="B53" s="43">
        <v>4</v>
      </c>
      <c r="C53" s="44"/>
      <c r="D53" s="60"/>
      <c r="E53" s="26"/>
      <c r="F53" s="26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7.25" thickBot="1">
      <c r="A54" s="30"/>
      <c r="B54" s="94" t="s">
        <v>58</v>
      </c>
      <c r="C54" s="95"/>
      <c r="D54" s="95"/>
      <c r="E54" s="95"/>
      <c r="F54" s="96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6.5">
      <c r="A55" s="30"/>
      <c r="B55" s="43">
        <v>1</v>
      </c>
      <c r="C55" s="44"/>
      <c r="D55" s="60"/>
      <c r="E55" s="26"/>
      <c r="F55" s="26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6.5">
      <c r="A56" s="30"/>
      <c r="B56" s="43">
        <v>2</v>
      </c>
      <c r="C56" s="44"/>
      <c r="D56" s="60"/>
      <c r="E56" s="26"/>
      <c r="F56" s="26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6.5">
      <c r="A57" s="30"/>
      <c r="B57" s="43">
        <v>3</v>
      </c>
      <c r="C57" s="44"/>
      <c r="D57" s="60"/>
      <c r="E57" s="26"/>
      <c r="F57" s="26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6.5">
      <c r="A58" s="30"/>
      <c r="B58" s="43">
        <v>4</v>
      </c>
      <c r="C58" s="44"/>
      <c r="D58" s="60"/>
      <c r="E58" s="26"/>
      <c r="F58" s="26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6.5">
      <c r="A59" s="30"/>
      <c r="B59" s="43">
        <v>5</v>
      </c>
      <c r="C59" s="44"/>
      <c r="D59" s="60"/>
      <c r="E59" s="26"/>
      <c r="F59" s="26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6.5">
      <c r="A60" s="30"/>
      <c r="B60" s="61"/>
      <c r="C60" s="61"/>
      <c r="D60" s="61"/>
      <c r="E60" s="61"/>
      <c r="F60" s="61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6.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48" thickBot="1">
      <c r="A62" s="30"/>
      <c r="B62" s="62" t="s">
        <v>59</v>
      </c>
      <c r="C62" s="62" t="s">
        <v>60</v>
      </c>
      <c r="D62" s="62" t="s">
        <v>61</v>
      </c>
      <c r="E62" s="63" t="s">
        <v>62</v>
      </c>
      <c r="F62" s="64" t="s">
        <v>63</v>
      </c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6.5">
      <c r="A63" s="30"/>
      <c r="B63" s="65">
        <v>1</v>
      </c>
      <c r="C63" s="44" t="s">
        <v>64</v>
      </c>
      <c r="D63" s="26">
        <v>0</v>
      </c>
      <c r="E63" s="26">
        <v>0</v>
      </c>
      <c r="F63" s="26">
        <v>0</v>
      </c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6.5">
      <c r="A64" s="30"/>
      <c r="B64" s="66">
        <v>2</v>
      </c>
      <c r="C64" s="44" t="s">
        <v>65</v>
      </c>
      <c r="D64" s="26"/>
      <c r="E64" s="26">
        <v>0</v>
      </c>
      <c r="F64" s="26">
        <v>0</v>
      </c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6.5">
      <c r="A65" s="30"/>
      <c r="B65" s="66">
        <v>3</v>
      </c>
      <c r="C65" s="44" t="s">
        <v>66</v>
      </c>
      <c r="D65" s="26">
        <v>9600</v>
      </c>
      <c r="E65" s="26"/>
      <c r="F65" s="26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6.5">
      <c r="A66" s="30"/>
      <c r="B66" s="66">
        <v>4</v>
      </c>
      <c r="C66" s="44" t="s">
        <v>67</v>
      </c>
      <c r="D66" s="26">
        <v>6400</v>
      </c>
      <c r="E66" s="26"/>
      <c r="F66" s="26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6.5">
      <c r="A67" s="30"/>
      <c r="B67" s="66">
        <v>5</v>
      </c>
      <c r="C67" s="44" t="s">
        <v>68</v>
      </c>
      <c r="D67" s="26">
        <v>0</v>
      </c>
      <c r="E67" s="26"/>
      <c r="F67" s="26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6.5">
      <c r="A68" s="30"/>
      <c r="B68" s="66">
        <v>6</v>
      </c>
      <c r="C68" s="44" t="s">
        <v>69</v>
      </c>
      <c r="D68" s="26">
        <v>0</v>
      </c>
      <c r="E68" s="26"/>
      <c r="F68" s="26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6.5">
      <c r="A69" s="30"/>
      <c r="B69" s="66">
        <v>7</v>
      </c>
      <c r="C69" s="44" t="s">
        <v>70</v>
      </c>
      <c r="D69" s="26">
        <v>0</v>
      </c>
      <c r="E69" s="26"/>
      <c r="F69" s="26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6.5">
      <c r="A70" s="30"/>
      <c r="B70" s="66">
        <v>8</v>
      </c>
      <c r="C70" s="44"/>
      <c r="D70" s="26"/>
      <c r="E70" s="26"/>
      <c r="F70" s="26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6.5">
      <c r="A71" s="30"/>
      <c r="B71" s="66">
        <v>9</v>
      </c>
      <c r="C71" s="44"/>
      <c r="D71" s="26"/>
      <c r="E71" s="26"/>
      <c r="F71" s="26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6.5">
      <c r="A72" s="30"/>
      <c r="B72" s="66">
        <v>10</v>
      </c>
      <c r="C72" s="44" t="s">
        <v>71</v>
      </c>
      <c r="D72" s="26"/>
      <c r="E72" s="26"/>
      <c r="F72" s="26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6.5">
      <c r="A73" s="30"/>
      <c r="B73" s="66">
        <v>11</v>
      </c>
      <c r="C73" s="44" t="s">
        <v>72</v>
      </c>
      <c r="D73" s="26"/>
      <c r="E73" s="26"/>
      <c r="F73" s="26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6.5">
      <c r="A74" s="30"/>
      <c r="B74" s="66">
        <v>12</v>
      </c>
      <c r="C74" s="44"/>
      <c r="D74" s="26"/>
      <c r="E74" s="26"/>
      <c r="F74" s="26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7.25" thickBot="1">
      <c r="A75" s="30"/>
      <c r="B75" s="30"/>
      <c r="C75" s="30"/>
      <c r="D75" s="67"/>
      <c r="E75" s="67"/>
      <c r="F75" s="67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7.25" thickTop="1">
      <c r="A76" s="30"/>
      <c r="B76" s="68"/>
      <c r="C76" s="69" t="s">
        <v>73</v>
      </c>
      <c r="D76" s="70">
        <f>SUM(D63:D75)</f>
        <v>16000</v>
      </c>
      <c r="E76" s="70">
        <f>SUM(E63:E75)</f>
        <v>0</v>
      </c>
      <c r="F76" s="70">
        <f>SUM(F63:F75)</f>
        <v>0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6.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6.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6.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6.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6.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6.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6.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6.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6.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6.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6.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6.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6.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6.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6.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6.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6.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6.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6.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6.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6.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6.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6.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6.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6.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6.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6.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6.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6.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6.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6.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6.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6.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6.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6.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6.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6.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6.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6.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6.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6.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6.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6.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6.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6.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6.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6.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ht="16.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6.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6.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6.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6.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6.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6.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6.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6.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6.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6.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6.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6.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6.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6.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6.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6.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6.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6.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6.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6.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6.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6.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6.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6.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6.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6.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6.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6.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6.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ht="16.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6.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6.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6.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6.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6.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6.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6.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ht="16.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6.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6.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6.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6.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6.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6.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6.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6.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6.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6.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6.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6.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6.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6.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6.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6.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6.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6.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6.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6.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6.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6.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6.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6.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6.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6.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ht="16.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6.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6.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6.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6.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6.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6.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6.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6.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6.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6.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6.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6.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6.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6.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6.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6.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ht="16.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6.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6.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6.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6.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6.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6.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6.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6.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6.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6.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6.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6.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6.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6.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6.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ht="16.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ht="16.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ht="16.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ht="16.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ht="16.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ht="16.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ht="16.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ht="16.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ht="16.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ht="16.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ht="16.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1:25" ht="16.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ht="16.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ht="16.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1:25" ht="16.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ht="16.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ht="16.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ht="16.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1:25" ht="16.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1:25" ht="16.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1:25" ht="16.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1:25" ht="16.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1:25" ht="16.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1:25" ht="16.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1:25" ht="16.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1:25" ht="16.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1:25" ht="16.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1:25" ht="16.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1:25" ht="16.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1:25" ht="16.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1:25" ht="16.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1:25" ht="16.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1:25" ht="16.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1:25" ht="16.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1:25" ht="16.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1:25" ht="16.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1:25" ht="16.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1:25" ht="16.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1:25" ht="16.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1:25" ht="16.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1:25" ht="16.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1:25" ht="16.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1:25" ht="16.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1:25" ht="16.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1:25" ht="16.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1:25" ht="16.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1:25" ht="16.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1:25" ht="16.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1:25" ht="16.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1:25" ht="16.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1:25" ht="16.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1:25" ht="16.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1:25" ht="16.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1:25" ht="16.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1:25" ht="16.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1:25" ht="16.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1:25" ht="16.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1:25" ht="16.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1:25" ht="16.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1:25" ht="16.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1:25" ht="16.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1:25" ht="16.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1:25" ht="16.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1:25" ht="16.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1:25" ht="16.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1:25" ht="16.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1:25" ht="16.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1:25" ht="16.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1:25" ht="16.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1:25" ht="16.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1:25" ht="16.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1:25" ht="16.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1:25" ht="16.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1:25" ht="16.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1:25" ht="16.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1:25" ht="16.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1:25" ht="16.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1:25" ht="16.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1:25" ht="16.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1:25" ht="16.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1:25" ht="16.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1:25" ht="16.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1:25" ht="16.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1:25" ht="16.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ht="16.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1:25" ht="16.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1:25" ht="16.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1:25" ht="16.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1:25" ht="16.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1:25" ht="16.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1:25" ht="16.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1:25" ht="16.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1:25" ht="16.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1:25" ht="16.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1:25" ht="16.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1:25" ht="16.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1:25" ht="16.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1:25" ht="16.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1:25" ht="16.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1:25" ht="16.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1:25" ht="16.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1:25" ht="16.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1:25" ht="16.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1:25" ht="16.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1:25" ht="16.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1:25" ht="16.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1:25" ht="16.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1:25" ht="16.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1:25" ht="16.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1:25" ht="16.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1:25" ht="16.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1:25" ht="16.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1:25" ht="16.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1:25" ht="16.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1:25" ht="16.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1:25" ht="16.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1:25" ht="16.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1:25" ht="16.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1:25" ht="16.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1:25" ht="16.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ht="16.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ht="16.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1:25" ht="16.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1:25" ht="16.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1:25" ht="16.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1:25" ht="16.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1:25" ht="16.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1:25" ht="16.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1:25" ht="16.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1:25" ht="16.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1:25" ht="16.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1:25" ht="16.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1:25" ht="16.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1:25" ht="16.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1:25" ht="16.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1:25" ht="16.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1:25" ht="16.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1:25" ht="16.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1:25" ht="16.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1:25" ht="16.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1:25" ht="16.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1:25" ht="16.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1:25" ht="16.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1:25" ht="16.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1:25" ht="16.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1:25" ht="16.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1:25" ht="16.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1:25" ht="16.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1:25" ht="16.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1:25" ht="16.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1:25" ht="16.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1:25" ht="16.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1:25" ht="16.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1:25" ht="16.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1:25" ht="16.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1:25" ht="16.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1:25" ht="16.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1:25" ht="16.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1:25" ht="16.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1:25" ht="16.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1:25" ht="16.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1:25" ht="16.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1:25" ht="16.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1:25" ht="16.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1:25" ht="16.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1:25" ht="16.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5" ht="16.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1:25" ht="16.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1:25" ht="16.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1:25" ht="16.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1:25" ht="16.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1:25" ht="16.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1:25" ht="16.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1:25" ht="16.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1:25" ht="16.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1:25" ht="16.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1:25" ht="16.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1:25" ht="16.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1:25" ht="16.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1:25" ht="16.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1:25" ht="16.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1:25" ht="16.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1:25" ht="16.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1:25" ht="16.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1:25" ht="16.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1:25" ht="16.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1:25" ht="16.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1:25" ht="16.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1:25" ht="16.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1:25" ht="16.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1:25" ht="16.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1:25" ht="16.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1:25" ht="16.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1:25" ht="16.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1:25" ht="16.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1:25" ht="16.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1:25" ht="16.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1:25" ht="16.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1:25" ht="16.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1:25" ht="16.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1:25" ht="16.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1:25" ht="16.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1:25" ht="16.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1:25" ht="16.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1:25" ht="16.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1:25" ht="16.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1:25" ht="16.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1:25" ht="16.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1:25" ht="16.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1:25" ht="16.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1:25" ht="16.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1:25" ht="16.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1:25" ht="16.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1:25" ht="16.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1:25" ht="16.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1:25" ht="16.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1:25" ht="16.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1:25" ht="16.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1:25" ht="16.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1:25" ht="16.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1:25" ht="16.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1:25" ht="16.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1:25" ht="16.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1:25" ht="16.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1:25" ht="16.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1:25" ht="16.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1:25" ht="16.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1:25" ht="16.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1:25" ht="16.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1:25" ht="16.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1:25" ht="16.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1:25" ht="16.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1:25" ht="16.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1:25" ht="16.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1:25" ht="16.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1:25" ht="16.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1:25" ht="16.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1:25" ht="16.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1:25" ht="16.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1:25" ht="16.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1:25" ht="16.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1:25" ht="16.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1:25" ht="16.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1:25" ht="16.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1:25" ht="16.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1:25" ht="16.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1:25" ht="16.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1:25" ht="16.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1:25" ht="16.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1:25" ht="16.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1:25" ht="16.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1:25" ht="16.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1:25" ht="16.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1:25" ht="16.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1:25" ht="16.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1:25" ht="16.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1:25" ht="16.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1:25" ht="16.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1:25" ht="16.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spans="1:25" ht="16.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spans="1:25" ht="16.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spans="1:25" ht="16.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spans="1:25" ht="16.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spans="1:25" ht="16.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spans="1:25" ht="16.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spans="1:25" ht="16.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spans="1:25" ht="16.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spans="1:25" ht="16.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spans="1:25" ht="16.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spans="1:25" ht="16.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spans="1:25" ht="16.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spans="1:25" ht="16.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spans="1:25" ht="16.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spans="1:25" ht="16.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spans="1:25" ht="16.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spans="1:25" ht="16.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spans="1:25" ht="16.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spans="1:25" ht="16.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spans="1:25" ht="16.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spans="1:25" ht="16.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spans="1:25" ht="16.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spans="1:25" ht="16.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spans="1:25" ht="16.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spans="1:25" ht="16.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spans="1:25" ht="16.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spans="1:25" ht="16.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spans="1:25" ht="16.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spans="1:25" ht="16.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spans="1:25" ht="16.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spans="1:25" ht="16.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spans="1:25" ht="16.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spans="1:25" ht="16.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spans="1:25" ht="16.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spans="1:25" ht="16.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spans="1:25" ht="16.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spans="1:25" ht="16.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spans="1:25" ht="16.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spans="1:25" ht="16.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spans="1:25" ht="16.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spans="1:25" ht="16.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spans="1:25" ht="16.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spans="1:25" ht="16.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spans="1:25" ht="16.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spans="1:25" ht="16.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spans="1:25" ht="16.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spans="1:25" ht="16.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spans="1:25" ht="16.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spans="1:25" ht="16.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spans="1:25" ht="16.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spans="1:25" ht="16.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spans="1:25" ht="16.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spans="1:25" ht="16.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spans="1:25" ht="16.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spans="1:25" ht="16.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spans="1:25" ht="16.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spans="1:25" ht="16.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spans="1:25" ht="16.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spans="1:25" ht="16.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spans="1:25" ht="16.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spans="1:25" ht="16.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spans="1:25" ht="16.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spans="1:25" ht="16.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spans="1:25" ht="16.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spans="1:25" ht="16.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spans="1:25" ht="16.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spans="1:25" ht="16.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spans="1:25" ht="16.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spans="1:25" ht="16.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spans="1:25" ht="16.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spans="1:25" ht="16.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spans="1:25" ht="16.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spans="1:25" ht="16.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spans="1:25" ht="16.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spans="1:25" ht="16.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spans="1:25" ht="16.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spans="1:25" ht="16.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spans="1:25" ht="16.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spans="1:25" ht="16.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spans="1:25" ht="16.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spans="1:25" ht="16.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spans="1:25" ht="16.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spans="1:25" ht="16.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spans="1:25" ht="16.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spans="1:25" ht="16.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spans="1:25" ht="16.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spans="1:25" ht="16.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spans="1:25" ht="16.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spans="1:25" ht="16.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spans="1:25" ht="16.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spans="1:25" ht="16.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spans="1:25" ht="16.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spans="1:25" ht="16.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spans="1:25" ht="16.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spans="1:25" ht="16.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spans="1:25" ht="16.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spans="1:25" ht="16.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spans="1:25" ht="16.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spans="1:25" ht="16.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spans="1:25" ht="16.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spans="1:25" ht="16.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spans="1:25" ht="16.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spans="1:25" ht="16.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spans="1:25" ht="16.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spans="1:25" ht="16.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spans="1:25" ht="16.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spans="1:25" ht="16.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spans="1:25" ht="16.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spans="1:25" ht="16.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spans="1:25" ht="16.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spans="1:25" ht="16.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spans="1:25" ht="16.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spans="1:25" ht="16.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spans="1:25" ht="16.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spans="1:25" ht="16.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spans="1:25" ht="16.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spans="1:25" ht="16.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spans="1:25" ht="16.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spans="1:25" ht="16.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spans="1:25" ht="16.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spans="1:25" ht="16.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spans="1:25" ht="16.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spans="1:25" ht="16.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spans="1:25" ht="16.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spans="1:25" ht="16.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spans="1:25" ht="16.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spans="1:25" ht="16.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spans="1:25" ht="16.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spans="1:25" ht="16.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spans="1:25" ht="16.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spans="1:25" ht="16.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spans="1:25" ht="16.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spans="1:25" ht="16.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spans="1:25" ht="16.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spans="1:25" ht="16.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spans="1:25" ht="16.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spans="1:25" ht="16.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spans="1:25" ht="16.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spans="1:25" ht="16.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spans="1:25" ht="16.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spans="1:25" ht="16.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spans="1:25" ht="16.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spans="1:25" ht="16.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spans="1:25" ht="16.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spans="1:25" ht="16.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spans="1:25" ht="16.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spans="1:25" ht="16.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spans="1:25" ht="16.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spans="1:25" ht="16.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spans="1:25" ht="16.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spans="1:25" ht="16.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spans="1:25" ht="16.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spans="1:25" ht="16.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spans="1:25" ht="16.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spans="1:25" ht="16.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spans="1:25" ht="16.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spans="1:25" ht="16.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spans="1:25" ht="16.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spans="1:25" ht="16.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spans="1:25" ht="16.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spans="1:25" ht="16.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spans="1:25" ht="16.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spans="1:25" ht="16.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spans="1:25" ht="16.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spans="1:25" ht="16.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spans="1:25" ht="16.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spans="1:25" ht="16.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spans="1:25" ht="16.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spans="1:25" ht="16.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spans="1:25" ht="16.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spans="1:25" ht="16.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spans="1:25" ht="16.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spans="1:25" ht="16.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spans="1:25" ht="16.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spans="1:25" ht="16.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spans="1:25" ht="16.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spans="1:25" ht="16.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spans="1:25" ht="16.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spans="1:25" ht="16.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spans="1:25" ht="16.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spans="1:25" ht="16.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spans="1:25" ht="16.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spans="1:25" ht="16.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spans="1:25" ht="16.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spans="1:25" ht="16.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spans="1:25" ht="16.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spans="1:25" ht="16.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spans="1:25" ht="16.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spans="1:25" ht="16.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spans="1:25" ht="16.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spans="1:25" ht="16.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spans="1:25" ht="16.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spans="1:25" ht="16.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spans="1:25" ht="16.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spans="1:25" ht="16.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spans="1:25" ht="16.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spans="1:25" ht="16.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spans="1:25" ht="16.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spans="1:25" ht="16.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spans="1:25" ht="16.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spans="1:25" ht="16.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spans="1:25" ht="16.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spans="1:25" ht="16.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spans="1:25" ht="16.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spans="1:25" ht="16.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spans="1:25" ht="16.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spans="1:25" ht="16.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spans="1:25" ht="16.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spans="1:25" ht="16.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spans="1:25" ht="16.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spans="1:25" ht="16.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spans="1:25" ht="16.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spans="1:25" ht="16.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spans="1:25" ht="16.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spans="1:25" ht="16.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spans="1:25" ht="16.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spans="1:25" ht="16.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spans="1:25" ht="16.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spans="1:25" ht="16.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spans="1:25" ht="16.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spans="1:25" ht="16.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spans="1:25" ht="16.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spans="1:25" ht="16.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spans="1:25" ht="16.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spans="1:25" ht="16.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spans="1:25" ht="16.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spans="1:25" ht="16.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spans="1:25" ht="16.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spans="1:25" ht="16.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spans="1:25" ht="16.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spans="1:25" ht="16.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spans="1:25" ht="16.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spans="1:25" ht="16.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spans="1:25" ht="16.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spans="1:25" ht="16.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spans="1:25" ht="16.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spans="1:25" ht="16.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spans="1:25" ht="16.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spans="1:25" ht="16.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spans="1:25" ht="16.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spans="1:25" ht="16.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spans="1:25" ht="16.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spans="1:25" ht="16.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spans="1:25" ht="16.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spans="1:25" ht="16.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spans="1:25" ht="16.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spans="1:25" ht="16.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spans="1:25" ht="16.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spans="1:25" ht="16.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spans="1:25" ht="16.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spans="1:25" ht="16.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spans="1:25" ht="16.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spans="1:25" ht="16.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spans="1:25" ht="16.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spans="1:25" ht="16.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spans="1:25" ht="16.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spans="1:25" ht="16.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spans="1:25" ht="16.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spans="1:25" ht="16.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spans="1:25" ht="16.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spans="1:25" ht="16.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spans="1:25" ht="16.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spans="1:25" ht="16.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spans="1:25" ht="16.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spans="1:25" ht="16.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spans="1:25" ht="16.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spans="1:25" ht="16.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spans="1:25" ht="16.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spans="1:25" ht="16.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spans="1:25" ht="16.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spans="1:25" ht="16.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spans="1:25" ht="16.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spans="1:25" ht="16.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spans="1:25" ht="16.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spans="1:25" ht="16.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spans="1:25" ht="16.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spans="1:25" ht="16.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spans="1:25" ht="16.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spans="1:25" ht="16.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spans="1:25" ht="16.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spans="1:25" ht="16.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spans="1:25" ht="16.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spans="1:25" ht="16.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spans="1:25" ht="16.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spans="1:25" ht="16.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spans="1:25" ht="16.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spans="1:25" ht="16.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spans="1:25" ht="16.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spans="1:25" ht="16.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spans="1:25" ht="16.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spans="1:25" ht="16.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spans="1:25" ht="16.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spans="1:25" ht="16.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spans="1:25" ht="16.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spans="1:25" ht="16.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spans="1:25" ht="16.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spans="1:25" ht="16.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spans="1:25" ht="16.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spans="1:25" ht="16.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spans="1:25" ht="16.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spans="1:25" ht="16.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spans="1:25" ht="16.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spans="1:25" ht="16.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spans="1:25" ht="16.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spans="1:25" ht="16.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spans="1:25" ht="16.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spans="1:25" ht="16.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spans="1:25" ht="16.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spans="1:25" ht="16.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spans="1:25" ht="16.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spans="1:25" ht="16.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spans="1:25" ht="16.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spans="1:25" ht="16.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spans="1:25" ht="16.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spans="1:25" ht="16.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spans="1:25" ht="16.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spans="1:25" ht="16.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spans="1:25" ht="16.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spans="1:25" ht="16.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spans="1:25" ht="16.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spans="1:25" ht="16.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spans="1:25" ht="16.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spans="1:25" ht="16.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spans="1:25" ht="16.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spans="1:25" ht="16.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spans="1:25" ht="16.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spans="1:25" ht="16.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spans="1:25" ht="16.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spans="1:25" ht="16.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spans="1:25" ht="16.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spans="1:25" ht="16.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spans="1:25" ht="16.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spans="1:25" ht="16.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spans="1:25" ht="16.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spans="1:25" ht="16.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spans="1:25" ht="16.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spans="1:25" ht="16.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spans="1:25" ht="16.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spans="1:25" ht="16.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spans="1:25" ht="16.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spans="1:25" ht="16.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spans="1:25" ht="16.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spans="1:25" ht="16.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spans="1:25" ht="16.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spans="1:25" ht="16.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spans="1:25" ht="16.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spans="1:25" ht="16.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spans="1:25" ht="16.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spans="1:25" ht="16.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spans="1:25" ht="16.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spans="1:25" ht="16.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spans="1:25" ht="16.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spans="1:25" ht="16.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spans="1:25" ht="16.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spans="1:25" ht="16.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spans="1:25" ht="16.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spans="1:25" ht="16.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spans="1:25" ht="16.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spans="1:25" ht="16.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spans="1:25" ht="16.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spans="1:25" ht="16.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 spans="1:25" ht="16.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 spans="1:25" ht="16.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 spans="1:25" ht="16.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 spans="1:25" ht="16.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 spans="1:25" ht="16.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 spans="1:25" ht="16.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 spans="1:25" ht="16.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 spans="1:25" ht="16.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 spans="1:25" ht="16.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 spans="1:25" ht="16.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 spans="1:25" ht="16.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 spans="1:25" ht="16.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 spans="1:25" ht="16.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 spans="1:25" ht="16.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 spans="1:25" ht="16.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 spans="1:25" ht="16.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 spans="1:25" ht="16.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 spans="1:25" ht="16.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 spans="1:25" ht="16.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 spans="1:25" ht="16.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 spans="1:25" ht="16.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 spans="1:25" ht="16.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 spans="1:25" ht="16.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 spans="1:25" ht="16.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 spans="1:25" ht="16.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 spans="1:25" ht="16.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 spans="1:25" ht="16.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 spans="1:25" ht="16.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 spans="1:25" ht="16.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 spans="1:25" ht="16.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 spans="1:25" ht="16.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 spans="1:25" ht="16.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 spans="1:25" ht="16.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 spans="1:25" ht="16.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 spans="1:25" ht="16.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 spans="1:25" ht="16.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 spans="1:25" ht="16.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 spans="1:25" ht="16.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 spans="1:25" ht="16.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 spans="1:25" ht="16.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 spans="1:25" ht="16.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 spans="1:25" ht="16.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 spans="1:25" ht="16.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 spans="1:25" ht="16.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 spans="1:25" ht="16.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 spans="1:25" ht="16.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 spans="1:25" ht="16.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 spans="1:25" ht="16.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 spans="1:25" ht="16.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 spans="1:25" ht="16.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 spans="1:25" ht="16.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 spans="1:25" ht="16.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 spans="1:25" ht="16.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 spans="1:25" ht="16.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 spans="1:25" ht="16.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 spans="1:25" ht="16.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 spans="1:25" ht="16.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 spans="1:25" ht="16.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 spans="1:25" ht="16.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 spans="1:25" ht="16.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 spans="1:25" ht="16.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 spans="1:25" ht="16.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 spans="1:25" ht="16.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 spans="1:25" ht="16.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 spans="1:25" ht="16.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 spans="1:25" ht="16.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 spans="1:25" ht="16.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 spans="1:25" ht="16.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 spans="1:25" ht="16.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 spans="1:25" ht="16.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 spans="1:25" ht="16.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 spans="1:25" ht="16.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 spans="1:25" ht="16.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 spans="1:25" ht="16.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 spans="1:25" ht="16.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 spans="1:25" ht="16.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 spans="1:25" ht="16.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 spans="1:25" ht="16.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 spans="1:25" ht="16.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 spans="1:25" ht="16.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 spans="1:25" ht="16.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 spans="1:25" ht="16.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 spans="1:25" ht="16.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 spans="1:25" ht="16.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 spans="1:25" ht="16.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 spans="1:25" ht="16.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 spans="1:25" ht="16.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 spans="1:25" ht="16.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 spans="1:25" ht="16.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 spans="1:25" ht="16.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 spans="1:25" ht="16.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 spans="1:25" ht="16.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 spans="1:25" ht="16.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 spans="1:25" ht="16.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 spans="1:25" ht="16.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 spans="1:25" ht="16.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 spans="1:25" ht="16.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 spans="1:25" ht="16.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 spans="1:25" ht="16.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 spans="1:25" ht="16.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 spans="1:25" ht="16.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 spans="1:25" ht="16.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 spans="1:25" ht="16.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 spans="1:25" ht="16.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 spans="1:25" ht="16.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 spans="1:25" ht="16.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 spans="1:25" ht="16.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 spans="1:25" ht="16.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 spans="1:25" ht="16.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 spans="1:25" ht="16.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 spans="1:25" ht="16.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 spans="1:25" ht="16.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 spans="1:25" ht="16.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 spans="1:25" ht="16.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 spans="1:25" ht="16.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 spans="1:25" ht="16.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 spans="1:25" ht="16.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 spans="1:25" ht="16.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 spans="1:25" ht="16.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 spans="1:25" ht="16.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 spans="1:25" ht="16.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 spans="1:25" ht="16.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 spans="1:25" ht="16.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 spans="1:25" ht="16.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 spans="1:25" ht="16.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 spans="1:25" ht="16.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 spans="1:25" ht="16.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 spans="1:25" ht="16.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 spans="1:25" ht="16.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 spans="1:25" ht="16.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 spans="1:25" ht="16.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 spans="1:25" ht="16.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 spans="1:25" ht="16.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 spans="1:25" ht="16.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 spans="1:25" ht="16.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 spans="1:25" ht="16.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 spans="1:25" ht="16.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 spans="1:25" ht="16.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 spans="1:25" ht="16.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 spans="1:25" ht="16.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 spans="1:25" ht="16.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 spans="1:25" ht="16.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 spans="1:25" ht="16.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 spans="1:25" ht="16.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 spans="1:25" ht="16.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 spans="1:25" ht="16.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 spans="1:25" ht="16.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 spans="1:25" ht="16.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 spans="1:25" ht="16.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 spans="1:25" ht="16.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 spans="1:25" ht="16.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 spans="1:25" ht="16.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 spans="1:25" ht="16.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 spans="1:25" ht="16.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 spans="1:25" ht="16.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 spans="1:25" ht="16.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 spans="1:25" ht="16.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  <row r="999" spans="1:25" ht="16.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</row>
    <row r="1000" spans="1:25" ht="16.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</row>
    <row r="1001" spans="1:25" ht="15" customHeight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</row>
    <row r="1002" spans="1:25" ht="15" customHeight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</row>
    <row r="1003" spans="1:25" ht="15" customHeight="1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</row>
    <row r="1004" spans="1:25" ht="15" customHeight="1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</row>
    <row r="1005" spans="1:25" ht="15" customHeight="1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</row>
    <row r="1006" spans="1:25" ht="15" customHeight="1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</row>
    <row r="1007" spans="1:25" ht="15" customHeight="1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</row>
    <row r="1008" spans="1:25" ht="15" customHeight="1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</row>
    <row r="1009" spans="1:25" ht="15" customHeight="1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</row>
    <row r="1010" spans="1:25" ht="15" customHeight="1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</row>
    <row r="1011" spans="1:25" ht="15" customHeight="1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</row>
    <row r="1012" spans="1:25" ht="15" customHeight="1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</row>
    <row r="1013" spans="1:25" ht="15" customHeight="1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</row>
  </sheetData>
  <mergeCells count="12">
    <mergeCell ref="B12:F12"/>
    <mergeCell ref="B13:F13"/>
    <mergeCell ref="B14:F14"/>
    <mergeCell ref="B15:F15"/>
    <mergeCell ref="B49:F49"/>
    <mergeCell ref="B54:F54"/>
    <mergeCell ref="B18:F18"/>
    <mergeCell ref="B22:F22"/>
    <mergeCell ref="B28:F28"/>
    <mergeCell ref="B33:F33"/>
    <mergeCell ref="B42:F42"/>
    <mergeCell ref="B47:F47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73" customWidth="1"/>
    <col min="2" max="2" width="23.5703125" style="73" customWidth="1"/>
    <col min="3" max="3" width="33.42578125" style="73" customWidth="1"/>
    <col min="4" max="7" width="18.140625" style="73" customWidth="1"/>
    <col min="8" max="8" width="14.140625" style="73" customWidth="1"/>
    <col min="9" max="9" width="13.5703125" style="73" customWidth="1"/>
    <col min="10" max="10" width="9.85546875" style="73" bestFit="1" customWidth="1"/>
    <col min="11" max="19" width="8.7109375" style="73" customWidth="1"/>
    <col min="20" max="16384" width="14.42578125" style="73"/>
  </cols>
  <sheetData>
    <row r="1" spans="1:20" ht="12.75" customHeight="1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20" ht="12.75" customHeight="1">
      <c r="A2" s="71"/>
      <c r="B2" s="74" t="s">
        <v>74</v>
      </c>
      <c r="C2" s="75"/>
      <c r="D2" s="4" t="s">
        <v>1</v>
      </c>
      <c r="E2" s="76"/>
      <c r="F2" s="76"/>
      <c r="G2" s="76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20" ht="12.75" customHeight="1" collapsed="1">
      <c r="A3" s="71"/>
      <c r="B3" s="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20" ht="12.75" hidden="1" customHeight="1" outlineLevel="1">
      <c r="A4" s="71"/>
      <c r="B4" s="1" t="s">
        <v>75</v>
      </c>
      <c r="C4" s="72">
        <v>16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20" ht="12.75" customHeight="1" collapsed="1">
      <c r="A5" s="71"/>
      <c r="B5" s="77" t="s">
        <v>76</v>
      </c>
      <c r="C5" s="78"/>
      <c r="D5" s="78"/>
      <c r="E5" s="78"/>
      <c r="F5" s="78"/>
      <c r="G5" s="78"/>
      <c r="H5" s="78"/>
      <c r="I5" s="78"/>
      <c r="J5" s="79"/>
      <c r="K5" s="72"/>
      <c r="L5" s="72"/>
      <c r="M5" s="72"/>
      <c r="N5" s="72"/>
      <c r="O5" s="72"/>
      <c r="P5" s="72"/>
      <c r="Q5" s="72"/>
      <c r="R5" s="72"/>
      <c r="S5" s="72"/>
    </row>
    <row r="6" spans="1:20" ht="12.75" customHeight="1">
      <c r="A6" s="71"/>
      <c r="B6" s="9" t="s">
        <v>77</v>
      </c>
      <c r="C6" s="80"/>
      <c r="D6" s="80"/>
      <c r="E6" s="80"/>
      <c r="F6" s="80"/>
      <c r="G6" s="80"/>
      <c r="H6" s="80"/>
      <c r="I6" s="80"/>
      <c r="J6" s="81"/>
      <c r="K6" s="72"/>
      <c r="L6" s="72"/>
      <c r="M6" s="72"/>
      <c r="N6" s="72"/>
      <c r="O6" s="72"/>
      <c r="P6" s="72"/>
      <c r="Q6" s="72"/>
      <c r="R6" s="72"/>
      <c r="S6" s="72"/>
    </row>
    <row r="7" spans="1:20" ht="12.75" customHeight="1">
      <c r="A7" s="71"/>
      <c r="B7" s="82" t="s">
        <v>78</v>
      </c>
      <c r="C7" s="80"/>
      <c r="D7" s="80"/>
      <c r="E7" s="80"/>
      <c r="F7" s="80"/>
      <c r="G7" s="80"/>
      <c r="H7" s="80"/>
      <c r="I7" s="80"/>
      <c r="J7" s="81"/>
      <c r="K7" s="72"/>
      <c r="L7" s="72"/>
      <c r="M7" s="72"/>
      <c r="N7" s="72"/>
      <c r="O7" s="72"/>
      <c r="P7" s="72"/>
      <c r="Q7" s="72"/>
      <c r="R7" s="72"/>
      <c r="S7" s="72"/>
    </row>
    <row r="8" spans="1:20" ht="30.4" customHeight="1">
      <c r="A8" s="71"/>
      <c r="B8" s="109" t="s">
        <v>79</v>
      </c>
      <c r="C8" s="110"/>
      <c r="D8" s="110"/>
      <c r="E8" s="110"/>
      <c r="F8" s="110"/>
      <c r="G8" s="110"/>
      <c r="H8" s="110"/>
      <c r="I8" s="110"/>
      <c r="J8" s="111"/>
      <c r="K8" s="72"/>
      <c r="L8" s="72"/>
      <c r="M8" s="72"/>
      <c r="N8" s="72"/>
      <c r="O8" s="72"/>
      <c r="P8" s="72"/>
      <c r="Q8" s="72"/>
      <c r="R8" s="72"/>
      <c r="S8" s="72"/>
    </row>
    <row r="9" spans="1:20" ht="12.75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20" ht="42.75" customHeight="1">
      <c r="B10" s="83" t="s">
        <v>10</v>
      </c>
      <c r="C10" s="84" t="s">
        <v>80</v>
      </c>
      <c r="D10" s="84" t="s">
        <v>81</v>
      </c>
      <c r="E10" s="84" t="s">
        <v>82</v>
      </c>
      <c r="F10" s="84" t="s">
        <v>83</v>
      </c>
      <c r="G10" s="84" t="s">
        <v>84</v>
      </c>
      <c r="H10" s="84" t="s">
        <v>85</v>
      </c>
      <c r="I10" s="84" t="s">
        <v>86</v>
      </c>
      <c r="J10" s="84" t="s">
        <v>87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</row>
    <row r="11" spans="1:20" ht="12.75" customHeight="1">
      <c r="B11" s="85">
        <v>1</v>
      </c>
      <c r="C11" s="44" t="s">
        <v>88</v>
      </c>
      <c r="D11" s="44"/>
      <c r="E11" s="44" t="s">
        <v>89</v>
      </c>
      <c r="F11" s="26">
        <v>1</v>
      </c>
      <c r="G11" s="26">
        <v>1</v>
      </c>
      <c r="H11" s="26">
        <v>1</v>
      </c>
      <c r="I11" s="26">
        <v>150</v>
      </c>
      <c r="J11" s="26">
        <f t="shared" ref="J11:J16" si="0">H11*I11</f>
        <v>150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ht="12.75" customHeight="1">
      <c r="B12" s="85">
        <v>2</v>
      </c>
      <c r="C12" s="44" t="s">
        <v>90</v>
      </c>
      <c r="D12" s="44"/>
      <c r="E12" s="44"/>
      <c r="F12" s="26">
        <v>1</v>
      </c>
      <c r="G12" s="26">
        <v>1</v>
      </c>
      <c r="H12" s="26">
        <v>1</v>
      </c>
      <c r="I12" s="26">
        <v>200</v>
      </c>
      <c r="J12" s="26">
        <f t="shared" si="0"/>
        <v>200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</row>
    <row r="13" spans="1:20" ht="12.75" customHeight="1">
      <c r="B13" s="85">
        <v>3</v>
      </c>
      <c r="C13" s="44" t="s">
        <v>91</v>
      </c>
      <c r="D13" s="44"/>
      <c r="E13" s="44" t="s">
        <v>92</v>
      </c>
      <c r="F13" s="26">
        <v>1</v>
      </c>
      <c r="G13" s="26">
        <v>1</v>
      </c>
      <c r="H13" s="26">
        <v>1</v>
      </c>
      <c r="I13" s="26">
        <v>65</v>
      </c>
      <c r="J13" s="26">
        <f t="shared" si="0"/>
        <v>65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</row>
    <row r="14" spans="1:20" ht="12.75" customHeight="1">
      <c r="B14" s="85">
        <v>4</v>
      </c>
      <c r="C14" s="44" t="s">
        <v>93</v>
      </c>
      <c r="D14" s="44" t="s">
        <v>94</v>
      </c>
      <c r="E14" s="44"/>
      <c r="F14" s="26">
        <v>1</v>
      </c>
      <c r="G14" s="26">
        <v>1</v>
      </c>
      <c r="H14" s="26">
        <v>1</v>
      </c>
      <c r="I14" s="26">
        <v>216</v>
      </c>
      <c r="J14" s="26">
        <f t="shared" si="0"/>
        <v>216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</row>
    <row r="15" spans="1:20" ht="12.75" customHeight="1">
      <c r="B15" s="85">
        <v>5</v>
      </c>
      <c r="C15" s="44" t="s">
        <v>95</v>
      </c>
      <c r="D15" s="44"/>
      <c r="E15" s="44" t="s">
        <v>96</v>
      </c>
      <c r="F15" s="26">
        <v>1</v>
      </c>
      <c r="G15" s="26">
        <v>1</v>
      </c>
      <c r="H15" s="26">
        <v>1</v>
      </c>
      <c r="I15" s="26">
        <v>20</v>
      </c>
      <c r="J15" s="26">
        <f t="shared" si="0"/>
        <v>20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</row>
    <row r="16" spans="1:20" ht="12.75" customHeight="1">
      <c r="B16" s="85">
        <v>6</v>
      </c>
      <c r="C16" s="44" t="s">
        <v>97</v>
      </c>
      <c r="D16" s="44"/>
      <c r="E16" s="44"/>
      <c r="F16" s="26">
        <v>1</v>
      </c>
      <c r="G16" s="26">
        <v>1</v>
      </c>
      <c r="H16" s="26">
        <v>1</v>
      </c>
      <c r="I16" s="26">
        <v>200</v>
      </c>
      <c r="J16" s="26">
        <f t="shared" si="0"/>
        <v>200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</row>
    <row r="17" spans="1:20" ht="12.75" customHeight="1">
      <c r="B17" s="85">
        <v>7</v>
      </c>
      <c r="C17" s="44"/>
      <c r="D17" s="44"/>
      <c r="E17" s="44"/>
      <c r="F17" s="26"/>
      <c r="G17" s="26"/>
      <c r="H17" s="26"/>
      <c r="I17" s="26"/>
      <c r="J17" s="26"/>
      <c r="K17" s="72"/>
      <c r="L17" s="72"/>
      <c r="M17" s="72"/>
      <c r="N17" s="72"/>
      <c r="O17" s="72"/>
      <c r="P17" s="72"/>
      <c r="Q17" s="72"/>
      <c r="R17" s="72"/>
      <c r="S17" s="72"/>
      <c r="T17" s="72"/>
    </row>
    <row r="18" spans="1:20" ht="12.75" customHeight="1">
      <c r="B18" s="85">
        <v>8</v>
      </c>
      <c r="C18" s="44"/>
      <c r="D18" s="44"/>
      <c r="E18" s="44"/>
      <c r="F18" s="26"/>
      <c r="G18" s="26"/>
      <c r="H18" s="26"/>
      <c r="I18" s="26"/>
      <c r="J18" s="26"/>
      <c r="K18" s="72"/>
      <c r="L18" s="72"/>
      <c r="M18" s="72"/>
      <c r="N18" s="72"/>
      <c r="O18" s="72"/>
      <c r="P18" s="72"/>
      <c r="Q18" s="72"/>
      <c r="R18" s="72"/>
      <c r="S18" s="72"/>
      <c r="T18" s="72"/>
    </row>
    <row r="19" spans="1:20" ht="12.75" customHeight="1">
      <c r="B19" s="85">
        <v>9</v>
      </c>
      <c r="C19" s="44"/>
      <c r="D19" s="44"/>
      <c r="E19" s="44"/>
      <c r="F19" s="26"/>
      <c r="G19" s="26"/>
      <c r="H19" s="26"/>
      <c r="I19" s="26"/>
      <c r="J19" s="26"/>
      <c r="K19" s="72"/>
      <c r="L19" s="72"/>
      <c r="M19" s="72"/>
      <c r="N19" s="72"/>
      <c r="O19" s="72"/>
      <c r="P19" s="72"/>
      <c r="Q19" s="72"/>
      <c r="R19" s="72"/>
      <c r="S19" s="72"/>
      <c r="T19" s="72"/>
    </row>
    <row r="20" spans="1:20" ht="12.75" customHeight="1">
      <c r="B20" s="85">
        <v>10</v>
      </c>
      <c r="C20" s="44"/>
      <c r="D20" s="44"/>
      <c r="E20" s="44"/>
      <c r="F20" s="26"/>
      <c r="G20" s="26"/>
      <c r="H20" s="26"/>
      <c r="I20" s="26"/>
      <c r="J20" s="26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ht="12.75" customHeight="1">
      <c r="B21" s="85">
        <v>11</v>
      </c>
      <c r="C21" s="44"/>
      <c r="D21" s="44"/>
      <c r="E21" s="44"/>
      <c r="F21" s="26"/>
      <c r="G21" s="26"/>
      <c r="H21" s="26"/>
      <c r="I21" s="26"/>
      <c r="J21" s="26"/>
      <c r="K21" s="72"/>
      <c r="L21" s="72"/>
      <c r="M21" s="72"/>
      <c r="N21" s="72"/>
      <c r="O21" s="72"/>
      <c r="P21" s="72"/>
      <c r="Q21" s="72"/>
      <c r="R21" s="72"/>
      <c r="S21" s="72"/>
      <c r="T21" s="72"/>
    </row>
    <row r="22" spans="1:20" ht="12.75" customHeight="1">
      <c r="B22" s="85">
        <v>12</v>
      </c>
      <c r="C22" s="44"/>
      <c r="D22" s="44"/>
      <c r="E22" s="44"/>
      <c r="F22" s="26"/>
      <c r="G22" s="26"/>
      <c r="H22" s="26"/>
      <c r="I22" s="26"/>
      <c r="J22" s="26"/>
      <c r="K22" s="72"/>
      <c r="L22" s="72"/>
      <c r="M22" s="72"/>
      <c r="N22" s="72"/>
      <c r="O22" s="72"/>
      <c r="P22" s="72"/>
      <c r="Q22" s="72"/>
      <c r="R22" s="72"/>
      <c r="S22" s="72"/>
      <c r="T22" s="72"/>
    </row>
    <row r="23" spans="1:20" ht="12.75" customHeight="1">
      <c r="B23" s="85">
        <v>13</v>
      </c>
      <c r="C23" s="44"/>
      <c r="D23" s="44"/>
      <c r="E23" s="44"/>
      <c r="F23" s="26"/>
      <c r="G23" s="26"/>
      <c r="H23" s="26"/>
      <c r="I23" s="26"/>
      <c r="J23" s="26"/>
      <c r="K23" s="72"/>
      <c r="L23" s="72"/>
      <c r="M23" s="72"/>
      <c r="N23" s="72"/>
      <c r="O23" s="72"/>
      <c r="P23" s="72"/>
      <c r="Q23" s="72"/>
      <c r="R23" s="72"/>
      <c r="S23" s="72"/>
      <c r="T23" s="72"/>
    </row>
    <row r="24" spans="1:20" ht="12.75" customHeight="1">
      <c r="B24" s="85">
        <v>14</v>
      </c>
      <c r="C24" s="44"/>
      <c r="D24" s="44"/>
      <c r="E24" s="44"/>
      <c r="F24" s="26"/>
      <c r="G24" s="26"/>
      <c r="H24" s="26"/>
      <c r="I24" s="26"/>
      <c r="J24" s="26"/>
      <c r="K24" s="72"/>
      <c r="L24" s="72"/>
      <c r="M24" s="72"/>
      <c r="N24" s="72"/>
      <c r="O24" s="72"/>
      <c r="P24" s="72"/>
      <c r="Q24" s="72"/>
      <c r="R24" s="72"/>
      <c r="S24" s="72"/>
      <c r="T24" s="72"/>
    </row>
    <row r="25" spans="1:20" ht="12.75" customHeight="1">
      <c r="B25" s="85">
        <v>15</v>
      </c>
      <c r="C25" s="44"/>
      <c r="D25" s="44"/>
      <c r="E25" s="44"/>
      <c r="F25" s="26"/>
      <c r="G25" s="26"/>
      <c r="H25" s="26"/>
      <c r="I25" s="26"/>
      <c r="J25" s="26"/>
      <c r="K25" s="72"/>
      <c r="L25" s="72"/>
      <c r="M25" s="72"/>
      <c r="N25" s="72"/>
      <c r="O25" s="72"/>
      <c r="P25" s="72"/>
      <c r="Q25" s="72"/>
      <c r="R25" s="72"/>
      <c r="S25" s="72"/>
      <c r="T25" s="72"/>
    </row>
    <row r="26" spans="1:20" ht="12.75" customHeight="1">
      <c r="B26" s="85">
        <v>16</v>
      </c>
      <c r="C26" s="44"/>
      <c r="D26" s="44"/>
      <c r="E26" s="44"/>
      <c r="F26" s="26"/>
      <c r="G26" s="26"/>
      <c r="H26" s="26"/>
      <c r="I26" s="26"/>
      <c r="J26" s="26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1:20" ht="12.75" customHeight="1">
      <c r="A27" s="71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sqref="A1:XFD1048576"/>
    </sheetView>
  </sheetViews>
  <sheetFormatPr defaultColWidth="14.42578125" defaultRowHeight="15" outlineLevelRow="1"/>
  <cols>
    <col min="1" max="1" width="2.42578125" style="73" customWidth="1"/>
    <col min="2" max="2" width="27" style="73" customWidth="1"/>
    <col min="3" max="3" width="40.5703125" style="73" bestFit="1" customWidth="1"/>
    <col min="4" max="4" width="22.42578125" style="73" bestFit="1" customWidth="1"/>
    <col min="5" max="5" width="10.42578125" style="73" customWidth="1"/>
    <col min="6" max="6" width="18.28515625" style="73" customWidth="1"/>
    <col min="7" max="7" width="26.85546875" style="73" bestFit="1" customWidth="1"/>
    <col min="8" max="16" width="8.7109375" style="73" customWidth="1"/>
    <col min="17" max="16384" width="14.42578125" style="73"/>
  </cols>
  <sheetData>
    <row r="1" spans="1:16" ht="14.25" customHeight="1">
      <c r="A1" s="86"/>
      <c r="B1" s="1"/>
      <c r="C1" s="86"/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4.25" customHeight="1">
      <c r="A2" s="86"/>
      <c r="B2" s="74" t="s">
        <v>98</v>
      </c>
      <c r="C2" s="74"/>
      <c r="D2" s="4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4.25" customHeight="1" collapsed="1">
      <c r="A3" s="86"/>
      <c r="B3" s="1"/>
      <c r="C3" s="86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4.25" hidden="1" customHeight="1" outlineLevel="1">
      <c r="A4" s="86"/>
      <c r="B4" s="1" t="s">
        <v>99</v>
      </c>
      <c r="C4" s="86">
        <v>11</v>
      </c>
      <c r="D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4.25" hidden="1" customHeight="1" outlineLevel="1">
      <c r="A5" s="86"/>
      <c r="B5" s="1" t="s">
        <v>100</v>
      </c>
      <c r="C5" s="86">
        <v>10</v>
      </c>
      <c r="D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4.25" hidden="1" customHeight="1" outlineLevel="1">
      <c r="A6" s="86"/>
      <c r="B6" s="1" t="s">
        <v>101</v>
      </c>
      <c r="C6" s="86">
        <v>10</v>
      </c>
      <c r="D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4.25" customHeight="1" collapsed="1">
      <c r="A7" s="86"/>
      <c r="B7" s="115" t="s">
        <v>102</v>
      </c>
      <c r="C7" s="116"/>
      <c r="D7" s="116"/>
      <c r="E7" s="116"/>
      <c r="F7" s="116"/>
      <c r="G7" s="117"/>
      <c r="H7" s="1"/>
      <c r="I7" s="1"/>
      <c r="J7" s="1"/>
      <c r="K7" s="1"/>
      <c r="L7" s="1"/>
      <c r="M7" s="1"/>
      <c r="N7" s="1"/>
      <c r="O7" s="1"/>
      <c r="P7" s="1"/>
    </row>
    <row r="8" spans="1:16" ht="14.25" customHeight="1">
      <c r="A8" s="86"/>
      <c r="B8" s="118" t="s">
        <v>103</v>
      </c>
      <c r="C8" s="119"/>
      <c r="D8" s="119"/>
      <c r="E8" s="119"/>
      <c r="F8" s="119"/>
      <c r="G8" s="120"/>
      <c r="H8" s="1"/>
      <c r="I8" s="1"/>
      <c r="J8" s="1"/>
      <c r="K8" s="1"/>
      <c r="L8" s="1"/>
      <c r="M8" s="1"/>
      <c r="N8" s="1"/>
      <c r="O8" s="1"/>
      <c r="P8" s="1"/>
    </row>
    <row r="9" spans="1:16" ht="14.25" customHeight="1">
      <c r="A9" s="86"/>
      <c r="B9" s="118" t="s">
        <v>104</v>
      </c>
      <c r="C9" s="119"/>
      <c r="D9" s="119"/>
      <c r="E9" s="119"/>
      <c r="F9" s="119"/>
      <c r="G9" s="120"/>
      <c r="H9" s="1"/>
      <c r="I9" s="1"/>
      <c r="J9" s="1"/>
      <c r="K9" s="1"/>
      <c r="L9" s="1"/>
      <c r="M9" s="1"/>
      <c r="N9" s="1"/>
      <c r="O9" s="1"/>
      <c r="P9" s="1"/>
    </row>
    <row r="10" spans="1:16" ht="14.25" customHeight="1">
      <c r="A10" s="86"/>
      <c r="B10" s="118" t="s">
        <v>105</v>
      </c>
      <c r="C10" s="119"/>
      <c r="D10" s="119"/>
      <c r="E10" s="119"/>
      <c r="F10" s="119"/>
      <c r="G10" s="120"/>
      <c r="H10" s="1"/>
      <c r="I10" s="1"/>
      <c r="J10" s="1"/>
      <c r="K10" s="1"/>
      <c r="L10" s="1"/>
      <c r="M10" s="1"/>
      <c r="N10" s="1"/>
      <c r="O10" s="1"/>
      <c r="P10" s="1"/>
    </row>
    <row r="11" spans="1:16" ht="13.5" customHeight="1">
      <c r="A11" s="87"/>
      <c r="B11" s="118" t="s">
        <v>106</v>
      </c>
      <c r="C11" s="119"/>
      <c r="D11" s="119"/>
      <c r="E11" s="119"/>
      <c r="F11" s="119"/>
      <c r="G11" s="120"/>
      <c r="H11" s="1"/>
      <c r="I11" s="1"/>
      <c r="J11" s="1"/>
      <c r="K11" s="1"/>
      <c r="L11" s="1"/>
      <c r="M11" s="1"/>
      <c r="N11" s="1"/>
      <c r="O11" s="1"/>
      <c r="P11" s="1"/>
    </row>
    <row r="12" spans="1:16" ht="14.25" customHeight="1">
      <c r="A12" s="86"/>
      <c r="B12" s="121" t="s">
        <v>107</v>
      </c>
      <c r="C12" s="122"/>
      <c r="D12" s="122"/>
      <c r="E12" s="122"/>
      <c r="F12" s="122"/>
      <c r="G12" s="123"/>
      <c r="H12" s="1"/>
      <c r="I12" s="1"/>
      <c r="J12" s="1"/>
      <c r="K12" s="1"/>
      <c r="L12" s="1"/>
      <c r="M12" s="1"/>
      <c r="N12" s="1"/>
      <c r="O12" s="1"/>
      <c r="P12" s="1"/>
    </row>
    <row r="13" spans="1:16" ht="14.25" customHeight="1">
      <c r="A13" s="86"/>
      <c r="B13" s="1"/>
      <c r="C13" s="86"/>
      <c r="D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4.25" customHeight="1">
      <c r="B14" s="88" t="s">
        <v>10</v>
      </c>
      <c r="C14" s="89" t="s">
        <v>108</v>
      </c>
      <c r="D14" s="90" t="s">
        <v>109</v>
      </c>
      <c r="E14" s="90" t="s">
        <v>110</v>
      </c>
      <c r="F14" s="90" t="s">
        <v>86</v>
      </c>
      <c r="G14" s="90" t="s">
        <v>87</v>
      </c>
      <c r="H14" s="91"/>
      <c r="I14" s="1"/>
      <c r="J14" s="1"/>
      <c r="K14" s="1"/>
      <c r="L14" s="1"/>
      <c r="M14" s="1"/>
      <c r="N14" s="1"/>
      <c r="O14" s="1"/>
      <c r="P14" s="1"/>
    </row>
    <row r="15" spans="1:16" ht="14.25" customHeight="1">
      <c r="B15" s="112" t="s">
        <v>111</v>
      </c>
      <c r="C15" s="113"/>
      <c r="D15" s="113"/>
      <c r="E15" s="113"/>
      <c r="F15" s="113"/>
      <c r="G15" s="114"/>
      <c r="H15" s="1"/>
      <c r="I15" s="1"/>
      <c r="J15" s="1"/>
      <c r="K15" s="1"/>
      <c r="L15" s="1"/>
      <c r="M15" s="1"/>
      <c r="N15" s="1"/>
      <c r="O15" s="1"/>
      <c r="P15" s="1"/>
    </row>
    <row r="16" spans="1:16" ht="14.25" customHeight="1">
      <c r="B16" s="92">
        <v>1</v>
      </c>
      <c r="C16" s="25" t="s">
        <v>112</v>
      </c>
      <c r="D16" s="93" t="s">
        <v>113</v>
      </c>
      <c r="E16" s="26">
        <v>1</v>
      </c>
      <c r="F16" s="26">
        <v>1</v>
      </c>
      <c r="G16" s="26">
        <v>21</v>
      </c>
      <c r="H16" s="1"/>
      <c r="I16" s="1"/>
      <c r="J16" s="1"/>
      <c r="K16" s="1"/>
      <c r="L16" s="1"/>
      <c r="M16" s="1"/>
      <c r="N16" s="1"/>
      <c r="O16" s="1"/>
      <c r="P16" s="1"/>
    </row>
    <row r="17" spans="2:16" ht="14.25" customHeight="1">
      <c r="B17" s="92">
        <v>2</v>
      </c>
      <c r="C17" s="25" t="s">
        <v>114</v>
      </c>
      <c r="D17" s="93" t="s">
        <v>115</v>
      </c>
      <c r="E17" s="26">
        <v>1</v>
      </c>
      <c r="F17" s="26">
        <v>9</v>
      </c>
      <c r="G17" s="26">
        <v>9</v>
      </c>
      <c r="H17" s="1"/>
      <c r="I17" s="1"/>
      <c r="J17" s="1"/>
      <c r="K17" s="1"/>
      <c r="L17" s="1"/>
      <c r="M17" s="1"/>
      <c r="N17" s="1"/>
      <c r="O17" s="1"/>
      <c r="P17" s="1"/>
    </row>
    <row r="18" spans="2:16" ht="14.25" customHeight="1">
      <c r="B18" s="92">
        <v>3</v>
      </c>
      <c r="C18" s="25" t="s">
        <v>116</v>
      </c>
      <c r="D18" s="93" t="s">
        <v>113</v>
      </c>
      <c r="E18" s="26">
        <v>1</v>
      </c>
      <c r="F18" s="26">
        <v>8</v>
      </c>
      <c r="G18" s="26">
        <f t="shared" ref="G18:G51" si="0">E18*F18</f>
        <v>8</v>
      </c>
      <c r="H18" s="1"/>
      <c r="I18" s="1"/>
      <c r="J18" s="1"/>
      <c r="K18" s="1"/>
      <c r="L18" s="1"/>
      <c r="M18" s="1"/>
      <c r="N18" s="1"/>
      <c r="O18" s="1"/>
      <c r="P18" s="1"/>
    </row>
    <row r="19" spans="2:16" ht="14.25" customHeight="1">
      <c r="B19" s="92">
        <v>4</v>
      </c>
      <c r="C19" s="25" t="s">
        <v>117</v>
      </c>
      <c r="D19" s="93" t="s">
        <v>115</v>
      </c>
      <c r="E19" s="26">
        <v>1</v>
      </c>
      <c r="F19" s="26">
        <v>10</v>
      </c>
      <c r="G19" s="26">
        <f t="shared" si="0"/>
        <v>10</v>
      </c>
      <c r="H19" s="1"/>
      <c r="I19" s="1"/>
      <c r="J19" s="1"/>
      <c r="K19" s="1"/>
      <c r="L19" s="1"/>
      <c r="M19" s="1"/>
      <c r="N19" s="1"/>
      <c r="O19" s="1"/>
      <c r="P19" s="1"/>
    </row>
    <row r="20" spans="2:16" ht="14.25" customHeight="1">
      <c r="B20" s="92">
        <v>6</v>
      </c>
      <c r="C20" s="25" t="s">
        <v>118</v>
      </c>
      <c r="D20" s="93" t="s">
        <v>115</v>
      </c>
      <c r="E20" s="26">
        <v>1</v>
      </c>
      <c r="F20" s="26">
        <v>65</v>
      </c>
      <c r="G20" s="26">
        <f t="shared" si="0"/>
        <v>65</v>
      </c>
      <c r="H20" s="1"/>
      <c r="I20" s="1"/>
      <c r="J20" s="1"/>
      <c r="K20" s="1"/>
      <c r="L20" s="1"/>
      <c r="M20" s="1"/>
      <c r="N20" s="1"/>
      <c r="O20" s="1"/>
      <c r="P20" s="1"/>
    </row>
    <row r="21" spans="2:16" ht="14.25" customHeight="1">
      <c r="B21" s="92">
        <v>7</v>
      </c>
      <c r="C21" s="25" t="s">
        <v>119</v>
      </c>
      <c r="D21" s="93" t="s">
        <v>115</v>
      </c>
      <c r="E21" s="26">
        <v>1</v>
      </c>
      <c r="F21" s="26">
        <v>29</v>
      </c>
      <c r="G21" s="26">
        <f t="shared" si="0"/>
        <v>29</v>
      </c>
      <c r="H21" s="1"/>
      <c r="I21" s="1"/>
      <c r="J21" s="1"/>
      <c r="K21" s="1"/>
      <c r="L21" s="1"/>
      <c r="M21" s="1"/>
      <c r="N21" s="1"/>
      <c r="O21" s="1"/>
      <c r="P21" s="1"/>
    </row>
    <row r="22" spans="2:16" ht="14.25" customHeight="1">
      <c r="B22" s="92">
        <v>8</v>
      </c>
      <c r="C22" s="25" t="s">
        <v>120</v>
      </c>
      <c r="D22" s="93" t="s">
        <v>115</v>
      </c>
      <c r="E22" s="26">
        <v>1</v>
      </c>
      <c r="F22" s="26">
        <v>30</v>
      </c>
      <c r="G22" s="26">
        <f t="shared" si="0"/>
        <v>30</v>
      </c>
      <c r="H22" s="1"/>
      <c r="I22" s="1"/>
      <c r="J22" s="1"/>
      <c r="K22" s="1"/>
      <c r="L22" s="1"/>
      <c r="M22" s="1"/>
      <c r="N22" s="1"/>
      <c r="O22" s="1"/>
      <c r="P22" s="1"/>
    </row>
    <row r="23" spans="2:16" ht="14.25" customHeight="1">
      <c r="B23" s="92">
        <v>9</v>
      </c>
      <c r="C23" s="25" t="s">
        <v>121</v>
      </c>
      <c r="D23" s="93" t="s">
        <v>115</v>
      </c>
      <c r="E23" s="26">
        <v>2</v>
      </c>
      <c r="F23" s="26">
        <v>15</v>
      </c>
      <c r="G23" s="26">
        <f t="shared" si="0"/>
        <v>30</v>
      </c>
      <c r="H23" s="1"/>
      <c r="I23" s="1"/>
      <c r="J23" s="1"/>
      <c r="K23" s="1"/>
      <c r="L23" s="1"/>
      <c r="M23" s="1"/>
      <c r="N23" s="1"/>
      <c r="O23" s="1"/>
      <c r="P23" s="1"/>
    </row>
    <row r="24" spans="2:16" ht="14.25" customHeight="1">
      <c r="B24" s="92">
        <v>10</v>
      </c>
      <c r="C24" s="25" t="s">
        <v>122</v>
      </c>
      <c r="D24" s="93" t="s">
        <v>115</v>
      </c>
      <c r="E24" s="26">
        <v>1</v>
      </c>
      <c r="F24" s="26">
        <v>30</v>
      </c>
      <c r="G24" s="26">
        <f t="shared" si="0"/>
        <v>30</v>
      </c>
      <c r="H24" s="1"/>
      <c r="I24" s="1"/>
      <c r="J24" s="1"/>
      <c r="K24" s="1"/>
      <c r="L24" s="1"/>
      <c r="M24" s="1"/>
      <c r="N24" s="1"/>
      <c r="O24" s="1"/>
      <c r="P24" s="1"/>
    </row>
    <row r="25" spans="2:16" ht="14.25" customHeight="1">
      <c r="B25" s="92">
        <v>11</v>
      </c>
      <c r="C25" s="25" t="s">
        <v>123</v>
      </c>
      <c r="D25" s="93" t="s">
        <v>115</v>
      </c>
      <c r="E25" s="26">
        <v>1</v>
      </c>
      <c r="F25" s="26">
        <v>23</v>
      </c>
      <c r="G25" s="26">
        <f t="shared" si="0"/>
        <v>23</v>
      </c>
      <c r="H25" s="1"/>
      <c r="I25" s="1"/>
      <c r="J25" s="1"/>
      <c r="K25" s="1"/>
      <c r="L25" s="1"/>
      <c r="M25" s="1"/>
      <c r="N25" s="1"/>
      <c r="O25" s="1"/>
      <c r="P25" s="1"/>
    </row>
    <row r="26" spans="2:16" ht="14.25" customHeight="1">
      <c r="B26" s="92">
        <v>12</v>
      </c>
      <c r="C26" s="25" t="s">
        <v>124</v>
      </c>
      <c r="D26" s="93" t="s">
        <v>115</v>
      </c>
      <c r="E26" s="26">
        <v>2</v>
      </c>
      <c r="F26" s="26">
        <v>27</v>
      </c>
      <c r="G26" s="26">
        <f t="shared" si="0"/>
        <v>54</v>
      </c>
      <c r="H26" s="1"/>
      <c r="I26" s="1"/>
      <c r="J26" s="1"/>
      <c r="K26" s="1"/>
      <c r="L26" s="1"/>
      <c r="M26" s="1"/>
      <c r="N26" s="1"/>
      <c r="O26" s="1"/>
      <c r="P26" s="1"/>
    </row>
    <row r="27" spans="2:16" ht="14.25" customHeight="1">
      <c r="B27" s="92">
        <v>13</v>
      </c>
      <c r="C27" s="25" t="s">
        <v>125</v>
      </c>
      <c r="D27" s="93" t="s">
        <v>115</v>
      </c>
      <c r="E27" s="26">
        <v>1</v>
      </c>
      <c r="F27" s="26">
        <v>100</v>
      </c>
      <c r="G27" s="26">
        <f t="shared" si="0"/>
        <v>100</v>
      </c>
      <c r="H27" s="1"/>
      <c r="I27" s="1"/>
      <c r="J27" s="1"/>
      <c r="K27" s="1"/>
      <c r="L27" s="1"/>
      <c r="M27" s="1"/>
      <c r="N27" s="1"/>
      <c r="O27" s="1"/>
      <c r="P27" s="1"/>
    </row>
    <row r="28" spans="2:16" ht="14.25" customHeight="1">
      <c r="B28" s="92">
        <v>14</v>
      </c>
      <c r="C28" s="25" t="s">
        <v>126</v>
      </c>
      <c r="D28" s="93" t="s">
        <v>115</v>
      </c>
      <c r="E28" s="26">
        <v>1</v>
      </c>
      <c r="F28" s="26">
        <v>15</v>
      </c>
      <c r="G28" s="26">
        <f t="shared" si="0"/>
        <v>15</v>
      </c>
      <c r="H28" s="1"/>
      <c r="I28" s="1"/>
      <c r="J28" s="1"/>
      <c r="K28" s="1"/>
      <c r="L28" s="1"/>
      <c r="M28" s="1"/>
      <c r="N28" s="1"/>
      <c r="O28" s="1"/>
      <c r="P28" s="1"/>
    </row>
    <row r="29" spans="2:16" ht="14.25" customHeight="1">
      <c r="B29" s="92">
        <v>15</v>
      </c>
      <c r="C29" s="25" t="s">
        <v>127</v>
      </c>
      <c r="D29" s="93" t="s">
        <v>115</v>
      </c>
      <c r="E29" s="26">
        <v>3</v>
      </c>
      <c r="F29" s="26">
        <v>10</v>
      </c>
      <c r="G29" s="26">
        <f t="shared" si="0"/>
        <v>30</v>
      </c>
      <c r="H29" s="1"/>
      <c r="I29" s="1"/>
      <c r="J29" s="1"/>
      <c r="K29" s="1"/>
      <c r="L29" s="1"/>
      <c r="M29" s="1"/>
      <c r="N29" s="1"/>
      <c r="O29" s="1"/>
      <c r="P29" s="1"/>
    </row>
    <row r="30" spans="2:16" ht="14.25" customHeight="1">
      <c r="B30" s="92">
        <v>16</v>
      </c>
      <c r="C30" s="25" t="s">
        <v>128</v>
      </c>
      <c r="D30" s="93" t="s">
        <v>115</v>
      </c>
      <c r="E30" s="26">
        <v>1</v>
      </c>
      <c r="F30" s="26">
        <v>63</v>
      </c>
      <c r="G30" s="26">
        <f t="shared" si="0"/>
        <v>63</v>
      </c>
      <c r="H30" s="1"/>
      <c r="I30" s="1"/>
      <c r="J30" s="1"/>
      <c r="K30" s="1"/>
      <c r="L30" s="1"/>
      <c r="M30" s="1"/>
      <c r="N30" s="1"/>
      <c r="O30" s="1"/>
      <c r="P30" s="1"/>
    </row>
    <row r="31" spans="2:16" ht="14.25" customHeight="1">
      <c r="B31" s="92">
        <v>17</v>
      </c>
      <c r="C31" s="25" t="s">
        <v>129</v>
      </c>
      <c r="D31" s="93" t="s">
        <v>115</v>
      </c>
      <c r="E31" s="26">
        <v>1</v>
      </c>
      <c r="F31" s="26">
        <v>35</v>
      </c>
      <c r="G31" s="26">
        <f t="shared" si="0"/>
        <v>35</v>
      </c>
      <c r="H31" s="1"/>
      <c r="I31" s="1"/>
      <c r="J31" s="1"/>
      <c r="K31" s="1"/>
      <c r="L31" s="1"/>
      <c r="M31" s="1"/>
      <c r="N31" s="1"/>
      <c r="O31" s="1"/>
      <c r="P31" s="1"/>
    </row>
    <row r="32" spans="2:16" ht="14.25" customHeight="1">
      <c r="B32" s="92">
        <v>18</v>
      </c>
      <c r="C32" s="25" t="s">
        <v>130</v>
      </c>
      <c r="D32" s="93" t="s">
        <v>115</v>
      </c>
      <c r="E32" s="26">
        <v>6</v>
      </c>
      <c r="F32" s="26">
        <v>20</v>
      </c>
      <c r="G32" s="26">
        <f t="shared" si="0"/>
        <v>120</v>
      </c>
      <c r="H32" s="1"/>
      <c r="I32" s="1"/>
      <c r="J32" s="1"/>
      <c r="K32" s="1"/>
      <c r="L32" s="1"/>
      <c r="M32" s="1"/>
      <c r="N32" s="1"/>
      <c r="O32" s="1"/>
      <c r="P32" s="1"/>
    </row>
    <row r="33" spans="2:16" ht="14.25" customHeight="1">
      <c r="B33" s="92">
        <v>19</v>
      </c>
      <c r="C33" s="25" t="s">
        <v>131</v>
      </c>
      <c r="D33" s="93" t="s">
        <v>115</v>
      </c>
      <c r="E33" s="26">
        <v>1</v>
      </c>
      <c r="F33" s="26">
        <v>25</v>
      </c>
      <c r="G33" s="26">
        <f t="shared" si="0"/>
        <v>25</v>
      </c>
      <c r="H33" s="1"/>
      <c r="I33" s="1"/>
      <c r="J33" s="1"/>
      <c r="K33" s="1"/>
      <c r="L33" s="1"/>
      <c r="M33" s="1"/>
      <c r="N33" s="1"/>
      <c r="O33" s="1"/>
      <c r="P33" s="1"/>
    </row>
    <row r="34" spans="2:16" ht="14.25" customHeight="1">
      <c r="B34" s="92">
        <v>20</v>
      </c>
      <c r="C34" s="25" t="s">
        <v>132</v>
      </c>
      <c r="D34" s="93" t="s">
        <v>115</v>
      </c>
      <c r="E34" s="26">
        <v>1</v>
      </c>
      <c r="F34" s="26">
        <v>250</v>
      </c>
      <c r="G34" s="26">
        <f t="shared" si="0"/>
        <v>250</v>
      </c>
      <c r="H34" s="1"/>
      <c r="I34" s="1"/>
      <c r="J34" s="1"/>
      <c r="K34" s="1"/>
      <c r="L34" s="1"/>
      <c r="M34" s="1"/>
      <c r="N34" s="1"/>
      <c r="O34" s="1"/>
      <c r="P34" s="1"/>
    </row>
    <row r="35" spans="2:16" ht="14.25" customHeight="1">
      <c r="B35" s="92">
        <v>21</v>
      </c>
      <c r="C35" s="25" t="s">
        <v>133</v>
      </c>
      <c r="D35" s="93" t="s">
        <v>115</v>
      </c>
      <c r="E35" s="26">
        <v>1</v>
      </c>
      <c r="F35" s="26">
        <v>292</v>
      </c>
      <c r="G35" s="26">
        <f t="shared" si="0"/>
        <v>292</v>
      </c>
      <c r="H35" s="1"/>
      <c r="I35" s="1"/>
      <c r="J35" s="1"/>
      <c r="K35" s="1"/>
      <c r="L35" s="1"/>
      <c r="M35" s="1"/>
      <c r="N35" s="1"/>
      <c r="O35" s="1"/>
      <c r="P35" s="1"/>
    </row>
    <row r="36" spans="2:16" ht="14.25" customHeight="1">
      <c r="B36" s="92">
        <v>22</v>
      </c>
      <c r="C36" s="25" t="s">
        <v>134</v>
      </c>
      <c r="D36" s="93" t="s">
        <v>113</v>
      </c>
      <c r="E36" s="26">
        <v>1</v>
      </c>
      <c r="F36" s="26">
        <v>100</v>
      </c>
      <c r="G36" s="26">
        <f t="shared" si="0"/>
        <v>100</v>
      </c>
      <c r="H36" s="1"/>
      <c r="I36" s="1"/>
      <c r="J36" s="1"/>
      <c r="K36" s="1"/>
      <c r="L36" s="1"/>
      <c r="M36" s="1"/>
      <c r="N36" s="1"/>
      <c r="O36" s="1"/>
      <c r="P36" s="1"/>
    </row>
    <row r="37" spans="2:16" ht="14.25" customHeight="1">
      <c r="B37" s="92">
        <v>23</v>
      </c>
      <c r="C37" s="25" t="s">
        <v>135</v>
      </c>
      <c r="D37" s="93" t="s">
        <v>115</v>
      </c>
      <c r="E37" s="26">
        <v>1</v>
      </c>
      <c r="F37" s="26">
        <v>350</v>
      </c>
      <c r="G37" s="26">
        <f t="shared" si="0"/>
        <v>350</v>
      </c>
      <c r="H37" s="1"/>
      <c r="I37" s="1"/>
      <c r="J37" s="1"/>
      <c r="K37" s="1"/>
      <c r="L37" s="1"/>
      <c r="M37" s="1"/>
      <c r="N37" s="1"/>
      <c r="O37" s="1"/>
      <c r="P37" s="1"/>
    </row>
    <row r="38" spans="2:16" ht="14.25" customHeight="1">
      <c r="B38" s="92">
        <v>24</v>
      </c>
      <c r="C38" s="25" t="s">
        <v>136</v>
      </c>
      <c r="D38" s="93" t="s">
        <v>115</v>
      </c>
      <c r="E38" s="26">
        <v>1</v>
      </c>
      <c r="F38" s="26">
        <v>50</v>
      </c>
      <c r="G38" s="26">
        <f t="shared" si="0"/>
        <v>50</v>
      </c>
      <c r="H38" s="1"/>
      <c r="I38" s="1"/>
      <c r="J38" s="1"/>
      <c r="K38" s="1"/>
      <c r="L38" s="1"/>
      <c r="M38" s="1"/>
      <c r="N38" s="1"/>
      <c r="O38" s="1"/>
      <c r="P38" s="1"/>
    </row>
    <row r="39" spans="2:16" ht="14.25" customHeight="1">
      <c r="B39" s="92">
        <v>25</v>
      </c>
      <c r="C39" s="25" t="s">
        <v>137</v>
      </c>
      <c r="D39" s="93" t="s">
        <v>115</v>
      </c>
      <c r="E39" s="26">
        <v>1</v>
      </c>
      <c r="F39" s="26">
        <v>100</v>
      </c>
      <c r="G39" s="26">
        <f t="shared" si="0"/>
        <v>100</v>
      </c>
      <c r="H39" s="1"/>
      <c r="I39" s="1"/>
      <c r="J39" s="1"/>
      <c r="K39" s="1"/>
      <c r="L39" s="1"/>
      <c r="M39" s="1"/>
      <c r="N39" s="1"/>
      <c r="O39" s="1"/>
      <c r="P39" s="1"/>
    </row>
    <row r="40" spans="2:16" ht="14.25" customHeight="1">
      <c r="B40" s="92">
        <v>26</v>
      </c>
      <c r="C40" s="25" t="s">
        <v>138</v>
      </c>
      <c r="D40" s="93" t="s">
        <v>115</v>
      </c>
      <c r="E40" s="26">
        <v>1</v>
      </c>
      <c r="F40" s="26">
        <v>100</v>
      </c>
      <c r="G40" s="26">
        <f t="shared" si="0"/>
        <v>100</v>
      </c>
      <c r="H40" s="1"/>
      <c r="I40" s="1"/>
      <c r="J40" s="1"/>
      <c r="K40" s="1"/>
      <c r="L40" s="1"/>
      <c r="M40" s="1"/>
      <c r="N40" s="1"/>
      <c r="O40" s="1"/>
      <c r="P40" s="1"/>
    </row>
    <row r="41" spans="2:16" ht="14.25" customHeight="1">
      <c r="B41" s="92">
        <v>27</v>
      </c>
      <c r="C41" s="25" t="s">
        <v>139</v>
      </c>
      <c r="D41" s="93" t="s">
        <v>115</v>
      </c>
      <c r="E41" s="26">
        <v>1</v>
      </c>
      <c r="F41" s="26">
        <v>60</v>
      </c>
      <c r="G41" s="26">
        <f t="shared" si="0"/>
        <v>60</v>
      </c>
      <c r="H41" s="1"/>
      <c r="I41" s="1"/>
      <c r="J41" s="1"/>
      <c r="K41" s="1"/>
      <c r="L41" s="1"/>
      <c r="M41" s="1"/>
      <c r="N41" s="1"/>
      <c r="O41" s="1"/>
      <c r="P41" s="1"/>
    </row>
    <row r="42" spans="2:16" ht="14.25" customHeight="1">
      <c r="B42" s="92">
        <v>28</v>
      </c>
      <c r="C42" s="25" t="s">
        <v>140</v>
      </c>
      <c r="D42" s="93" t="s">
        <v>115</v>
      </c>
      <c r="E42" s="26">
        <v>1</v>
      </c>
      <c r="F42" s="26">
        <v>400</v>
      </c>
      <c r="G42" s="26">
        <f t="shared" si="0"/>
        <v>400</v>
      </c>
      <c r="H42" s="1"/>
      <c r="I42" s="1"/>
      <c r="J42" s="1"/>
      <c r="K42" s="1"/>
      <c r="L42" s="1"/>
      <c r="M42" s="1"/>
      <c r="N42" s="1"/>
      <c r="O42" s="1"/>
      <c r="P42" s="1"/>
    </row>
    <row r="43" spans="2:16" ht="14.25" customHeight="1">
      <c r="B43" s="92">
        <v>29</v>
      </c>
      <c r="C43" s="25" t="s">
        <v>141</v>
      </c>
      <c r="D43" s="93" t="s">
        <v>115</v>
      </c>
      <c r="E43" s="26">
        <v>1</v>
      </c>
      <c r="F43" s="26">
        <v>150</v>
      </c>
      <c r="G43" s="26">
        <f t="shared" si="0"/>
        <v>150</v>
      </c>
      <c r="H43" s="1"/>
      <c r="I43" s="1"/>
      <c r="J43" s="1"/>
      <c r="K43" s="1"/>
      <c r="L43" s="1"/>
      <c r="M43" s="1"/>
      <c r="N43" s="1"/>
      <c r="O43" s="1"/>
      <c r="P43" s="1"/>
    </row>
    <row r="44" spans="2:16" ht="14.25" customHeight="1">
      <c r="B44" s="92">
        <v>30</v>
      </c>
      <c r="C44" s="25"/>
      <c r="D44" s="93"/>
      <c r="E44" s="26"/>
      <c r="F44" s="26"/>
      <c r="G44" s="26">
        <f t="shared" si="0"/>
        <v>0</v>
      </c>
      <c r="H44" s="1"/>
      <c r="I44" s="1"/>
      <c r="J44" s="1"/>
      <c r="K44" s="1"/>
      <c r="L44" s="1"/>
      <c r="M44" s="1"/>
      <c r="N44" s="1"/>
      <c r="O44" s="1"/>
      <c r="P44" s="1"/>
    </row>
    <row r="45" spans="2:16" ht="14.25" customHeight="1">
      <c r="B45" s="92">
        <v>31</v>
      </c>
      <c r="C45" s="25"/>
      <c r="D45" s="93"/>
      <c r="E45" s="26"/>
      <c r="F45" s="26"/>
      <c r="G45" s="26">
        <f t="shared" si="0"/>
        <v>0</v>
      </c>
      <c r="H45" s="1"/>
      <c r="I45" s="1"/>
      <c r="J45" s="1"/>
      <c r="K45" s="1"/>
      <c r="L45" s="1"/>
      <c r="M45" s="1"/>
      <c r="N45" s="1"/>
      <c r="O45" s="1"/>
      <c r="P45" s="1"/>
    </row>
    <row r="46" spans="2:16" ht="14.25" customHeight="1">
      <c r="B46" s="92">
        <v>32</v>
      </c>
      <c r="C46" s="25"/>
      <c r="D46" s="93"/>
      <c r="E46" s="26"/>
      <c r="F46" s="26"/>
      <c r="G46" s="26">
        <f t="shared" si="0"/>
        <v>0</v>
      </c>
      <c r="H46" s="1"/>
      <c r="I46" s="1"/>
      <c r="J46" s="1"/>
      <c r="K46" s="1"/>
      <c r="L46" s="1"/>
      <c r="M46" s="1"/>
      <c r="N46" s="1"/>
      <c r="O46" s="1"/>
      <c r="P46" s="1"/>
    </row>
    <row r="47" spans="2:16" ht="14.25" customHeight="1">
      <c r="B47" s="112" t="s">
        <v>142</v>
      </c>
      <c r="C47" s="113"/>
      <c r="D47" s="113"/>
      <c r="E47" s="113"/>
      <c r="F47" s="113"/>
      <c r="G47" s="114"/>
      <c r="H47" s="1"/>
      <c r="I47" s="1"/>
      <c r="J47" s="1"/>
      <c r="K47" s="1"/>
      <c r="L47" s="1"/>
      <c r="M47" s="1"/>
      <c r="N47" s="1"/>
      <c r="O47" s="1"/>
      <c r="P47" s="1"/>
    </row>
    <row r="48" spans="2:16" ht="14.25" customHeight="1">
      <c r="B48" s="92">
        <v>1</v>
      </c>
      <c r="C48" s="25" t="s">
        <v>143</v>
      </c>
      <c r="D48" s="93"/>
      <c r="E48" s="26">
        <v>1</v>
      </c>
      <c r="F48" s="26">
        <v>1200</v>
      </c>
      <c r="G48" s="26">
        <f t="shared" si="0"/>
        <v>1200</v>
      </c>
      <c r="H48" s="1"/>
      <c r="I48" s="1"/>
      <c r="J48" s="1"/>
      <c r="K48" s="1"/>
      <c r="L48" s="1"/>
      <c r="M48" s="1"/>
      <c r="N48" s="1"/>
      <c r="O48" s="1"/>
      <c r="P48" s="1"/>
    </row>
    <row r="49" spans="2:16" ht="14.25" customHeight="1">
      <c r="B49" s="92">
        <v>2</v>
      </c>
      <c r="C49" s="25" t="s">
        <v>144</v>
      </c>
      <c r="D49" s="93"/>
      <c r="E49" s="26">
        <v>1</v>
      </c>
      <c r="F49" s="26">
        <v>1500</v>
      </c>
      <c r="G49" s="26">
        <f t="shared" si="0"/>
        <v>1500</v>
      </c>
      <c r="H49" s="1"/>
      <c r="I49" s="1"/>
      <c r="J49" s="1"/>
      <c r="K49" s="1"/>
      <c r="L49" s="1"/>
      <c r="M49" s="1"/>
      <c r="N49" s="1"/>
      <c r="O49" s="1"/>
      <c r="P49" s="1"/>
    </row>
    <row r="50" spans="2:16" ht="14.25" customHeight="1">
      <c r="B50" s="92">
        <v>3</v>
      </c>
      <c r="C50" s="25" t="s">
        <v>145</v>
      </c>
      <c r="D50" s="93"/>
      <c r="E50" s="26">
        <v>1</v>
      </c>
      <c r="F50" s="26">
        <v>2000</v>
      </c>
      <c r="G50" s="26">
        <f t="shared" si="0"/>
        <v>2000</v>
      </c>
      <c r="H50" s="1"/>
      <c r="I50" s="1"/>
      <c r="J50" s="1"/>
      <c r="K50" s="1"/>
      <c r="L50" s="1"/>
      <c r="M50" s="1"/>
      <c r="N50" s="1"/>
      <c r="O50" s="1"/>
      <c r="P50" s="1"/>
    </row>
    <row r="51" spans="2:16" ht="14.25" customHeight="1">
      <c r="B51" s="92">
        <v>4</v>
      </c>
      <c r="C51" s="25" t="s">
        <v>146</v>
      </c>
      <c r="D51" s="93"/>
      <c r="E51" s="26">
        <v>1</v>
      </c>
      <c r="F51" s="26">
        <v>1500</v>
      </c>
      <c r="G51" s="26">
        <f t="shared" si="0"/>
        <v>1500</v>
      </c>
      <c r="H51" s="1"/>
      <c r="I51" s="1"/>
      <c r="J51" s="1"/>
      <c r="K51" s="1"/>
      <c r="L51" s="1"/>
      <c r="M51" s="1"/>
      <c r="N51" s="1"/>
      <c r="O51" s="1"/>
      <c r="P51" s="1"/>
    </row>
    <row r="52" spans="2:16" ht="14.25" customHeight="1">
      <c r="B52" s="92">
        <v>5</v>
      </c>
      <c r="C52" s="25"/>
      <c r="D52" s="93"/>
      <c r="E52" s="26"/>
      <c r="F52" s="26"/>
      <c r="G52" s="26"/>
      <c r="H52" s="1"/>
      <c r="I52" s="1"/>
      <c r="J52" s="1"/>
      <c r="K52" s="1"/>
      <c r="L52" s="1"/>
      <c r="M52" s="1"/>
      <c r="N52" s="1"/>
      <c r="O52" s="1"/>
      <c r="P52" s="1"/>
    </row>
    <row r="53" spans="2:16" ht="14.25" customHeight="1">
      <c r="B53" s="92">
        <v>6</v>
      </c>
      <c r="C53" s="25"/>
      <c r="D53" s="93"/>
      <c r="E53" s="26"/>
      <c r="F53" s="26"/>
      <c r="G53" s="26"/>
      <c r="H53" s="1"/>
      <c r="I53" s="1"/>
      <c r="J53" s="1"/>
      <c r="K53" s="1"/>
      <c r="L53" s="1"/>
      <c r="M53" s="1"/>
      <c r="N53" s="1"/>
      <c r="O53" s="1"/>
      <c r="P53" s="1"/>
    </row>
    <row r="54" spans="2:16" ht="14.25" customHeight="1">
      <c r="B54" s="92">
        <v>7</v>
      </c>
      <c r="C54" s="25"/>
      <c r="D54" s="93"/>
      <c r="E54" s="26"/>
      <c r="F54" s="26"/>
      <c r="G54" s="26"/>
      <c r="H54" s="1"/>
      <c r="I54" s="1"/>
      <c r="J54" s="1"/>
      <c r="K54" s="1"/>
      <c r="L54" s="1"/>
      <c r="M54" s="1"/>
      <c r="N54" s="1"/>
      <c r="O54" s="1"/>
      <c r="P54" s="1"/>
    </row>
    <row r="55" spans="2:16" ht="14.25" customHeight="1">
      <c r="B55" s="92">
        <v>8</v>
      </c>
      <c r="C55" s="25"/>
      <c r="D55" s="93"/>
      <c r="E55" s="26"/>
      <c r="F55" s="26"/>
      <c r="G55" s="26"/>
      <c r="H55" s="1"/>
      <c r="I55" s="1"/>
      <c r="J55" s="1"/>
      <c r="K55" s="1"/>
      <c r="L55" s="1"/>
      <c r="M55" s="1"/>
      <c r="N55" s="1"/>
      <c r="O55" s="1"/>
      <c r="P55" s="1"/>
    </row>
    <row r="56" spans="2:16" ht="14.25" customHeight="1">
      <c r="B56" s="92">
        <v>9</v>
      </c>
      <c r="C56" s="25"/>
      <c r="D56" s="93"/>
      <c r="E56" s="26"/>
      <c r="F56" s="26"/>
      <c r="G56" s="26"/>
      <c r="H56" s="1"/>
      <c r="I56" s="1"/>
      <c r="J56" s="1"/>
      <c r="K56" s="1"/>
      <c r="L56" s="1"/>
      <c r="M56" s="1"/>
      <c r="N56" s="1"/>
      <c r="O56" s="1"/>
      <c r="P56" s="1"/>
    </row>
    <row r="57" spans="2:16" ht="14.25" customHeight="1">
      <c r="B57" s="92">
        <v>10</v>
      </c>
      <c r="C57" s="25"/>
      <c r="D57" s="93"/>
      <c r="E57" s="26"/>
      <c r="F57" s="26"/>
      <c r="G57" s="26"/>
      <c r="H57" s="1"/>
      <c r="I57" s="1"/>
      <c r="J57" s="1"/>
      <c r="K57" s="1"/>
      <c r="L57" s="1"/>
      <c r="M57" s="1"/>
      <c r="N57" s="1"/>
      <c r="O57" s="1"/>
      <c r="P57" s="1"/>
    </row>
    <row r="58" spans="2:16" ht="14.25" customHeight="1">
      <c r="B58" s="112" t="s">
        <v>147</v>
      </c>
      <c r="C58" s="113"/>
      <c r="D58" s="113"/>
      <c r="E58" s="113"/>
      <c r="F58" s="113"/>
      <c r="G58" s="114"/>
      <c r="H58" s="1"/>
      <c r="I58" s="1"/>
      <c r="J58" s="1"/>
      <c r="K58" s="1"/>
      <c r="L58" s="1"/>
      <c r="M58" s="1"/>
      <c r="N58" s="1"/>
      <c r="O58" s="1"/>
      <c r="P58" s="1"/>
    </row>
    <row r="59" spans="2:16" ht="14.25" customHeight="1">
      <c r="B59" s="92">
        <v>1</v>
      </c>
      <c r="C59" s="25"/>
      <c r="D59" s="93"/>
      <c r="E59" s="26"/>
      <c r="F59" s="26"/>
      <c r="G59" s="26"/>
      <c r="H59" s="1"/>
      <c r="I59" s="1"/>
      <c r="J59" s="1"/>
      <c r="K59" s="1"/>
      <c r="L59" s="1"/>
      <c r="M59" s="1"/>
      <c r="N59" s="1"/>
      <c r="O59" s="1"/>
      <c r="P59" s="1"/>
    </row>
    <row r="60" spans="2:16" ht="14.25" customHeight="1">
      <c r="B60" s="92">
        <v>2</v>
      </c>
      <c r="C60" s="25"/>
      <c r="D60" s="93"/>
      <c r="E60" s="26"/>
      <c r="F60" s="26"/>
      <c r="G60" s="26"/>
      <c r="H60" s="1"/>
      <c r="I60" s="1"/>
      <c r="J60" s="1"/>
      <c r="K60" s="1"/>
      <c r="L60" s="1"/>
      <c r="M60" s="1"/>
      <c r="N60" s="1"/>
      <c r="O60" s="1"/>
      <c r="P60" s="1"/>
    </row>
    <row r="61" spans="2:16" ht="14.25" customHeight="1">
      <c r="B61" s="92">
        <v>3</v>
      </c>
      <c r="C61" s="25"/>
      <c r="D61" s="93"/>
      <c r="E61" s="26"/>
      <c r="F61" s="26"/>
      <c r="G61" s="26"/>
      <c r="H61" s="1"/>
      <c r="I61" s="1"/>
      <c r="J61" s="1"/>
      <c r="K61" s="1"/>
      <c r="L61" s="1"/>
      <c r="M61" s="1"/>
      <c r="N61" s="1"/>
      <c r="O61" s="1"/>
      <c r="P61" s="1"/>
    </row>
    <row r="62" spans="2:16" ht="14.25" customHeight="1">
      <c r="B62" s="92">
        <v>4</v>
      </c>
      <c r="C62" s="25"/>
      <c r="D62" s="93"/>
      <c r="E62" s="26"/>
      <c r="F62" s="26"/>
      <c r="G62" s="26"/>
      <c r="H62" s="1"/>
      <c r="I62" s="1"/>
      <c r="J62" s="1"/>
      <c r="K62" s="1"/>
      <c r="L62" s="1"/>
      <c r="M62" s="1"/>
      <c r="N62" s="1"/>
      <c r="O62" s="1"/>
      <c r="P62" s="1"/>
    </row>
    <row r="63" spans="2:16" ht="14.25" customHeight="1">
      <c r="B63" s="92">
        <v>5</v>
      </c>
      <c r="C63" s="25"/>
      <c r="D63" s="93"/>
      <c r="E63" s="26"/>
      <c r="F63" s="26"/>
      <c r="G63" s="26"/>
      <c r="H63" s="1"/>
      <c r="I63" s="1"/>
      <c r="J63" s="1"/>
      <c r="K63" s="1"/>
      <c r="L63" s="1"/>
      <c r="M63" s="1"/>
      <c r="N63" s="1"/>
      <c r="O63" s="1"/>
      <c r="P63" s="1"/>
    </row>
    <row r="64" spans="2:16" ht="14.25" customHeight="1">
      <c r="B64" s="92">
        <v>6</v>
      </c>
      <c r="C64" s="25"/>
      <c r="D64" s="93"/>
      <c r="E64" s="26"/>
      <c r="F64" s="26"/>
      <c r="G64" s="26"/>
      <c r="H64" s="1"/>
      <c r="I64" s="1"/>
      <c r="J64" s="1"/>
      <c r="K64" s="1"/>
      <c r="L64" s="1"/>
      <c r="M64" s="1"/>
      <c r="N64" s="1"/>
      <c r="O64" s="1"/>
      <c r="P64" s="1"/>
    </row>
    <row r="65" spans="1:16" ht="14.25" customHeight="1">
      <c r="B65" s="92">
        <v>7</v>
      </c>
      <c r="C65" s="25"/>
      <c r="D65" s="93"/>
      <c r="E65" s="26"/>
      <c r="F65" s="26"/>
      <c r="G65" s="26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>
      <c r="B66" s="92">
        <v>8</v>
      </c>
      <c r="C66" s="25"/>
      <c r="D66" s="93"/>
      <c r="E66" s="26"/>
      <c r="F66" s="26"/>
      <c r="G66" s="26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>
      <c r="B67" s="92">
        <v>9</v>
      </c>
      <c r="C67" s="25"/>
      <c r="D67" s="93"/>
      <c r="E67" s="26"/>
      <c r="F67" s="26"/>
      <c r="G67" s="26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>
      <c r="B68" s="92">
        <v>10</v>
      </c>
      <c r="C68" s="25"/>
      <c r="D68" s="93"/>
      <c r="E68" s="26"/>
      <c r="F68" s="26"/>
      <c r="G68" s="26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>
      <c r="A69" s="86"/>
      <c r="B69" s="1"/>
      <c r="C69" s="8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.25" customHeight="1">
      <c r="A70" s="86"/>
      <c r="B70" s="1"/>
      <c r="C70" s="86"/>
      <c r="D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2" customWidth="1"/>
    <col min="2" max="2" width="26" style="2" customWidth="1"/>
    <col min="3" max="3" width="26.42578125" style="2" customWidth="1"/>
    <col min="4" max="7" width="12.140625" style="2" customWidth="1"/>
    <col min="8" max="8" width="13.42578125" style="2" customWidth="1"/>
    <col min="9" max="14" width="12.140625" style="2" customWidth="1"/>
    <col min="15" max="15" width="1.140625" style="2" customWidth="1"/>
    <col min="16" max="16" width="12.140625" style="2" customWidth="1"/>
    <col min="17" max="26" width="8.7109375" style="2" customWidth="1"/>
    <col min="27" max="16384" width="14.42578125" style="2"/>
  </cols>
  <sheetData>
    <row r="1" spans="2:26" ht="12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12.75" customHeight="1">
      <c r="B2" s="3" t="s">
        <v>0</v>
      </c>
      <c r="C2" s="3"/>
      <c r="D2" s="4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2.75" customHeight="1" collapsed="1"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2.75" hidden="1" customHeight="1" outlineLevel="1">
      <c r="B4" s="1" t="s">
        <v>2</v>
      </c>
      <c r="C4" s="1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2.75" customHeight="1" collapsed="1">
      <c r="B5" s="5" t="s">
        <v>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2.75" customHeight="1">
      <c r="B6" s="9" t="s">
        <v>4</v>
      </c>
      <c r="C6" s="10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2.75" customHeight="1">
      <c r="B7" s="9" t="s">
        <v>5</v>
      </c>
      <c r="C7" s="1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2.75" customHeight="1">
      <c r="B8" s="9" t="s">
        <v>6</v>
      </c>
      <c r="C8" s="1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12.75" customHeight="1">
      <c r="B9" s="14" t="s">
        <v>7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12.75" customHeight="1">
      <c r="B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23.25" customHeight="1">
      <c r="B11" s="18"/>
      <c r="C11" s="18"/>
      <c r="D11" s="124" t="s">
        <v>8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9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53.25" customHeight="1">
      <c r="B12" s="19" t="s">
        <v>10</v>
      </c>
      <c r="C12" s="19" t="s">
        <v>11</v>
      </c>
      <c r="D12" s="19" t="s">
        <v>12</v>
      </c>
      <c r="E12" s="19" t="s">
        <v>13</v>
      </c>
      <c r="F12" s="19" t="s">
        <v>14</v>
      </c>
      <c r="G12" s="19" t="s">
        <v>15</v>
      </c>
      <c r="H12" s="20" t="s">
        <v>16</v>
      </c>
      <c r="I12" s="21" t="s">
        <v>17</v>
      </c>
      <c r="J12" s="21" t="s">
        <v>18</v>
      </c>
      <c r="K12" s="20" t="s">
        <v>19</v>
      </c>
      <c r="L12" s="20" t="s">
        <v>20</v>
      </c>
      <c r="M12" s="22" t="s">
        <v>21</v>
      </c>
      <c r="N12" s="22" t="s">
        <v>22</v>
      </c>
      <c r="P12" s="128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2:26" ht="12.75" customHeight="1">
      <c r="B13" s="24">
        <v>1</v>
      </c>
      <c r="C13" s="25" t="s">
        <v>23</v>
      </c>
      <c r="D13" s="26"/>
      <c r="E13" s="26"/>
      <c r="F13" s="26"/>
      <c r="G13" s="26"/>
      <c r="H13" s="26"/>
      <c r="I13" s="26">
        <v>0</v>
      </c>
      <c r="J13" s="26"/>
      <c r="K13" s="26">
        <v>0</v>
      </c>
      <c r="L13" s="26"/>
      <c r="M13" s="26"/>
      <c r="N13" s="26"/>
      <c r="P13" s="27">
        <f>SUM(D13:N13)</f>
        <v>0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2.75" customHeight="1">
      <c r="B14" s="24">
        <v>2</v>
      </c>
      <c r="C14" s="25" t="s">
        <v>24</v>
      </c>
      <c r="D14" s="26">
        <v>50</v>
      </c>
      <c r="E14" s="26"/>
      <c r="F14" s="26"/>
      <c r="G14" s="26">
        <v>50</v>
      </c>
      <c r="H14" s="26"/>
      <c r="I14" s="26"/>
      <c r="J14" s="26"/>
      <c r="K14" s="26"/>
      <c r="L14" s="26"/>
      <c r="M14" s="26"/>
      <c r="N14" s="26"/>
      <c r="P14" s="27">
        <f t="shared" ref="P14:P22" si="0">SUM(D14:N14)</f>
        <v>100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2.75" customHeight="1">
      <c r="B15" s="24">
        <v>3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P15" s="27">
        <f t="shared" si="0"/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2.75" customHeight="1">
      <c r="B16" s="24">
        <v>4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P16" s="27">
        <f t="shared" si="0"/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2.75" customHeight="1">
      <c r="B17" s="24">
        <v>5</v>
      </c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P17" s="27">
        <f t="shared" si="0"/>
        <v>0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2.75" customHeight="1">
      <c r="B18" s="24">
        <v>6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P18" s="27">
        <f t="shared" si="0"/>
        <v>0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2.75" customHeight="1">
      <c r="B19" s="24">
        <v>7</v>
      </c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P19" s="27">
        <f t="shared" si="0"/>
        <v>0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2.75" customHeight="1">
      <c r="B20" s="24">
        <v>8</v>
      </c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P20" s="27">
        <f t="shared" si="0"/>
        <v>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2.75" customHeight="1">
      <c r="B21" s="24">
        <v>9</v>
      </c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P21" s="27">
        <f t="shared" si="0"/>
        <v>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2.75" customHeight="1">
      <c r="B22" s="24">
        <v>10</v>
      </c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P22" s="27">
        <f t="shared" si="0"/>
        <v>0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2.75" customHeight="1">
      <c r="B23" s="24">
        <v>11</v>
      </c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P23" s="27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2.75" customHeight="1">
      <c r="B24" s="24">
        <v>12</v>
      </c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P24" s="27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2.75" customHeight="1">
      <c r="B25" s="24">
        <v>13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P25" s="27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2.75" customHeight="1">
      <c r="B26" s="24">
        <v>14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P26" s="27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2.75" customHeight="1">
      <c r="B27" s="24">
        <v>15</v>
      </c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P27" s="27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2.75" customHeight="1">
      <c r="B28" s="24">
        <v>16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P28" s="27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4.3499999999999996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2.75" customHeight="1">
      <c r="B30" s="24"/>
      <c r="C30" s="28" t="s">
        <v>25</v>
      </c>
      <c r="D30" s="27">
        <f t="shared" ref="D30:N30" si="1">SUM(D13:D22)</f>
        <v>50</v>
      </c>
      <c r="E30" s="27">
        <f t="shared" si="1"/>
        <v>0</v>
      </c>
      <c r="F30" s="27">
        <f t="shared" si="1"/>
        <v>0</v>
      </c>
      <c r="G30" s="27">
        <f t="shared" si="1"/>
        <v>50</v>
      </c>
      <c r="H30" s="27">
        <f t="shared" si="1"/>
        <v>0</v>
      </c>
      <c r="I30" s="27">
        <f t="shared" si="1"/>
        <v>0</v>
      </c>
      <c r="J30" s="27">
        <f t="shared" si="1"/>
        <v>0</v>
      </c>
      <c r="K30" s="27">
        <f t="shared" si="1"/>
        <v>0</v>
      </c>
      <c r="L30" s="27">
        <f t="shared" si="1"/>
        <v>0</v>
      </c>
      <c r="M30" s="27">
        <f t="shared" si="1"/>
        <v>0</v>
      </c>
      <c r="N30" s="27">
        <f t="shared" si="1"/>
        <v>0</v>
      </c>
      <c r="P30" s="29">
        <f>SUM(P13:P22)</f>
        <v>100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2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2018-06-08T07:25:10Z</dcterms:modified>
</cp:coreProperties>
</file>