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N30" i="4" l="1"/>
  <c r="M30" i="4"/>
  <c r="L30" i="4"/>
  <c r="K30" i="4"/>
  <c r="J30" i="4"/>
  <c r="I30" i="4"/>
  <c r="H30" i="4"/>
  <c r="G30" i="4"/>
  <c r="F30" i="4"/>
  <c r="E30" i="4"/>
  <c r="D30" i="4"/>
  <c r="P22" i="4"/>
  <c r="P21" i="4"/>
  <c r="P20" i="4"/>
  <c r="P19" i="4"/>
  <c r="P18" i="4"/>
  <c r="P17" i="4"/>
  <c r="P16" i="4"/>
  <c r="P15" i="4"/>
  <c r="P14" i="4"/>
  <c r="P13" i="4"/>
  <c r="G51" i="3"/>
  <c r="G50" i="3"/>
  <c r="G49" i="3"/>
  <c r="G48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J16" i="2"/>
  <c r="J15" i="2"/>
  <c r="J14" i="2"/>
  <c r="J13" i="2"/>
  <c r="J12" i="2"/>
  <c r="J11" i="2"/>
  <c r="F76" i="1"/>
  <c r="E76" i="1"/>
  <c r="D76" i="1"/>
  <c r="P30" i="4" l="1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<sst xmlns="http://schemas.openxmlformats.org/spreadsheetml/2006/main" count="181" uniqueCount="148">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</sst>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3"/>
  <sheetViews>
    <sheetView workbookViewId="0">
      <selection activeCell="B18" sqref="B18:F18"/>
    </sheetView>
  </sheetViews>
  <sheetFormatPr defaultColWidth="14.42578125" defaultRowHeight="15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6.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x14ac:dyDescent="0.3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hidden="1" x14ac:dyDescent="0.3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hidden="1" x14ac:dyDescent="0.3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hidden="1" x14ac:dyDescent="0.3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hidden="1" x14ac:dyDescent="0.3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hidden="1" x14ac:dyDescent="0.3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hidden="1" x14ac:dyDescent="0.3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hidden="1" x14ac:dyDescent="0.3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x14ac:dyDescent="0.3">
      <c r="A12" s="1"/>
      <c r="B12" s="97" t="s">
        <v>9</v>
      </c>
      <c r="C12" s="98"/>
      <c r="D12" s="98"/>
      <c r="E12" s="98"/>
      <c r="F12" s="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x14ac:dyDescent="0.3">
      <c r="A13" s="1"/>
      <c r="B13" s="100" t="s">
        <v>10</v>
      </c>
      <c r="C13" s="101"/>
      <c r="D13" s="101"/>
      <c r="E13" s="101"/>
      <c r="F13" s="1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x14ac:dyDescent="0.3">
      <c r="A14" s="1"/>
      <c r="B14" s="100" t="s">
        <v>11</v>
      </c>
      <c r="C14" s="101"/>
      <c r="D14" s="101"/>
      <c r="E14" s="101"/>
      <c r="F14" s="1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x14ac:dyDescent="0.3">
      <c r="A15" s="1"/>
      <c r="B15" s="103" t="s">
        <v>12</v>
      </c>
      <c r="C15" s="104"/>
      <c r="D15" s="104"/>
      <c r="E15" s="104"/>
      <c r="F15" s="10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 x14ac:dyDescent="0.3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.25" thickBot="1" x14ac:dyDescent="0.35">
      <c r="A18" s="1"/>
      <c r="B18" s="94" t="s">
        <v>18</v>
      </c>
      <c r="C18" s="95"/>
      <c r="D18" s="95"/>
      <c r="E18" s="95"/>
      <c r="F18" s="9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x14ac:dyDescent="0.3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 x14ac:dyDescent="0.3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 x14ac:dyDescent="0.3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7.25" thickBot="1" x14ac:dyDescent="0.35">
      <c r="A22" s="1"/>
      <c r="B22" s="94" t="s">
        <v>19</v>
      </c>
      <c r="C22" s="95"/>
      <c r="D22" s="95"/>
      <c r="E22" s="95"/>
      <c r="F22" s="9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 x14ac:dyDescent="0.3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 x14ac:dyDescent="0.3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 x14ac:dyDescent="0.3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 x14ac:dyDescent="0.3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 x14ac:dyDescent="0.3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7.25" thickBot="1" x14ac:dyDescent="0.35">
      <c r="A28" s="1"/>
      <c r="B28" s="106" t="s">
        <v>20</v>
      </c>
      <c r="C28" s="107"/>
      <c r="D28" s="107"/>
      <c r="E28" s="107"/>
      <c r="F28" s="10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 x14ac:dyDescent="0.3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 x14ac:dyDescent="0.3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 x14ac:dyDescent="0.3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 x14ac:dyDescent="0.3">
      <c r="A32" s="1"/>
      <c r="B32" s="24" t="s">
        <v>27</v>
      </c>
      <c r="C32" s="25"/>
      <c r="D32" s="25"/>
      <c r="E32" s="26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7.25" thickBot="1" x14ac:dyDescent="0.35">
      <c r="A33" s="1"/>
      <c r="B33" s="94" t="s">
        <v>28</v>
      </c>
      <c r="C33" s="95"/>
      <c r="D33" s="95"/>
      <c r="E33" s="95"/>
      <c r="F33" s="9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 x14ac:dyDescent="0.3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 x14ac:dyDescent="0.3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 x14ac:dyDescent="0.3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 x14ac:dyDescent="0.3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x14ac:dyDescent="0.3">
      <c r="A38" s="1"/>
      <c r="B38" s="15">
        <v>6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x14ac:dyDescent="0.3">
      <c r="A39" s="1"/>
      <c r="B39" s="15"/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x14ac:dyDescent="0.3">
      <c r="A40" s="1"/>
      <c r="B40" s="15"/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x14ac:dyDescent="0.3">
      <c r="A41" s="1"/>
      <c r="B41" s="15"/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7.25" thickBot="1" x14ac:dyDescent="0.35">
      <c r="A42" s="1"/>
      <c r="B42" s="106" t="s">
        <v>29</v>
      </c>
      <c r="C42" s="107"/>
      <c r="D42" s="95"/>
      <c r="E42" s="107"/>
      <c r="F42" s="9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x14ac:dyDescent="0.3">
      <c r="A43" s="1"/>
      <c r="B43" s="15">
        <v>1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x14ac:dyDescent="0.3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x14ac:dyDescent="0.3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x14ac:dyDescent="0.3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7.25" thickBot="1" x14ac:dyDescent="0.35">
      <c r="A47" s="1"/>
      <c r="B47" s="106" t="s">
        <v>30</v>
      </c>
      <c r="C47" s="107"/>
      <c r="D47" s="95"/>
      <c r="E47" s="107"/>
      <c r="F47" s="9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x14ac:dyDescent="0.3">
      <c r="A48" s="1"/>
      <c r="B48" s="23" t="s">
        <v>31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7.25" thickBot="1" x14ac:dyDescent="0.35">
      <c r="A49" s="1"/>
      <c r="B49" s="94" t="s">
        <v>32</v>
      </c>
      <c r="C49" s="95"/>
      <c r="D49" s="95"/>
      <c r="E49" s="95"/>
      <c r="F49" s="9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x14ac:dyDescent="0.3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x14ac:dyDescent="0.3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x14ac:dyDescent="0.3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x14ac:dyDescent="0.3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7.25" thickBot="1" x14ac:dyDescent="0.35">
      <c r="A54" s="1"/>
      <c r="B54" s="94" t="s">
        <v>33</v>
      </c>
      <c r="C54" s="95"/>
      <c r="D54" s="95"/>
      <c r="E54" s="95"/>
      <c r="F54" s="9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x14ac:dyDescent="0.3">
      <c r="A55" s="1"/>
      <c r="B55" s="15">
        <v>1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x14ac:dyDescent="0.3">
      <c r="A56" s="1"/>
      <c r="B56" s="15">
        <v>2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x14ac:dyDescent="0.3">
      <c r="A57" s="1"/>
      <c r="B57" s="15">
        <v>3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x14ac:dyDescent="0.3">
      <c r="A58" s="1"/>
      <c r="B58" s="15">
        <v>4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x14ac:dyDescent="0.3">
      <c r="A59" s="1"/>
      <c r="B59" s="15">
        <v>5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x14ac:dyDescent="0.3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8" thickBot="1" x14ac:dyDescent="0.35">
      <c r="A62" s="1"/>
      <c r="B62" s="35" t="s">
        <v>34</v>
      </c>
      <c r="C62" s="35" t="s">
        <v>35</v>
      </c>
      <c r="D62" s="35" t="s">
        <v>36</v>
      </c>
      <c r="E62" s="36" t="s">
        <v>37</v>
      </c>
      <c r="F62" s="37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x14ac:dyDescent="0.3">
      <c r="A63" s="1"/>
      <c r="B63" s="38">
        <v>1</v>
      </c>
      <c r="C63" s="16" t="s">
        <v>39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x14ac:dyDescent="0.3">
      <c r="A64" s="1"/>
      <c r="B64" s="39">
        <v>2</v>
      </c>
      <c r="C64" s="16" t="s">
        <v>40</v>
      </c>
      <c r="D64" s="18"/>
      <c r="E64" s="18">
        <v>0</v>
      </c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x14ac:dyDescent="0.3">
      <c r="A65" s="1"/>
      <c r="B65" s="39">
        <v>3</v>
      </c>
      <c r="C65" s="16" t="s">
        <v>41</v>
      </c>
      <c r="D65" s="18">
        <v>9600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x14ac:dyDescent="0.3">
      <c r="A66" s="1"/>
      <c r="B66" s="39">
        <v>4</v>
      </c>
      <c r="C66" s="16" t="s">
        <v>42</v>
      </c>
      <c r="D66" s="18">
        <v>6400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x14ac:dyDescent="0.3">
      <c r="A67" s="1"/>
      <c r="B67" s="39">
        <v>5</v>
      </c>
      <c r="C67" s="16" t="s">
        <v>43</v>
      </c>
      <c r="D67" s="18">
        <v>0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x14ac:dyDescent="0.3">
      <c r="A68" s="1"/>
      <c r="B68" s="39">
        <v>6</v>
      </c>
      <c r="C68" s="16" t="s">
        <v>44</v>
      </c>
      <c r="D68" s="18">
        <v>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x14ac:dyDescent="0.3">
      <c r="A69" s="1"/>
      <c r="B69" s="39">
        <v>7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x14ac:dyDescent="0.3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x14ac:dyDescent="0.3">
      <c r="A71" s="1"/>
      <c r="B71" s="39">
        <v>9</v>
      </c>
      <c r="C71" s="16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x14ac:dyDescent="0.3">
      <c r="A72" s="1"/>
      <c r="B72" s="39">
        <v>10</v>
      </c>
      <c r="C72" s="16" t="s">
        <v>46</v>
      </c>
      <c r="D72" s="18"/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x14ac:dyDescent="0.3">
      <c r="A73" s="1"/>
      <c r="B73" s="39">
        <v>11</v>
      </c>
      <c r="C73" s="16" t="s">
        <v>47</v>
      </c>
      <c r="D73" s="18"/>
      <c r="E73" s="18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x14ac:dyDescent="0.3">
      <c r="A74" s="1"/>
      <c r="B74" s="39">
        <v>12</v>
      </c>
      <c r="C74" s="16"/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7.25" thickBot="1" x14ac:dyDescent="0.35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7.25" thickTop="1" x14ac:dyDescent="0.3">
      <c r="A76" s="1"/>
      <c r="B76" s="41"/>
      <c r="C76" s="42" t="s">
        <v>48</v>
      </c>
      <c r="D76" s="43">
        <f>SUM(D63:D75)</f>
        <v>16000</v>
      </c>
      <c r="E76" s="43">
        <f>SUM(E63:E75)</f>
        <v>0</v>
      </c>
      <c r="F76" s="43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6.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6.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6.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6.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6.5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6.5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6.5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6.5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6.5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6.5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6.5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6.5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6.5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sqref="A1:XFD1048576"/>
    </sheetView>
  </sheetViews>
  <sheetFormatPr defaultColWidth="14.42578125" defaultRowHeight="15" outlineLevelRow="1" x14ac:dyDescent="0.25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 x14ac:dyDescent="0.3">
      <c r="A2" s="44"/>
      <c r="B2" s="47" t="s">
        <v>49</v>
      </c>
      <c r="C2" s="48"/>
      <c r="D2" s="5" t="s">
        <v>1</v>
      </c>
      <c r="E2" s="49"/>
      <c r="F2" s="49"/>
      <c r="G2" s="4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 x14ac:dyDescent="0.3">
      <c r="A3" s="44"/>
      <c r="B3" s="5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 x14ac:dyDescent="0.3">
      <c r="A4" s="44"/>
      <c r="B4" s="50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 x14ac:dyDescent="0.3">
      <c r="A5" s="44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 x14ac:dyDescent="0.3">
      <c r="A6" s="44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 x14ac:dyDescent="0.3">
      <c r="A7" s="44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 x14ac:dyDescent="0.3">
      <c r="A8" s="44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 x14ac:dyDescent="0.25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 x14ac:dyDescent="0.3">
      <c r="B11" s="60">
        <v>1</v>
      </c>
      <c r="C11" s="16" t="s">
        <v>64</v>
      </c>
      <c r="D11" s="16"/>
      <c r="E11" s="16" t="s">
        <v>65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6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 x14ac:dyDescent="0.3">
      <c r="B12" s="60">
        <v>2</v>
      </c>
      <c r="C12" s="16" t="s">
        <v>66</v>
      </c>
      <c r="D12" s="16"/>
      <c r="E12" s="16"/>
      <c r="F12" s="18">
        <v>1</v>
      </c>
      <c r="G12" s="18">
        <v>1</v>
      </c>
      <c r="H12" s="18">
        <v>1</v>
      </c>
      <c r="I12" s="18">
        <v>200</v>
      </c>
      <c r="J12" s="18">
        <f t="shared" si="0"/>
        <v>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 x14ac:dyDescent="0.3">
      <c r="B13" s="60">
        <v>3</v>
      </c>
      <c r="C13" s="16" t="s">
        <v>67</v>
      </c>
      <c r="D13" s="16"/>
      <c r="E13" s="16" t="s">
        <v>68</v>
      </c>
      <c r="F13" s="18">
        <v>1</v>
      </c>
      <c r="G13" s="18">
        <v>1</v>
      </c>
      <c r="H13" s="18">
        <v>1</v>
      </c>
      <c r="I13" s="18">
        <v>65</v>
      </c>
      <c r="J13" s="18">
        <f t="shared" si="0"/>
        <v>65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 x14ac:dyDescent="0.3">
      <c r="B14" s="60">
        <v>4</v>
      </c>
      <c r="C14" s="16" t="s">
        <v>69</v>
      </c>
      <c r="D14" s="16" t="s">
        <v>70</v>
      </c>
      <c r="E14" s="16"/>
      <c r="F14" s="18">
        <v>1</v>
      </c>
      <c r="G14" s="18">
        <v>1</v>
      </c>
      <c r="H14" s="18">
        <v>1</v>
      </c>
      <c r="I14" s="18">
        <v>216</v>
      </c>
      <c r="J14" s="18">
        <f t="shared" si="0"/>
        <v>216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 x14ac:dyDescent="0.3">
      <c r="B15" s="60">
        <v>5</v>
      </c>
      <c r="C15" s="16" t="s">
        <v>71</v>
      </c>
      <c r="D15" s="16"/>
      <c r="E15" s="16" t="s">
        <v>72</v>
      </c>
      <c r="F15" s="18">
        <v>1</v>
      </c>
      <c r="G15" s="18">
        <v>1</v>
      </c>
      <c r="H15" s="18">
        <v>1</v>
      </c>
      <c r="I15" s="18">
        <v>20</v>
      </c>
      <c r="J15" s="18">
        <f t="shared" si="0"/>
        <v>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 x14ac:dyDescent="0.3">
      <c r="B16" s="60">
        <v>6</v>
      </c>
      <c r="C16" s="16" t="s">
        <v>73</v>
      </c>
      <c r="D16" s="16"/>
      <c r="E16" s="16"/>
      <c r="F16" s="18">
        <v>1</v>
      </c>
      <c r="G16" s="18">
        <v>1</v>
      </c>
      <c r="H16" s="18">
        <v>1</v>
      </c>
      <c r="I16" s="18">
        <v>200</v>
      </c>
      <c r="J16" s="18">
        <f t="shared" si="0"/>
        <v>200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 x14ac:dyDescent="0.3">
      <c r="B17" s="60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 x14ac:dyDescent="0.3">
      <c r="B18" s="60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 x14ac:dyDescent="0.3">
      <c r="B19" s="60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 x14ac:dyDescent="0.3">
      <c r="B20" s="60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 x14ac:dyDescent="0.3">
      <c r="B21" s="60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 x14ac:dyDescent="0.3">
      <c r="B22" s="60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 x14ac:dyDescent="0.3">
      <c r="B23" s="60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 x14ac:dyDescent="0.3">
      <c r="B24" s="60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 x14ac:dyDescent="0.3">
      <c r="B25" s="60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 x14ac:dyDescent="0.3">
      <c r="B26" s="60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 x14ac:dyDescent="0.25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 x14ac:dyDescent="0.25"/>
    <row r="29" spans="1:20" ht="15.75" customHeight="1" x14ac:dyDescent="0.25"/>
    <row r="30" spans="1:20" ht="15.75" customHeight="1" x14ac:dyDescent="0.25"/>
    <row r="31" spans="1:20" ht="15.75" customHeight="1" x14ac:dyDescent="0.25"/>
    <row r="32" spans="1:20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selection sqref="A1:XFD1048576"/>
    </sheetView>
  </sheetViews>
  <sheetFormatPr defaultColWidth="14.42578125" defaultRowHeight="15" outlineLevelRow="1" x14ac:dyDescent="0.25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 x14ac:dyDescent="0.3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 x14ac:dyDescent="0.3">
      <c r="A2" s="61"/>
      <c r="B2" s="47" t="s">
        <v>74</v>
      </c>
      <c r="C2" s="47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 x14ac:dyDescent="0.3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 x14ac:dyDescent="0.3">
      <c r="A4" s="61"/>
      <c r="B4" s="50" t="s">
        <v>75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 x14ac:dyDescent="0.3">
      <c r="A5" s="61"/>
      <c r="B5" s="50" t="s">
        <v>76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 x14ac:dyDescent="0.3">
      <c r="A6" s="61"/>
      <c r="B6" s="50" t="s">
        <v>77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 x14ac:dyDescent="0.3">
      <c r="A7" s="61"/>
      <c r="B7" s="115" t="s">
        <v>78</v>
      </c>
      <c r="C7" s="116"/>
      <c r="D7" s="116"/>
      <c r="E7" s="116"/>
      <c r="F7" s="116"/>
      <c r="G7" s="117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 x14ac:dyDescent="0.3">
      <c r="A8" s="61"/>
      <c r="B8" s="118" t="s">
        <v>79</v>
      </c>
      <c r="C8" s="119"/>
      <c r="D8" s="119"/>
      <c r="E8" s="119"/>
      <c r="F8" s="119"/>
      <c r="G8" s="120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 x14ac:dyDescent="0.3">
      <c r="A9" s="61"/>
      <c r="B9" s="118" t="s">
        <v>80</v>
      </c>
      <c r="C9" s="119"/>
      <c r="D9" s="119"/>
      <c r="E9" s="119"/>
      <c r="F9" s="119"/>
      <c r="G9" s="120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 x14ac:dyDescent="0.3">
      <c r="A10" s="61"/>
      <c r="B10" s="118" t="s">
        <v>81</v>
      </c>
      <c r="C10" s="119"/>
      <c r="D10" s="119"/>
      <c r="E10" s="119"/>
      <c r="F10" s="119"/>
      <c r="G10" s="12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 x14ac:dyDescent="0.3">
      <c r="A11" s="62"/>
      <c r="B11" s="118" t="s">
        <v>82</v>
      </c>
      <c r="C11" s="119"/>
      <c r="D11" s="119"/>
      <c r="E11" s="119"/>
      <c r="F11" s="119"/>
      <c r="G11" s="12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 x14ac:dyDescent="0.3">
      <c r="A12" s="61"/>
      <c r="B12" s="121" t="s">
        <v>83</v>
      </c>
      <c r="C12" s="122"/>
      <c r="D12" s="122"/>
      <c r="E12" s="122"/>
      <c r="F12" s="122"/>
      <c r="G12" s="123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 x14ac:dyDescent="0.3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 x14ac:dyDescent="0.3">
      <c r="B14" s="63" t="s">
        <v>55</v>
      </c>
      <c r="C14" s="64" t="s">
        <v>84</v>
      </c>
      <c r="D14" s="65" t="s">
        <v>85</v>
      </c>
      <c r="E14" s="65" t="s">
        <v>86</v>
      </c>
      <c r="F14" s="65" t="s">
        <v>62</v>
      </c>
      <c r="G14" s="65" t="s">
        <v>63</v>
      </c>
      <c r="H14" s="66"/>
      <c r="I14" s="50"/>
      <c r="J14" s="50"/>
      <c r="K14" s="50"/>
      <c r="L14" s="50"/>
      <c r="M14" s="50"/>
      <c r="N14" s="50"/>
      <c r="O14" s="50"/>
      <c r="P14" s="50"/>
    </row>
    <row r="15" spans="1:16" ht="14.25" customHeight="1" x14ac:dyDescent="0.3">
      <c r="B15" s="112" t="s">
        <v>87</v>
      </c>
      <c r="C15" s="113"/>
      <c r="D15" s="113"/>
      <c r="E15" s="113"/>
      <c r="F15" s="113"/>
      <c r="G15" s="11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 x14ac:dyDescent="0.3">
      <c r="B16" s="67">
        <v>1</v>
      </c>
      <c r="C16" s="68" t="s">
        <v>88</v>
      </c>
      <c r="D16" s="69" t="s">
        <v>89</v>
      </c>
      <c r="E16" s="18">
        <v>1</v>
      </c>
      <c r="F16" s="18">
        <v>1</v>
      </c>
      <c r="G16" s="18">
        <v>21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 x14ac:dyDescent="0.3">
      <c r="B17" s="67">
        <v>2</v>
      </c>
      <c r="C17" s="68" t="s">
        <v>90</v>
      </c>
      <c r="D17" s="69" t="s">
        <v>91</v>
      </c>
      <c r="E17" s="18">
        <v>1</v>
      </c>
      <c r="F17" s="18">
        <v>9</v>
      </c>
      <c r="G17" s="18">
        <v>9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 x14ac:dyDescent="0.3">
      <c r="B18" s="67">
        <v>3</v>
      </c>
      <c r="C18" s="68" t="s">
        <v>92</v>
      </c>
      <c r="D18" s="69" t="s">
        <v>89</v>
      </c>
      <c r="E18" s="18">
        <v>1</v>
      </c>
      <c r="F18" s="18">
        <v>8</v>
      </c>
      <c r="G18" s="18">
        <f t="shared" ref="G18:G51" si="0">E18*F18</f>
        <v>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 x14ac:dyDescent="0.3">
      <c r="B19" s="67">
        <v>4</v>
      </c>
      <c r="C19" s="68" t="s">
        <v>93</v>
      </c>
      <c r="D19" s="69" t="s">
        <v>91</v>
      </c>
      <c r="E19" s="18">
        <v>1</v>
      </c>
      <c r="F19" s="18">
        <v>10</v>
      </c>
      <c r="G19" s="18">
        <f t="shared" si="0"/>
        <v>10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 x14ac:dyDescent="0.3">
      <c r="B20" s="67">
        <v>6</v>
      </c>
      <c r="C20" s="68" t="s">
        <v>94</v>
      </c>
      <c r="D20" s="69" t="s">
        <v>91</v>
      </c>
      <c r="E20" s="18">
        <v>1</v>
      </c>
      <c r="F20" s="18">
        <v>65</v>
      </c>
      <c r="G20" s="18">
        <f t="shared" si="0"/>
        <v>65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 x14ac:dyDescent="0.3">
      <c r="B21" s="67">
        <v>7</v>
      </c>
      <c r="C21" s="68" t="s">
        <v>95</v>
      </c>
      <c r="D21" s="69" t="s">
        <v>91</v>
      </c>
      <c r="E21" s="18">
        <v>1</v>
      </c>
      <c r="F21" s="18">
        <v>29</v>
      </c>
      <c r="G21" s="18">
        <f t="shared" si="0"/>
        <v>29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 x14ac:dyDescent="0.3">
      <c r="B22" s="67">
        <v>8</v>
      </c>
      <c r="C22" s="68" t="s">
        <v>96</v>
      </c>
      <c r="D22" s="69" t="s">
        <v>91</v>
      </c>
      <c r="E22" s="18">
        <v>1</v>
      </c>
      <c r="F22" s="18">
        <v>30</v>
      </c>
      <c r="G22" s="18">
        <f t="shared" si="0"/>
        <v>30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 x14ac:dyDescent="0.3">
      <c r="B23" s="67">
        <v>9</v>
      </c>
      <c r="C23" s="68" t="s">
        <v>97</v>
      </c>
      <c r="D23" s="69" t="s">
        <v>91</v>
      </c>
      <c r="E23" s="18">
        <v>2</v>
      </c>
      <c r="F23" s="18">
        <v>15</v>
      </c>
      <c r="G23" s="18">
        <f t="shared" si="0"/>
        <v>30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 x14ac:dyDescent="0.3">
      <c r="B24" s="67">
        <v>10</v>
      </c>
      <c r="C24" s="68" t="s">
        <v>98</v>
      </c>
      <c r="D24" s="69" t="s">
        <v>91</v>
      </c>
      <c r="E24" s="18">
        <v>1</v>
      </c>
      <c r="F24" s="18">
        <v>30</v>
      </c>
      <c r="G24" s="18">
        <f t="shared" si="0"/>
        <v>30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 x14ac:dyDescent="0.3">
      <c r="B25" s="67">
        <v>11</v>
      </c>
      <c r="C25" s="68" t="s">
        <v>99</v>
      </c>
      <c r="D25" s="69" t="s">
        <v>91</v>
      </c>
      <c r="E25" s="18">
        <v>1</v>
      </c>
      <c r="F25" s="18">
        <v>23</v>
      </c>
      <c r="G25" s="18">
        <f t="shared" si="0"/>
        <v>23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 x14ac:dyDescent="0.3">
      <c r="B26" s="67">
        <v>12</v>
      </c>
      <c r="C26" s="68" t="s">
        <v>100</v>
      </c>
      <c r="D26" s="69" t="s">
        <v>91</v>
      </c>
      <c r="E26" s="18">
        <v>2</v>
      </c>
      <c r="F26" s="18">
        <v>27</v>
      </c>
      <c r="G26" s="18">
        <f t="shared" si="0"/>
        <v>54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 x14ac:dyDescent="0.3">
      <c r="B27" s="67">
        <v>13</v>
      </c>
      <c r="C27" s="68" t="s">
        <v>101</v>
      </c>
      <c r="D27" s="69" t="s">
        <v>91</v>
      </c>
      <c r="E27" s="18">
        <v>1</v>
      </c>
      <c r="F27" s="18">
        <v>100</v>
      </c>
      <c r="G27" s="18">
        <f t="shared" si="0"/>
        <v>100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 x14ac:dyDescent="0.3">
      <c r="B28" s="67">
        <v>14</v>
      </c>
      <c r="C28" s="68" t="s">
        <v>102</v>
      </c>
      <c r="D28" s="69" t="s">
        <v>91</v>
      </c>
      <c r="E28" s="18">
        <v>1</v>
      </c>
      <c r="F28" s="18">
        <v>15</v>
      </c>
      <c r="G28" s="18">
        <f t="shared" si="0"/>
        <v>15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 x14ac:dyDescent="0.3">
      <c r="B29" s="67">
        <v>15</v>
      </c>
      <c r="C29" s="68" t="s">
        <v>103</v>
      </c>
      <c r="D29" s="69" t="s">
        <v>91</v>
      </c>
      <c r="E29" s="18">
        <v>3</v>
      </c>
      <c r="F29" s="18">
        <v>10</v>
      </c>
      <c r="G29" s="18">
        <f t="shared" si="0"/>
        <v>30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 x14ac:dyDescent="0.3">
      <c r="B30" s="67">
        <v>16</v>
      </c>
      <c r="C30" s="68" t="s">
        <v>104</v>
      </c>
      <c r="D30" s="69" t="s">
        <v>91</v>
      </c>
      <c r="E30" s="18">
        <v>1</v>
      </c>
      <c r="F30" s="18">
        <v>63</v>
      </c>
      <c r="G30" s="18">
        <f t="shared" si="0"/>
        <v>63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 x14ac:dyDescent="0.3">
      <c r="B31" s="67">
        <v>17</v>
      </c>
      <c r="C31" s="68" t="s">
        <v>105</v>
      </c>
      <c r="D31" s="69" t="s">
        <v>91</v>
      </c>
      <c r="E31" s="18">
        <v>1</v>
      </c>
      <c r="F31" s="18">
        <v>35</v>
      </c>
      <c r="G31" s="18">
        <f t="shared" si="0"/>
        <v>35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 x14ac:dyDescent="0.3">
      <c r="B32" s="67">
        <v>18</v>
      </c>
      <c r="C32" s="68" t="s">
        <v>106</v>
      </c>
      <c r="D32" s="69" t="s">
        <v>91</v>
      </c>
      <c r="E32" s="18">
        <v>6</v>
      </c>
      <c r="F32" s="18">
        <v>20</v>
      </c>
      <c r="G32" s="18">
        <f t="shared" si="0"/>
        <v>120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 x14ac:dyDescent="0.3">
      <c r="B33" s="67">
        <v>19</v>
      </c>
      <c r="C33" s="68" t="s">
        <v>107</v>
      </c>
      <c r="D33" s="69" t="s">
        <v>91</v>
      </c>
      <c r="E33" s="18">
        <v>1</v>
      </c>
      <c r="F33" s="18">
        <v>25</v>
      </c>
      <c r="G33" s="18">
        <f t="shared" si="0"/>
        <v>25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 x14ac:dyDescent="0.3">
      <c r="B34" s="67">
        <v>20</v>
      </c>
      <c r="C34" s="68" t="s">
        <v>108</v>
      </c>
      <c r="D34" s="69" t="s">
        <v>91</v>
      </c>
      <c r="E34" s="18">
        <v>1</v>
      </c>
      <c r="F34" s="18">
        <v>250</v>
      </c>
      <c r="G34" s="18">
        <f t="shared" si="0"/>
        <v>250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 x14ac:dyDescent="0.3">
      <c r="B35" s="67">
        <v>21</v>
      </c>
      <c r="C35" s="68" t="s">
        <v>109</v>
      </c>
      <c r="D35" s="69" t="s">
        <v>91</v>
      </c>
      <c r="E35" s="18">
        <v>1</v>
      </c>
      <c r="F35" s="18">
        <v>292</v>
      </c>
      <c r="G35" s="18">
        <f t="shared" si="0"/>
        <v>292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 x14ac:dyDescent="0.3">
      <c r="B36" s="67">
        <v>22</v>
      </c>
      <c r="C36" s="68" t="s">
        <v>110</v>
      </c>
      <c r="D36" s="69" t="s">
        <v>89</v>
      </c>
      <c r="E36" s="18">
        <v>1</v>
      </c>
      <c r="F36" s="18">
        <v>100</v>
      </c>
      <c r="G36" s="18">
        <f t="shared" si="0"/>
        <v>100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 x14ac:dyDescent="0.3">
      <c r="B37" s="67">
        <v>23</v>
      </c>
      <c r="C37" s="68" t="s">
        <v>111</v>
      </c>
      <c r="D37" s="69" t="s">
        <v>91</v>
      </c>
      <c r="E37" s="18">
        <v>1</v>
      </c>
      <c r="F37" s="18">
        <v>350</v>
      </c>
      <c r="G37" s="18">
        <f t="shared" si="0"/>
        <v>350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 x14ac:dyDescent="0.3">
      <c r="B38" s="67">
        <v>24</v>
      </c>
      <c r="C38" s="68" t="s">
        <v>112</v>
      </c>
      <c r="D38" s="69" t="s">
        <v>91</v>
      </c>
      <c r="E38" s="18">
        <v>1</v>
      </c>
      <c r="F38" s="18">
        <v>50</v>
      </c>
      <c r="G38" s="18">
        <f t="shared" si="0"/>
        <v>50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 x14ac:dyDescent="0.3">
      <c r="B39" s="67">
        <v>25</v>
      </c>
      <c r="C39" s="68" t="s">
        <v>113</v>
      </c>
      <c r="D39" s="69" t="s">
        <v>91</v>
      </c>
      <c r="E39" s="18">
        <v>1</v>
      </c>
      <c r="F39" s="18">
        <v>100</v>
      </c>
      <c r="G39" s="18">
        <f t="shared" si="0"/>
        <v>100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 x14ac:dyDescent="0.3">
      <c r="B40" s="67">
        <v>26</v>
      </c>
      <c r="C40" s="68" t="s">
        <v>114</v>
      </c>
      <c r="D40" s="69" t="s">
        <v>91</v>
      </c>
      <c r="E40" s="18">
        <v>1</v>
      </c>
      <c r="F40" s="18">
        <v>100</v>
      </c>
      <c r="G40" s="18">
        <f t="shared" si="0"/>
        <v>100</v>
      </c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 x14ac:dyDescent="0.3">
      <c r="B41" s="67">
        <v>27</v>
      </c>
      <c r="C41" s="68" t="s">
        <v>115</v>
      </c>
      <c r="D41" s="69" t="s">
        <v>91</v>
      </c>
      <c r="E41" s="18">
        <v>1</v>
      </c>
      <c r="F41" s="18">
        <v>60</v>
      </c>
      <c r="G41" s="18">
        <f t="shared" si="0"/>
        <v>60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 x14ac:dyDescent="0.3">
      <c r="B42" s="67">
        <v>28</v>
      </c>
      <c r="C42" s="68" t="s">
        <v>116</v>
      </c>
      <c r="D42" s="69" t="s">
        <v>91</v>
      </c>
      <c r="E42" s="18">
        <v>1</v>
      </c>
      <c r="F42" s="18">
        <v>400</v>
      </c>
      <c r="G42" s="18">
        <f t="shared" si="0"/>
        <v>400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 x14ac:dyDescent="0.3">
      <c r="B43" s="67">
        <v>29</v>
      </c>
      <c r="C43" s="68" t="s">
        <v>117</v>
      </c>
      <c r="D43" s="69" t="s">
        <v>91</v>
      </c>
      <c r="E43" s="18">
        <v>1</v>
      </c>
      <c r="F43" s="18">
        <v>150</v>
      </c>
      <c r="G43" s="18">
        <f t="shared" si="0"/>
        <v>150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 x14ac:dyDescent="0.3">
      <c r="B44" s="67">
        <v>30</v>
      </c>
      <c r="C44" s="68"/>
      <c r="D44" s="69"/>
      <c r="E44" s="18"/>
      <c r="F44" s="18"/>
      <c r="G44" s="18">
        <f t="shared" si="0"/>
        <v>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 x14ac:dyDescent="0.3">
      <c r="B45" s="67">
        <v>31</v>
      </c>
      <c r="C45" s="68"/>
      <c r="D45" s="69"/>
      <c r="E45" s="18"/>
      <c r="F45" s="18"/>
      <c r="G45" s="18">
        <f t="shared" si="0"/>
        <v>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 x14ac:dyDescent="0.3">
      <c r="B46" s="67">
        <v>32</v>
      </c>
      <c r="C46" s="68"/>
      <c r="D46" s="69"/>
      <c r="E46" s="18"/>
      <c r="F46" s="18"/>
      <c r="G46" s="18">
        <f t="shared" si="0"/>
        <v>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 x14ac:dyDescent="0.3">
      <c r="B47" s="112" t="s">
        <v>118</v>
      </c>
      <c r="C47" s="113"/>
      <c r="D47" s="113"/>
      <c r="E47" s="113"/>
      <c r="F47" s="113"/>
      <c r="G47" s="114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 x14ac:dyDescent="0.3">
      <c r="B48" s="67">
        <v>1</v>
      </c>
      <c r="C48" s="68" t="s">
        <v>119</v>
      </c>
      <c r="D48" s="69"/>
      <c r="E48" s="18">
        <v>1</v>
      </c>
      <c r="F48" s="18">
        <v>1200</v>
      </c>
      <c r="G48" s="18">
        <f t="shared" si="0"/>
        <v>1200</v>
      </c>
      <c r="H48" s="50"/>
      <c r="I48" s="50"/>
      <c r="J48" s="50"/>
      <c r="K48" s="50"/>
      <c r="L48" s="50"/>
      <c r="M48" s="50"/>
      <c r="N48" s="50"/>
      <c r="O48" s="50"/>
      <c r="P48" s="50"/>
    </row>
    <row r="49" spans="2:16" ht="14.25" customHeight="1" x14ac:dyDescent="0.3">
      <c r="B49" s="67">
        <v>2</v>
      </c>
      <c r="C49" s="68" t="s">
        <v>120</v>
      </c>
      <c r="D49" s="69"/>
      <c r="E49" s="18">
        <v>1</v>
      </c>
      <c r="F49" s="18">
        <v>1500</v>
      </c>
      <c r="G49" s="18">
        <f t="shared" si="0"/>
        <v>1500</v>
      </c>
      <c r="H49" s="50"/>
      <c r="I49" s="50"/>
      <c r="J49" s="50"/>
      <c r="K49" s="50"/>
      <c r="L49" s="50"/>
      <c r="M49" s="50"/>
      <c r="N49" s="50"/>
      <c r="O49" s="50"/>
      <c r="P49" s="50"/>
    </row>
    <row r="50" spans="2:16" ht="14.25" customHeight="1" x14ac:dyDescent="0.3">
      <c r="B50" s="67">
        <v>3</v>
      </c>
      <c r="C50" s="68" t="s">
        <v>121</v>
      </c>
      <c r="D50" s="69"/>
      <c r="E50" s="18">
        <v>1</v>
      </c>
      <c r="F50" s="18">
        <v>2000</v>
      </c>
      <c r="G50" s="18">
        <f t="shared" si="0"/>
        <v>2000</v>
      </c>
      <c r="H50" s="50"/>
      <c r="I50" s="50"/>
      <c r="J50" s="50"/>
      <c r="K50" s="50"/>
      <c r="L50" s="50"/>
      <c r="M50" s="50"/>
      <c r="N50" s="50"/>
      <c r="O50" s="50"/>
      <c r="P50" s="50"/>
    </row>
    <row r="51" spans="2:16" ht="14.25" customHeight="1" x14ac:dyDescent="0.3">
      <c r="B51" s="67">
        <v>4</v>
      </c>
      <c r="C51" s="68" t="s">
        <v>122</v>
      </c>
      <c r="D51" s="69"/>
      <c r="E51" s="18">
        <v>1</v>
      </c>
      <c r="F51" s="18">
        <v>1500</v>
      </c>
      <c r="G51" s="18">
        <f t="shared" si="0"/>
        <v>1500</v>
      </c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4.25" customHeight="1" x14ac:dyDescent="0.3">
      <c r="B52" s="67">
        <v>5</v>
      </c>
      <c r="C52" s="68"/>
      <c r="D52" s="69"/>
      <c r="E52" s="18"/>
      <c r="F52" s="18"/>
      <c r="G52" s="18"/>
      <c r="H52" s="50"/>
      <c r="I52" s="50"/>
      <c r="J52" s="50"/>
      <c r="K52" s="50"/>
      <c r="L52" s="50"/>
      <c r="M52" s="50"/>
      <c r="N52" s="50"/>
      <c r="O52" s="50"/>
      <c r="P52" s="50"/>
    </row>
    <row r="53" spans="2:16" ht="14.25" customHeight="1" x14ac:dyDescent="0.3">
      <c r="B53" s="67">
        <v>6</v>
      </c>
      <c r="C53" s="68"/>
      <c r="D53" s="69"/>
      <c r="E53" s="18"/>
      <c r="F53" s="18"/>
      <c r="G53" s="18"/>
      <c r="H53" s="50"/>
      <c r="I53" s="50"/>
      <c r="J53" s="50"/>
      <c r="K53" s="50"/>
      <c r="L53" s="50"/>
      <c r="M53" s="50"/>
      <c r="N53" s="50"/>
      <c r="O53" s="50"/>
      <c r="P53" s="50"/>
    </row>
    <row r="54" spans="2:16" ht="14.25" customHeight="1" x14ac:dyDescent="0.3">
      <c r="B54" s="67">
        <v>7</v>
      </c>
      <c r="C54" s="68"/>
      <c r="D54" s="69"/>
      <c r="E54" s="18"/>
      <c r="F54" s="18"/>
      <c r="G54" s="18"/>
      <c r="H54" s="50"/>
      <c r="I54" s="50"/>
      <c r="J54" s="50"/>
      <c r="K54" s="50"/>
      <c r="L54" s="50"/>
      <c r="M54" s="50"/>
      <c r="N54" s="50"/>
      <c r="O54" s="50"/>
      <c r="P54" s="50"/>
    </row>
    <row r="55" spans="2:16" ht="14.25" customHeight="1" x14ac:dyDescent="0.3">
      <c r="B55" s="67">
        <v>8</v>
      </c>
      <c r="C55" s="68"/>
      <c r="D55" s="69"/>
      <c r="E55" s="18"/>
      <c r="F55" s="18"/>
      <c r="G55" s="18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4.25" customHeight="1" x14ac:dyDescent="0.3">
      <c r="B56" s="67">
        <v>9</v>
      </c>
      <c r="C56" s="68"/>
      <c r="D56" s="69"/>
      <c r="E56" s="18"/>
      <c r="F56" s="18"/>
      <c r="G56" s="18"/>
      <c r="H56" s="50"/>
      <c r="I56" s="50"/>
      <c r="J56" s="50"/>
      <c r="K56" s="50"/>
      <c r="L56" s="50"/>
      <c r="M56" s="50"/>
      <c r="N56" s="50"/>
      <c r="O56" s="50"/>
      <c r="P56" s="50"/>
    </row>
    <row r="57" spans="2:16" ht="14.25" customHeight="1" x14ac:dyDescent="0.3">
      <c r="B57" s="67">
        <v>10</v>
      </c>
      <c r="C57" s="68"/>
      <c r="D57" s="69"/>
      <c r="E57" s="18"/>
      <c r="F57" s="18"/>
      <c r="G57" s="18"/>
      <c r="H57" s="50"/>
      <c r="I57" s="50"/>
      <c r="J57" s="50"/>
      <c r="K57" s="50"/>
      <c r="L57" s="50"/>
      <c r="M57" s="50"/>
      <c r="N57" s="50"/>
      <c r="O57" s="50"/>
      <c r="P57" s="50"/>
    </row>
    <row r="58" spans="2:16" ht="14.25" customHeight="1" x14ac:dyDescent="0.3">
      <c r="B58" s="112" t="s">
        <v>123</v>
      </c>
      <c r="C58" s="113"/>
      <c r="D58" s="113"/>
      <c r="E58" s="113"/>
      <c r="F58" s="113"/>
      <c r="G58" s="114"/>
      <c r="H58" s="50"/>
      <c r="I58" s="50"/>
      <c r="J58" s="50"/>
      <c r="K58" s="50"/>
      <c r="L58" s="50"/>
      <c r="M58" s="50"/>
      <c r="N58" s="50"/>
      <c r="O58" s="50"/>
      <c r="P58" s="50"/>
    </row>
    <row r="59" spans="2:16" ht="14.25" customHeight="1" x14ac:dyDescent="0.3">
      <c r="B59" s="67">
        <v>1</v>
      </c>
      <c r="C59" s="68"/>
      <c r="D59" s="69"/>
      <c r="E59" s="18"/>
      <c r="F59" s="18"/>
      <c r="G59" s="18"/>
      <c r="H59" s="50"/>
      <c r="I59" s="50"/>
      <c r="J59" s="50"/>
      <c r="K59" s="50"/>
      <c r="L59" s="50"/>
      <c r="M59" s="50"/>
      <c r="N59" s="50"/>
      <c r="O59" s="50"/>
      <c r="P59" s="50"/>
    </row>
    <row r="60" spans="2:16" ht="14.25" customHeight="1" x14ac:dyDescent="0.3">
      <c r="B60" s="67">
        <v>2</v>
      </c>
      <c r="C60" s="68"/>
      <c r="D60" s="69"/>
      <c r="E60" s="18"/>
      <c r="F60" s="18"/>
      <c r="G60" s="18"/>
      <c r="H60" s="50"/>
      <c r="I60" s="50"/>
      <c r="J60" s="50"/>
      <c r="K60" s="50"/>
      <c r="L60" s="50"/>
      <c r="M60" s="50"/>
      <c r="N60" s="50"/>
      <c r="O60" s="50"/>
      <c r="P60" s="50"/>
    </row>
    <row r="61" spans="2:16" ht="14.25" customHeight="1" x14ac:dyDescent="0.3">
      <c r="B61" s="67">
        <v>3</v>
      </c>
      <c r="C61" s="68"/>
      <c r="D61" s="69"/>
      <c r="E61" s="18"/>
      <c r="F61" s="18"/>
      <c r="G61" s="18"/>
      <c r="H61" s="50"/>
      <c r="I61" s="50"/>
      <c r="J61" s="50"/>
      <c r="K61" s="50"/>
      <c r="L61" s="50"/>
      <c r="M61" s="50"/>
      <c r="N61" s="50"/>
      <c r="O61" s="50"/>
      <c r="P61" s="50"/>
    </row>
    <row r="62" spans="2:16" ht="14.25" customHeight="1" x14ac:dyDescent="0.3">
      <c r="B62" s="67">
        <v>4</v>
      </c>
      <c r="C62" s="68"/>
      <c r="D62" s="69"/>
      <c r="E62" s="18"/>
      <c r="F62" s="18"/>
      <c r="G62" s="18"/>
      <c r="H62" s="50"/>
      <c r="I62" s="50"/>
      <c r="J62" s="50"/>
      <c r="K62" s="50"/>
      <c r="L62" s="50"/>
      <c r="M62" s="50"/>
      <c r="N62" s="50"/>
      <c r="O62" s="50"/>
      <c r="P62" s="50"/>
    </row>
    <row r="63" spans="2:16" ht="14.25" customHeight="1" x14ac:dyDescent="0.3">
      <c r="B63" s="67">
        <v>5</v>
      </c>
      <c r="C63" s="68"/>
      <c r="D63" s="69"/>
      <c r="E63" s="18"/>
      <c r="F63" s="18"/>
      <c r="G63" s="18"/>
      <c r="H63" s="50"/>
      <c r="I63" s="50"/>
      <c r="J63" s="50"/>
      <c r="K63" s="50"/>
      <c r="L63" s="50"/>
      <c r="M63" s="50"/>
      <c r="N63" s="50"/>
      <c r="O63" s="50"/>
      <c r="P63" s="50"/>
    </row>
    <row r="64" spans="2:16" ht="14.25" customHeight="1" x14ac:dyDescent="0.3">
      <c r="B64" s="67">
        <v>6</v>
      </c>
      <c r="C64" s="68"/>
      <c r="D64" s="69"/>
      <c r="E64" s="18"/>
      <c r="F64" s="18"/>
      <c r="G64" s="18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4.25" customHeight="1" x14ac:dyDescent="0.3">
      <c r="B65" s="67">
        <v>7</v>
      </c>
      <c r="C65" s="68"/>
      <c r="D65" s="69"/>
      <c r="E65" s="18"/>
      <c r="F65" s="18"/>
      <c r="G65" s="18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4.25" customHeight="1" x14ac:dyDescent="0.3">
      <c r="B66" s="67">
        <v>8</v>
      </c>
      <c r="C66" s="68"/>
      <c r="D66" s="69"/>
      <c r="E66" s="18"/>
      <c r="F66" s="18"/>
      <c r="G66" s="18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4.25" customHeight="1" x14ac:dyDescent="0.3">
      <c r="B67" s="67">
        <v>9</v>
      </c>
      <c r="C67" s="68"/>
      <c r="D67" s="69"/>
      <c r="E67" s="18"/>
      <c r="F67" s="18"/>
      <c r="G67" s="18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14.25" customHeight="1" x14ac:dyDescent="0.3">
      <c r="B68" s="67">
        <v>10</v>
      </c>
      <c r="C68" s="68"/>
      <c r="D68" s="69"/>
      <c r="E68" s="18"/>
      <c r="F68" s="18"/>
      <c r="G68" s="18"/>
      <c r="H68" s="50"/>
      <c r="I68" s="50"/>
      <c r="J68" s="50"/>
      <c r="K68" s="50"/>
      <c r="L68" s="50"/>
      <c r="M68" s="50"/>
      <c r="N68" s="50"/>
      <c r="O68" s="50"/>
      <c r="P68" s="50"/>
    </row>
    <row r="69" spans="1:16" ht="14.25" customHeight="1" x14ac:dyDescent="0.3">
      <c r="A69" s="61"/>
      <c r="B69" s="50"/>
      <c r="C69" s="6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ht="14.25" customHeight="1" x14ac:dyDescent="0.3">
      <c r="A70" s="61"/>
      <c r="B70" s="50"/>
      <c r="C70" s="61"/>
      <c r="D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ht="15.75" customHeight="1" x14ac:dyDescent="0.25"/>
    <row r="72" spans="1:16" ht="15.75" customHeight="1" x14ac:dyDescent="0.25"/>
    <row r="73" spans="1:16" ht="15.75" customHeight="1" x14ac:dyDescent="0.25"/>
    <row r="74" spans="1:16" ht="15.75" customHeight="1" x14ac:dyDescent="0.25"/>
    <row r="75" spans="1:16" ht="15.75" customHeight="1" x14ac:dyDescent="0.25"/>
    <row r="76" spans="1:16" ht="15.75" customHeight="1" x14ac:dyDescent="0.25"/>
    <row r="77" spans="1:16" ht="15.75" customHeight="1" x14ac:dyDescent="0.25"/>
    <row r="78" spans="1:16" ht="15.75" customHeight="1" x14ac:dyDescent="0.25"/>
    <row r="79" spans="1:16" ht="15.75" customHeight="1" x14ac:dyDescent="0.25"/>
    <row r="80" spans="1:16" ht="15.75" customHeight="1" x14ac:dyDescent="0.25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00"/>
  <sheetViews>
    <sheetView tabSelected="1" workbookViewId="0">
      <selection activeCell="D13" sqref="D13"/>
    </sheetView>
  </sheetViews>
  <sheetFormatPr defaultColWidth="14.42578125" defaultRowHeight="15" customHeight="1" outlineLevelRow="1" x14ac:dyDescent="0.3"/>
  <cols>
    <col min="1" max="1" width="2.85546875" style="70" customWidth="1"/>
    <col min="2" max="2" width="26" style="70" customWidth="1"/>
    <col min="3" max="3" width="26.42578125" style="70" customWidth="1"/>
    <col min="4" max="7" width="12.140625" style="70" customWidth="1"/>
    <col min="8" max="8" width="13.42578125" style="70" customWidth="1"/>
    <col min="9" max="14" width="12.140625" style="70" customWidth="1"/>
    <col min="15" max="15" width="1.140625" style="70" customWidth="1"/>
    <col min="16" max="16" width="12.140625" style="70" customWidth="1"/>
    <col min="17" max="26" width="8.7109375" style="70" customWidth="1"/>
    <col min="27" max="16384" width="14.42578125" style="70"/>
  </cols>
  <sheetData>
    <row r="1" spans="2:26" ht="12.7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2:26" ht="12.75" customHeight="1" x14ac:dyDescent="0.3">
      <c r="B2" s="71" t="s">
        <v>124</v>
      </c>
      <c r="C2" s="71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2.75" customHeight="1" collapsed="1" x14ac:dyDescent="0.3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2:26" ht="12.75" hidden="1" customHeight="1" outlineLevel="1" x14ac:dyDescent="0.3">
      <c r="B4" s="50" t="s">
        <v>125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 ht="12.75" customHeight="1" collapsed="1" x14ac:dyDescent="0.3">
      <c r="B5" s="72" t="s">
        <v>126</v>
      </c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 ht="12.75" customHeight="1" x14ac:dyDescent="0.3">
      <c r="B6" s="54" t="s">
        <v>127</v>
      </c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2.75" customHeight="1" x14ac:dyDescent="0.3">
      <c r="B7" s="54" t="s">
        <v>128</v>
      </c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 ht="12.75" customHeight="1" x14ac:dyDescent="0.3">
      <c r="B8" s="54" t="s">
        <v>129</v>
      </c>
      <c r="C8" s="7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 ht="12.75" customHeight="1" x14ac:dyDescent="0.3">
      <c r="B9" s="80" t="s">
        <v>130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 ht="12.75" customHeight="1" x14ac:dyDescent="0.3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 ht="23.25" customHeight="1" x14ac:dyDescent="0.3">
      <c r="B11" s="84"/>
      <c r="C11" s="84"/>
      <c r="D11" s="124" t="s">
        <v>131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132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6" ht="53.25" customHeight="1" x14ac:dyDescent="0.3">
      <c r="B12" s="85" t="s">
        <v>55</v>
      </c>
      <c r="C12" s="85" t="s">
        <v>133</v>
      </c>
      <c r="D12" s="85" t="s">
        <v>134</v>
      </c>
      <c r="E12" s="85" t="s">
        <v>135</v>
      </c>
      <c r="F12" s="85" t="s">
        <v>136</v>
      </c>
      <c r="G12" s="85" t="s">
        <v>137</v>
      </c>
      <c r="H12" s="86" t="s">
        <v>138</v>
      </c>
      <c r="I12" s="87" t="s">
        <v>139</v>
      </c>
      <c r="J12" s="87" t="s">
        <v>140</v>
      </c>
      <c r="K12" s="86" t="s">
        <v>141</v>
      </c>
      <c r="L12" s="86" t="s">
        <v>142</v>
      </c>
      <c r="M12" s="88" t="s">
        <v>143</v>
      </c>
      <c r="N12" s="88" t="s">
        <v>144</v>
      </c>
      <c r="P12" s="128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2:26" ht="12.75" customHeight="1" x14ac:dyDescent="0.3">
      <c r="B13" s="90">
        <v>1</v>
      </c>
      <c r="C13" s="68" t="s">
        <v>145</v>
      </c>
      <c r="D13" s="18"/>
      <c r="E13" s="18"/>
      <c r="F13" s="18"/>
      <c r="G13" s="18"/>
      <c r="H13" s="18"/>
      <c r="I13" s="18">
        <v>0</v>
      </c>
      <c r="J13" s="18"/>
      <c r="K13" s="18">
        <v>0</v>
      </c>
      <c r="L13" s="18"/>
      <c r="M13" s="18"/>
      <c r="N13" s="18"/>
      <c r="P13" s="91">
        <f>SUM(D13:N13)</f>
        <v>0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2:26" ht="12.75" customHeight="1" x14ac:dyDescent="0.3">
      <c r="B14" s="90">
        <v>2</v>
      </c>
      <c r="C14" s="68" t="s">
        <v>146</v>
      </c>
      <c r="D14" s="18">
        <v>50</v>
      </c>
      <c r="E14" s="18"/>
      <c r="F14" s="18"/>
      <c r="G14" s="18">
        <v>50</v>
      </c>
      <c r="H14" s="18"/>
      <c r="I14" s="18"/>
      <c r="J14" s="18"/>
      <c r="K14" s="18"/>
      <c r="L14" s="18"/>
      <c r="M14" s="18"/>
      <c r="N14" s="18"/>
      <c r="P14" s="91">
        <f t="shared" ref="P14:P22" si="0">SUM(D14:N14)</f>
        <v>100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2:26" ht="12.75" customHeight="1" x14ac:dyDescent="0.3">
      <c r="B15" s="90">
        <v>3</v>
      </c>
      <c r="C15" s="6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91">
        <f t="shared" si="0"/>
        <v>0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2:26" ht="12.75" customHeight="1" x14ac:dyDescent="0.3">
      <c r="B16" s="90">
        <v>4</v>
      </c>
      <c r="C16" s="6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91">
        <f t="shared" si="0"/>
        <v>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2:26" ht="12.75" customHeight="1" x14ac:dyDescent="0.3">
      <c r="B17" s="90">
        <v>5</v>
      </c>
      <c r="C17" s="6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91">
        <f t="shared" si="0"/>
        <v>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2:26" ht="12.75" customHeight="1" x14ac:dyDescent="0.3">
      <c r="B18" s="90">
        <v>6</v>
      </c>
      <c r="C18" s="6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91">
        <f t="shared" si="0"/>
        <v>0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2:26" ht="12.75" customHeight="1" x14ac:dyDescent="0.3">
      <c r="B19" s="90">
        <v>7</v>
      </c>
      <c r="C19" s="6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91">
        <f t="shared" si="0"/>
        <v>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2:26" ht="12.75" customHeight="1" x14ac:dyDescent="0.3">
      <c r="B20" s="90">
        <v>8</v>
      </c>
      <c r="C20" s="6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91">
        <f t="shared" si="0"/>
        <v>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2:26" ht="12.75" customHeight="1" x14ac:dyDescent="0.3">
      <c r="B21" s="90">
        <v>9</v>
      </c>
      <c r="C21" s="6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91">
        <f t="shared" si="0"/>
        <v>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2:26" ht="12.75" customHeight="1" x14ac:dyDescent="0.3">
      <c r="B22" s="90">
        <v>10</v>
      </c>
      <c r="C22" s="6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91">
        <f t="shared" si="0"/>
        <v>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2:26" ht="12.75" customHeight="1" x14ac:dyDescent="0.3">
      <c r="B23" s="90">
        <v>11</v>
      </c>
      <c r="C23" s="6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91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2:26" ht="12.75" customHeight="1" x14ac:dyDescent="0.3">
      <c r="B24" s="90">
        <v>12</v>
      </c>
      <c r="C24" s="6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91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2:26" ht="12.75" customHeight="1" x14ac:dyDescent="0.3">
      <c r="B25" s="90">
        <v>13</v>
      </c>
      <c r="C25" s="6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91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2:26" ht="12.75" customHeight="1" x14ac:dyDescent="0.3">
      <c r="B26" s="90">
        <v>14</v>
      </c>
      <c r="C26" s="6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91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2:26" ht="12.75" customHeight="1" x14ac:dyDescent="0.3">
      <c r="B27" s="90">
        <v>15</v>
      </c>
      <c r="C27" s="6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91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2:26" ht="12.75" customHeight="1" x14ac:dyDescent="0.3">
      <c r="B28" s="90">
        <v>16</v>
      </c>
      <c r="C28" s="6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91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2:26" ht="4.3499999999999996" customHeight="1" x14ac:dyDescent="0.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2:26" ht="12.75" customHeight="1" x14ac:dyDescent="0.3">
      <c r="B30" s="90"/>
      <c r="C30" s="92" t="s">
        <v>147</v>
      </c>
      <c r="D30" s="91">
        <f t="shared" ref="D30:N30" si="1">SUM(D13:D22)</f>
        <v>50</v>
      </c>
      <c r="E30" s="91">
        <f t="shared" si="1"/>
        <v>0</v>
      </c>
      <c r="F30" s="91">
        <f t="shared" si="1"/>
        <v>0</v>
      </c>
      <c r="G30" s="91">
        <f t="shared" si="1"/>
        <v>50</v>
      </c>
      <c r="H30" s="91">
        <f t="shared" si="1"/>
        <v>0</v>
      </c>
      <c r="I30" s="91">
        <f t="shared" si="1"/>
        <v>0</v>
      </c>
      <c r="J30" s="91">
        <f t="shared" si="1"/>
        <v>0</v>
      </c>
      <c r="K30" s="91">
        <f t="shared" si="1"/>
        <v>0</v>
      </c>
      <c r="L30" s="91">
        <f t="shared" si="1"/>
        <v>0</v>
      </c>
      <c r="M30" s="91">
        <f t="shared" si="1"/>
        <v>0</v>
      </c>
      <c r="N30" s="91">
        <f t="shared" si="1"/>
        <v>0</v>
      </c>
      <c r="P30" s="93">
        <f>SUM(P13:P22)</f>
        <v>100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2:26" ht="12.75" customHeight="1" x14ac:dyDescent="0.3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2:26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2018-09-03T08:00:01Z</dcterms:modified>
</cp:coreProperties>
</file>