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1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J14" i="2"/>
  <c r="J12"/>
  <c r="N30" i="4"/>
  <c r="M30"/>
  <c r="L30"/>
  <c r="K30"/>
  <c r="J30"/>
  <c r="I30"/>
  <c r="H30"/>
  <c r="G30"/>
  <c r="F30"/>
  <c r="E30"/>
  <c r="D30"/>
  <c r="P22"/>
  <c r="P21"/>
  <c r="P20"/>
  <c r="P19"/>
  <c r="P18"/>
  <c r="P17"/>
  <c r="P16"/>
  <c r="P15"/>
  <c r="P14"/>
  <c r="P13"/>
  <c r="P30" s="1"/>
  <c r="J13" i="2"/>
  <c r="J11"/>
</calcChain>
</file>

<file path=xl/sharedStrings.xml><?xml version="1.0" encoding="utf-8"?>
<sst xmlns="http://schemas.openxmlformats.org/spreadsheetml/2006/main" count="117" uniqueCount="84">
  <si>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</si>
  <si>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</si>
  <si>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</si>
  <si>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</si>
  <si>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</si>
  <si>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</si>
  <si>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</si>
  <si>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</si>
  <si>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</si>
  <si>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</si>
  <si>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</si>
  <si>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</si>
  <si>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</si>
  <si>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</si>
  <si>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</si>
  <si>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 xml:space="preserve">PNSS </t>
  </si>
  <si>
    <t>IGRAM IV</t>
  </si>
  <si>
    <t>1000ml</t>
  </si>
  <si>
    <t>tab</t>
  </si>
  <si>
    <t>10mg/ml</t>
  </si>
  <si>
    <t>250mg/4ml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</si>
  <si>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</si>
  <si>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</si>
  <si>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</si>
  <si>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</si>
  <si>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</si>
  <si>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</si>
  <si>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</si>
  <si>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</si>
  <si>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</si>
  <si>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</si>
  <si>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</si>
  <si>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</si>
  <si>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</si>
  <si>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</si>
  <si>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B-Barun (macroset)</t>
  </si>
  <si>
    <t>PC</t>
  </si>
  <si>
    <t>BD insyte g22</t>
  </si>
  <si>
    <t>pc</t>
  </si>
  <si>
    <t>terumo 5cc</t>
  </si>
  <si>
    <t>Wrist Splint</t>
  </si>
  <si>
    <t>nasal cannula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</si>
  <si>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</si>
  <si>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</si>
  <si>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</si>
  <si>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</si>
  <si>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</si>
  <si>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</si>
  <si>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</si>
  <si>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</si>
  <si>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</si>
  <si>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</si>
  <si>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</si>
  <si>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</si>
  <si>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</si>
  <si>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</si>
  <si>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</si>
  <si>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</si>
  <si>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</si>
  <si>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</si>
  <si>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</si>
  <si>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</si>
  <si>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</si>
  <si>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(open position 1)</t>
  </si>
  <si>
    <t>(open position 2)</t>
  </si>
  <si>
    <t>Visits in the ward</t>
  </si>
  <si>
    <t>Procedure</t>
  </si>
  <si>
    <t>Total time</t>
  </si>
  <si>
    <t>cva</t>
  </si>
  <si>
    <t xml:space="preserve">Neurofax (citicoline) </t>
  </si>
  <si>
    <t>ampoule</t>
  </si>
  <si>
    <t xml:space="preserve">Lasix (furosemide) </t>
  </si>
  <si>
    <t>40mg tab</t>
  </si>
  <si>
    <t>Kalium durule (Potassium Chloride)</t>
  </si>
  <si>
    <t>terumo 3cc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</si>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</sst>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sz val="11"/>
      <color rgb="FF0070C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8" fillId="5" borderId="10" xfId="0" applyFont="1" applyFill="1" applyBorder="1" applyAlignment="1" applyProtection="1">
      <alignment wrapText="1"/>
      <protection locked="0"/>
    </xf>
    <xf numFmtId="164" fontId="8" fillId="5" borderId="10" xfId="1" applyNumberFormat="1" applyFont="1" applyFill="1" applyBorder="1" applyProtection="1">
      <protection locked="0"/>
    </xf>
    <xf numFmtId="0" fontId="9" fillId="0" borderId="0" xfId="0" applyFont="1" applyAlignment="1" applyProtection="1">
      <alignment horizontal="center"/>
    </xf>
    <xf numFmtId="0" fontId="9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0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9" fillId="3" borderId="2" xfId="0" applyFont="1" applyFill="1" applyBorder="1" applyProtection="1"/>
    <xf numFmtId="0" fontId="9" fillId="3" borderId="3" xfId="0" applyFont="1" applyFill="1" applyBorder="1" applyProtection="1"/>
    <xf numFmtId="0" fontId="2" fillId="3" borderId="4" xfId="0" applyFont="1" applyFill="1" applyBorder="1" applyProtection="1"/>
    <xf numFmtId="0" fontId="9" fillId="3" borderId="0" xfId="0" applyFont="1" applyFill="1" applyBorder="1" applyProtection="1"/>
    <xf numFmtId="0" fontId="9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0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9" fillId="0" borderId="9" xfId="0" applyFont="1" applyBorder="1" applyProtection="1"/>
    <xf numFmtId="0" fontId="12" fillId="5" borderId="1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6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12" fillId="0" borderId="9" xfId="0" applyFont="1" applyBorder="1" applyAlignment="1" applyProtection="1">
      <alignment wrapText="1"/>
      <protection locked="0"/>
    </xf>
    <xf numFmtId="0" fontId="8" fillId="0" borderId="9" xfId="0" applyFont="1" applyBorder="1" applyAlignment="1" applyProtection="1">
      <alignment horizontal="center" wrapText="1"/>
      <protection locked="0"/>
    </xf>
    <xf numFmtId="0" fontId="8" fillId="0" borderId="9" xfId="0" applyFont="1" applyBorder="1" applyAlignment="1" applyProtection="1">
      <alignment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7" borderId="9" xfId="0" applyFont="1" applyFill="1" applyBorder="1" applyAlignment="1" applyProtection="1">
      <alignment horizontal="center" vertical="center" wrapText="1"/>
    </xf>
    <xf numFmtId="0" fontId="6" fillId="7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12" xfId="0" applyFont="1" applyFill="1" applyBorder="1" applyAlignment="1" applyProtection="1">
      <alignment horizontal="left"/>
    </xf>
    <xf numFmtId="0" fontId="7" fillId="3" borderId="13" xfId="0" applyFont="1" applyFill="1" applyBorder="1" applyAlignment="1" applyProtection="1">
      <alignment horizontal="left"/>
    </xf>
    <xf numFmtId="0" fontId="7" fillId="3" borderId="1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15" xfId="0" applyFont="1" applyFill="1" applyBorder="1" applyAlignment="1" applyProtection="1">
      <alignment horizontal="center" vertical="center"/>
    </xf>
    <xf numFmtId="0" fontId="13" fillId="4" borderId="16" xfId="0" applyFont="1" applyFill="1" applyBorder="1" applyProtection="1"/>
    <xf numFmtId="0" fontId="13" fillId="4" borderId="17" xfId="0" applyFont="1" applyFill="1" applyBorder="1" applyProtection="1"/>
    <xf numFmtId="0" fontId="7" fillId="4" borderId="18" xfId="0" applyFont="1" applyFill="1" applyBorder="1" applyAlignment="1" applyProtection="1">
      <alignment horizontal="center" vertical="center" wrapText="1"/>
    </xf>
    <xf numFmtId="0" fontId="13" fillId="4" borderId="11" xfId="0" applyFont="1" applyFill="1" applyBorder="1" applyProtection="1"/>
    <xf numFmtId="0" fontId="6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D1013"/>
  <sheetViews>
    <sheetView tabSelected="1" topLeftCell="A12" workbookViewId="0">
      <selection activeCell="B14" sqref="B14"/>
    </sheetView>
  </sheetViews>
  <sheetFormatPr defaultColWidth="14.42578125" defaultRowHeight="15" customHeight="1" outlineLevelRow="1"/>
  <cols>
    <col min="1" max="1" width="2.85546875" style="33" customWidth="1"/>
    <col min="2" max="2" width="26" style="33" customWidth="1"/>
    <col min="3" max="3" width="26.42578125" style="33" customWidth="1"/>
    <col min="4" max="7" width="12.140625" style="33" customWidth="1"/>
    <col min="8" max="8" width="13.42578125" style="33" customWidth="1"/>
    <col min="9" max="18" width="12.140625" style="33" customWidth="1"/>
    <col min="19" max="19" width="1.140625" style="33" customWidth="1"/>
    <col min="20" max="20" width="12.140625" style="33" customWidth="1"/>
    <col min="21" max="30" width="8.7109375" style="33" customWidth="1"/>
    <col min="31" max="16384" width="14.42578125" style="33"/>
  </cols>
  <sheetData>
    <row r="1" spans="2:30" ht="12.75" customHeight="1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2:30" ht="12.75" customHeight="1">
      <c r="B2" s="34" t="s">
        <v>44</v>
      </c>
      <c r="C2" s="34"/>
      <c r="D2" s="77" t="s">
        <v>68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2:30" ht="12.75" customHeight="1" collapsed="1">
      <c r="B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2:30" ht="12.75" hidden="1" customHeight="1" outlineLevel="1">
      <c r="B4" s="10" t="s">
        <v>45</v>
      </c>
      <c r="C4" s="10">
        <v>16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2:30" ht="12.75" customHeight="1" collapsed="1">
      <c r="B5" s="35" t="s">
        <v>46</v>
      </c>
      <c r="C5" s="36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8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2:30" ht="12.75" customHeight="1">
      <c r="B6" s="14" t="s">
        <v>47</v>
      </c>
      <c r="C6" s="39"/>
      <c r="D6" s="4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2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2:30" ht="12.75" customHeight="1">
      <c r="B7" s="14" t="s">
        <v>48</v>
      </c>
      <c r="C7" s="39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2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2:30" ht="12.75" customHeight="1">
      <c r="B8" s="14" t="s">
        <v>49</v>
      </c>
      <c r="C8" s="39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2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2:30" ht="12.75" customHeight="1">
      <c r="B9" s="43" t="s">
        <v>50</v>
      </c>
      <c r="C9" s="44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2:30" ht="12.75" customHeight="1">
      <c r="B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2:30" ht="23.25" customHeight="1">
      <c r="B11" s="47"/>
      <c r="C11" s="47"/>
      <c r="D11" s="72" t="s">
        <v>51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4"/>
      <c r="T11" s="75" t="s">
        <v>52</v>
      </c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2:30" ht="53.25" customHeight="1">
      <c r="B12" s="48" t="s">
        <v>6</v>
      </c>
      <c r="C12" s="48" t="s">
        <v>53</v>
      </c>
      <c r="D12" s="48" t="s">
        <v>54</v>
      </c>
      <c r="E12" s="48" t="s">
        <v>55</v>
      </c>
      <c r="F12" s="48" t="s">
        <v>56</v>
      </c>
      <c r="G12" s="48" t="s">
        <v>57</v>
      </c>
      <c r="H12" s="49" t="s">
        <v>58</v>
      </c>
      <c r="I12" s="50" t="s">
        <v>59</v>
      </c>
      <c r="J12" s="50" t="s">
        <v>60</v>
      </c>
      <c r="K12" s="49" t="s">
        <v>61</v>
      </c>
      <c r="L12" s="49" t="s">
        <v>62</v>
      </c>
      <c r="M12" s="49" t="s">
        <v>75</v>
      </c>
      <c r="N12" s="49" t="s">
        <v>76</v>
      </c>
      <c r="O12" s="49" t="s">
        <v>77</v>
      </c>
      <c r="P12" s="49" t="s">
        <v>78</v>
      </c>
      <c r="Q12" s="51" t="s">
        <v>79</v>
      </c>
      <c r="R12" s="51" t="s">
        <v>80</v>
      </c>
      <c r="T12" s="76"/>
      <c r="U12" s="52"/>
      <c r="V12" s="52"/>
      <c r="W12" s="52"/>
      <c r="X12" s="52"/>
      <c r="Y12" s="52"/>
      <c r="Z12" s="52"/>
      <c r="AA12" s="52"/>
      <c r="AB12" s="52"/>
      <c r="AC12" s="52"/>
      <c r="AD12" s="52"/>
    </row>
    <row r="13" spans="2:30" ht="12.75" customHeight="1">
      <c r="B13" s="53">
        <v>1</v>
      </c>
      <c r="C13" s="32" t="s">
        <v>81</v>
      </c>
      <c r="D13" s="2"/>
      <c r="E13" s="2">
        <v>10</v>
      </c>
      <c r="F13" s="2"/>
      <c r="G13" s="2">
        <v>10</v>
      </c>
      <c r="H13" s="2"/>
      <c r="I13" s="2">
        <v>0</v>
      </c>
      <c r="J13" s="2"/>
      <c r="K13" s="2"/>
      <c r="L13" s="2"/>
      <c r="M13" s="2"/>
      <c r="N13" s="2">
        <v>5</v>
      </c>
      <c r="O13" s="2"/>
      <c r="P13" s="2"/>
      <c r="Q13" s="2">
        <v>10</v>
      </c>
      <c r="R13" s="2"/>
      <c r="T13" s="54">
        <f>SUM(D13:R13)</f>
        <v>35</v>
      </c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2:30" ht="12.75" customHeight="1">
      <c r="B14" s="53">
        <v>2</v>
      </c>
      <c r="C14" s="32" t="s">
        <v>82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10</v>
      </c>
      <c r="P14" s="2">
        <v>0</v>
      </c>
      <c r="Q14" s="2"/>
      <c r="R14" s="2"/>
      <c r="T14" s="54">
        <f t="shared" ref="T14:T22" si="0">SUM(D14:R14)</f>
        <v>10</v>
      </c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2:30" ht="12.75" customHeight="1">
      <c r="B15" s="53">
        <v>3</v>
      </c>
      <c r="C15" s="32" t="s">
        <v>83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>
        <v>10</v>
      </c>
      <c r="Q15" s="2"/>
      <c r="R15" s="2"/>
      <c r="T15" s="54">
        <f t="shared" si="0"/>
        <v>10</v>
      </c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2:30" ht="12.75" customHeight="1">
      <c r="B16" s="53">
        <v>4</v>
      </c>
      <c r="C16" s="32" t="s">
        <v>65</v>
      </c>
      <c r="D16" s="2">
        <v>10</v>
      </c>
      <c r="E16" s="2"/>
      <c r="F16" s="2"/>
      <c r="G16" s="2">
        <v>5</v>
      </c>
      <c r="H16" s="2"/>
      <c r="I16" s="2">
        <v>5</v>
      </c>
      <c r="J16" s="2">
        <v>5</v>
      </c>
      <c r="K16" s="2"/>
      <c r="L16" s="2"/>
      <c r="M16" s="2">
        <v>5</v>
      </c>
      <c r="N16" s="2">
        <v>5</v>
      </c>
      <c r="O16" s="2"/>
      <c r="P16" s="2"/>
      <c r="Q16" s="2">
        <v>0</v>
      </c>
      <c r="R16" s="2">
        <v>10</v>
      </c>
      <c r="T16" s="54">
        <f t="shared" si="0"/>
        <v>45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2:30" ht="12.75" customHeight="1">
      <c r="B17" s="53">
        <v>5</v>
      </c>
      <c r="C17" s="3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T17" s="54">
        <f t="shared" si="0"/>
        <v>0</v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2:30" ht="12.75" customHeight="1">
      <c r="B18" s="53">
        <v>6</v>
      </c>
      <c r="C18" s="3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T18" s="54">
        <f t="shared" si="0"/>
        <v>0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2:30" ht="12.75" customHeight="1">
      <c r="B19" s="53">
        <v>7</v>
      </c>
      <c r="C19" s="3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T19" s="54">
        <f t="shared" si="0"/>
        <v>0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2:30" ht="12.75" customHeight="1">
      <c r="B20" s="53">
        <v>8</v>
      </c>
      <c r="C20" s="3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T20" s="54">
        <f t="shared" si="0"/>
        <v>0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2:30" ht="12.75" customHeight="1">
      <c r="B21" s="53">
        <v>9</v>
      </c>
      <c r="C21" s="3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T21" s="54">
        <f t="shared" si="0"/>
        <v>0</v>
      </c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2:30" ht="12.75" customHeight="1">
      <c r="B22" s="53">
        <v>10</v>
      </c>
      <c r="C22" s="3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T22" s="54">
        <f t="shared" si="0"/>
        <v>0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2:30" ht="12.75" customHeight="1">
      <c r="B23" s="53">
        <v>11</v>
      </c>
      <c r="C23" s="3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T23" s="54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2:30" ht="12.75" customHeight="1">
      <c r="B24" s="53">
        <v>12</v>
      </c>
      <c r="C24" s="3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T24" s="54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12.75" customHeight="1">
      <c r="B25" s="53">
        <v>13</v>
      </c>
      <c r="C25" s="3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T25" s="54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ht="12.75" customHeight="1">
      <c r="B26" s="53">
        <v>14</v>
      </c>
      <c r="C26" s="3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T26" s="54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2:30" ht="12.75" customHeight="1">
      <c r="B27" s="53">
        <v>15</v>
      </c>
      <c r="C27" s="3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T27" s="54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ht="12.75" customHeight="1">
      <c r="B28" s="53">
        <v>16</v>
      </c>
      <c r="C28" s="3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T28" s="54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2:30" ht="4.3499999999999996" customHeight="1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2:30" ht="12.75" customHeight="1">
      <c r="B30" s="53"/>
      <c r="C30" s="55" t="s">
        <v>67</v>
      </c>
      <c r="D30" s="54">
        <f t="shared" ref="D30:R30" si="1">SUM(D13:D22)</f>
        <v>10</v>
      </c>
      <c r="E30" s="54">
        <f t="shared" si="1"/>
        <v>10</v>
      </c>
      <c r="F30" s="54">
        <f t="shared" si="1"/>
        <v>0</v>
      </c>
      <c r="G30" s="54">
        <f t="shared" si="1"/>
        <v>15</v>
      </c>
      <c r="H30" s="54">
        <f t="shared" si="1"/>
        <v>0</v>
      </c>
      <c r="I30" s="54">
        <f t="shared" si="1"/>
        <v>5</v>
      </c>
      <c r="J30" s="54">
        <f t="shared" si="1"/>
        <v>5</v>
      </c>
      <c r="K30" s="54">
        <f t="shared" si="1"/>
        <v>0</v>
      </c>
      <c r="L30" s="54">
        <f t="shared" si="1"/>
        <v>0</v>
      </c>
      <c r="M30" s="54"/>
      <c r="N30" s="54"/>
      <c r="O30" s="54"/>
      <c r="P30" s="54"/>
      <c r="Q30" s="54">
        <f t="shared" si="1"/>
        <v>10</v>
      </c>
      <c r="R30" s="54">
        <f t="shared" si="1"/>
        <v>10</v>
      </c>
      <c r="T30" s="56">
        <f>SUM(T13:T22)</f>
        <v>100</v>
      </c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2:30" ht="12.75" customHeight="1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2:30" ht="15.7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57.7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4.9000000000000004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  <row r="1007" ht="13.5" customHeight="1"/>
    <row r="1008" ht="13.5" customHeight="1"/>
    <row r="1009" ht="13.5" customHeight="1"/>
    <row r="1010" ht="13.5" customHeight="1"/>
    <row r="1011" ht="13.5" customHeight="1"/>
    <row r="1012" ht="13.5" customHeight="1"/>
    <row r="1013" ht="13.5" customHeight="1"/>
  </sheetData>
  <mergeCells count="2">
    <mergeCell ref="D11:R11"/>
    <mergeCell ref="T11:T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7"/>
  <sheetViews>
    <sheetView workbookViewId="0">
      <selection activeCell="C19" sqref="C19:J20"/>
    </sheetView>
  </sheetViews>
  <sheetFormatPr defaultColWidth="14.42578125" defaultRowHeight="15"/>
  <cols>
    <col min="1" max="1" width="4.140625" style="5" customWidth="1"/>
    <col min="2" max="2" width="23.5703125" style="5" customWidth="1"/>
    <col min="3" max="3" width="33.42578125" style="5" customWidth="1"/>
    <col min="4" max="7" width="18.140625" style="5" customWidth="1"/>
    <col min="8" max="8" width="14.140625" style="5" customWidth="1"/>
    <col min="9" max="9" width="13.5703125" style="5" customWidth="1"/>
    <col min="10" max="10" width="9.85546875" style="5" bestFit="1" customWidth="1"/>
    <col min="11" max="19" width="8.7109375" style="5" customWidth="1"/>
    <col min="20" max="16384" width="14.42578125" style="5"/>
  </cols>
  <sheetData>
    <row r="1" spans="1:20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20" ht="16.5">
      <c r="A2" s="3"/>
      <c r="B2" s="6" t="s">
        <v>0</v>
      </c>
      <c r="C2" s="7"/>
      <c r="D2" s="8" t="s">
        <v>68</v>
      </c>
      <c r="E2" s="9"/>
      <c r="F2" s="9"/>
      <c r="G2" s="9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0" ht="16.5">
      <c r="A3" s="3"/>
      <c r="B3" s="10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0" ht="16.5">
      <c r="A4" s="3"/>
      <c r="B4" s="10" t="s">
        <v>1</v>
      </c>
      <c r="C4" s="4">
        <v>16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0" ht="16.5">
      <c r="A5" s="3"/>
      <c r="B5" s="11" t="s">
        <v>2</v>
      </c>
      <c r="C5" s="12"/>
      <c r="D5" s="12"/>
      <c r="E5" s="12"/>
      <c r="F5" s="12"/>
      <c r="G5" s="12"/>
      <c r="H5" s="12"/>
      <c r="I5" s="12"/>
      <c r="J5" s="13"/>
      <c r="K5" s="4"/>
      <c r="L5" s="4"/>
      <c r="M5" s="4"/>
      <c r="N5" s="4"/>
      <c r="O5" s="4"/>
      <c r="P5" s="4"/>
      <c r="Q5" s="4"/>
      <c r="R5" s="4"/>
      <c r="S5" s="4"/>
    </row>
    <row r="6" spans="1:20" ht="16.5">
      <c r="A6" s="3"/>
      <c r="B6" s="14" t="s">
        <v>3</v>
      </c>
      <c r="C6" s="15"/>
      <c r="D6" s="15"/>
      <c r="E6" s="15"/>
      <c r="F6" s="15"/>
      <c r="G6" s="15"/>
      <c r="H6" s="15"/>
      <c r="I6" s="15"/>
      <c r="J6" s="16"/>
      <c r="K6" s="4"/>
      <c r="L6" s="4"/>
      <c r="M6" s="4"/>
      <c r="N6" s="4"/>
      <c r="O6" s="4"/>
      <c r="P6" s="4"/>
      <c r="Q6" s="4"/>
      <c r="R6" s="4"/>
      <c r="S6" s="4"/>
    </row>
    <row r="7" spans="1:20" ht="16.5">
      <c r="A7" s="3"/>
      <c r="B7" s="17" t="s">
        <v>4</v>
      </c>
      <c r="C7" s="15"/>
      <c r="D7" s="15"/>
      <c r="E7" s="15"/>
      <c r="F7" s="15"/>
      <c r="G7" s="15"/>
      <c r="H7" s="15"/>
      <c r="I7" s="15"/>
      <c r="J7" s="16"/>
      <c r="K7" s="4"/>
      <c r="L7" s="4"/>
      <c r="M7" s="4"/>
      <c r="N7" s="4"/>
      <c r="O7" s="4"/>
      <c r="P7" s="4"/>
      <c r="Q7" s="4"/>
      <c r="R7" s="4"/>
      <c r="S7" s="4"/>
    </row>
    <row r="8" spans="1:20" ht="16.5">
      <c r="A8" s="3"/>
      <c r="B8" s="57" t="s">
        <v>5</v>
      </c>
      <c r="C8" s="58"/>
      <c r="D8" s="58"/>
      <c r="E8" s="58"/>
      <c r="F8" s="58"/>
      <c r="G8" s="58"/>
      <c r="H8" s="58"/>
      <c r="I8" s="58"/>
      <c r="J8" s="59"/>
      <c r="K8" s="4"/>
      <c r="L8" s="4"/>
      <c r="M8" s="4"/>
      <c r="N8" s="4"/>
      <c r="O8" s="4"/>
      <c r="P8" s="4"/>
      <c r="Q8" s="4"/>
      <c r="R8" s="4"/>
      <c r="S8" s="4"/>
    </row>
    <row r="9" spans="1:20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0" ht="66">
      <c r="B10" s="18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  <c r="J10" s="19" t="s">
        <v>14</v>
      </c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6.5">
      <c r="B11" s="20">
        <v>1</v>
      </c>
      <c r="C11" s="21" t="s">
        <v>15</v>
      </c>
      <c r="D11" s="1" t="s">
        <v>16</v>
      </c>
      <c r="E11" s="1" t="s">
        <v>17</v>
      </c>
      <c r="F11" s="2">
        <v>2</v>
      </c>
      <c r="G11" s="2">
        <v>3</v>
      </c>
      <c r="H11" s="2">
        <v>6</v>
      </c>
      <c r="I11" s="2">
        <v>190</v>
      </c>
      <c r="J11" s="2">
        <f t="shared" ref="J11:J14" si="0">H11*I11</f>
        <v>1140</v>
      </c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6.5">
      <c r="B12" s="20">
        <v>2</v>
      </c>
      <c r="C12" s="21" t="s">
        <v>69</v>
      </c>
      <c r="D12" s="1" t="s">
        <v>70</v>
      </c>
      <c r="E12" s="1" t="s">
        <v>20</v>
      </c>
      <c r="F12" s="2">
        <v>2</v>
      </c>
      <c r="G12" s="2">
        <v>3</v>
      </c>
      <c r="H12" s="2">
        <v>5</v>
      </c>
      <c r="I12" s="2">
        <v>340</v>
      </c>
      <c r="J12" s="2">
        <f t="shared" si="0"/>
        <v>1700</v>
      </c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6.5">
      <c r="B13" s="20">
        <v>3</v>
      </c>
      <c r="C13" s="21" t="s">
        <v>71</v>
      </c>
      <c r="D13" s="1" t="s">
        <v>18</v>
      </c>
      <c r="E13" s="1" t="s">
        <v>72</v>
      </c>
      <c r="F13" s="2">
        <v>1</v>
      </c>
      <c r="G13" s="2">
        <v>1</v>
      </c>
      <c r="H13" s="2">
        <v>1</v>
      </c>
      <c r="I13" s="2">
        <v>25</v>
      </c>
      <c r="J13" s="2">
        <f t="shared" si="0"/>
        <v>25</v>
      </c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6.5">
      <c r="B14" s="20">
        <v>4</v>
      </c>
      <c r="C14" s="21" t="s">
        <v>73</v>
      </c>
      <c r="D14" s="1"/>
      <c r="E14" s="1" t="s">
        <v>19</v>
      </c>
      <c r="F14" s="2">
        <v>1</v>
      </c>
      <c r="G14" s="2">
        <v>1</v>
      </c>
      <c r="H14" s="2">
        <v>1</v>
      </c>
      <c r="I14" s="2">
        <v>42</v>
      </c>
      <c r="J14" s="2">
        <f t="shared" si="0"/>
        <v>42</v>
      </c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6.5">
      <c r="B15" s="20">
        <v>5</v>
      </c>
      <c r="C15" s="1"/>
      <c r="D15" s="1"/>
      <c r="E15" s="1"/>
      <c r="F15" s="2"/>
      <c r="G15" s="2"/>
      <c r="H15" s="2"/>
      <c r="I15" s="2"/>
      <c r="J15" s="2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6.5">
      <c r="B16" s="20">
        <v>6</v>
      </c>
      <c r="C16" s="1"/>
      <c r="D16" s="1"/>
      <c r="E16" s="1"/>
      <c r="F16" s="2"/>
      <c r="G16" s="2"/>
      <c r="H16" s="2"/>
      <c r="I16" s="2"/>
      <c r="J16" s="2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6.5">
      <c r="B17" s="20">
        <v>7</v>
      </c>
      <c r="C17" s="1"/>
      <c r="D17" s="1"/>
      <c r="E17" s="1"/>
      <c r="F17" s="2"/>
      <c r="G17" s="2"/>
      <c r="H17" s="2"/>
      <c r="I17" s="2"/>
      <c r="J17" s="2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6.5">
      <c r="B18" s="20">
        <v>8</v>
      </c>
      <c r="C18" s="1"/>
      <c r="D18" s="1"/>
      <c r="E18" s="1"/>
      <c r="F18" s="2"/>
      <c r="G18" s="2"/>
      <c r="H18" s="2"/>
      <c r="I18" s="2"/>
      <c r="J18" s="2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6.5">
      <c r="B19" s="20">
        <v>9</v>
      </c>
      <c r="C19" s="1"/>
      <c r="D19" s="1"/>
      <c r="E19" s="1"/>
      <c r="F19" s="2"/>
      <c r="G19" s="2"/>
      <c r="H19" s="2"/>
      <c r="I19" s="2"/>
      <c r="J19" s="2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6.5">
      <c r="B20" s="20">
        <v>10</v>
      </c>
      <c r="C20" s="1"/>
      <c r="D20" s="1"/>
      <c r="E20" s="1"/>
      <c r="F20" s="2"/>
      <c r="G20" s="2"/>
      <c r="H20" s="2"/>
      <c r="I20" s="2"/>
      <c r="J20" s="2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6.5">
      <c r="B21" s="20">
        <v>11</v>
      </c>
      <c r="C21" s="1"/>
      <c r="D21" s="1"/>
      <c r="E21" s="1"/>
      <c r="F21" s="2"/>
      <c r="G21" s="2"/>
      <c r="H21" s="2"/>
      <c r="I21" s="2"/>
      <c r="J21" s="2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6.5">
      <c r="B22" s="20">
        <v>12</v>
      </c>
      <c r="C22" s="1"/>
      <c r="D22" s="1"/>
      <c r="E22" s="1"/>
      <c r="F22" s="2"/>
      <c r="G22" s="2"/>
      <c r="H22" s="2"/>
      <c r="I22" s="2"/>
      <c r="J22" s="2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6.5">
      <c r="B23" s="20">
        <v>13</v>
      </c>
      <c r="C23" s="1"/>
      <c r="D23" s="1"/>
      <c r="E23" s="1"/>
      <c r="F23" s="2"/>
      <c r="G23" s="2"/>
      <c r="H23" s="2"/>
      <c r="I23" s="2"/>
      <c r="J23" s="2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6.5">
      <c r="B24" s="20">
        <v>14</v>
      </c>
      <c r="C24" s="1"/>
      <c r="D24" s="1"/>
      <c r="E24" s="1"/>
      <c r="F24" s="2"/>
      <c r="G24" s="2"/>
      <c r="H24" s="2"/>
      <c r="I24" s="2"/>
      <c r="J24" s="2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6.5">
      <c r="B25" s="20">
        <v>15</v>
      </c>
      <c r="C25" s="1"/>
      <c r="D25" s="1"/>
      <c r="E25" s="1"/>
      <c r="F25" s="2"/>
      <c r="G25" s="2"/>
      <c r="H25" s="2"/>
      <c r="I25" s="2"/>
      <c r="J25" s="2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6.5">
      <c r="B26" s="20">
        <v>16</v>
      </c>
      <c r="C26" s="1"/>
      <c r="D26" s="1"/>
      <c r="E26" s="1"/>
      <c r="F26" s="2"/>
      <c r="G26" s="2"/>
      <c r="H26" s="2"/>
      <c r="I26" s="2"/>
      <c r="J26" s="2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topLeftCell="A13" workbookViewId="0">
      <selection activeCell="C20" sqref="C20:C21"/>
    </sheetView>
  </sheetViews>
  <sheetFormatPr defaultColWidth="14.42578125" defaultRowHeight="15" outlineLevelRow="1"/>
  <cols>
    <col min="1" max="1" width="2.42578125" style="5" customWidth="1"/>
    <col min="2" max="2" width="27" style="5" customWidth="1"/>
    <col min="3" max="3" width="40.5703125" style="5" bestFit="1" customWidth="1"/>
    <col min="4" max="4" width="22.42578125" style="5" bestFit="1" customWidth="1"/>
    <col min="5" max="5" width="10.42578125" style="5" customWidth="1"/>
    <col min="6" max="6" width="18.28515625" style="5" customWidth="1"/>
    <col min="7" max="7" width="26.85546875" style="5" bestFit="1" customWidth="1"/>
    <col min="8" max="16" width="8.7109375" style="5" customWidth="1"/>
    <col min="17" max="16384" width="14.42578125" style="5"/>
  </cols>
  <sheetData>
    <row r="1" spans="1:16" ht="14.25" customHeight="1">
      <c r="A1" s="22"/>
      <c r="B1" s="10"/>
      <c r="C1" s="22"/>
      <c r="D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4.25" customHeight="1">
      <c r="A2" s="22"/>
      <c r="B2" s="6" t="s">
        <v>21</v>
      </c>
      <c r="C2" s="6"/>
      <c r="D2" s="23" t="s">
        <v>68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14.25" customHeight="1" collapsed="1">
      <c r="A3" s="22"/>
      <c r="B3" s="10"/>
      <c r="C3" s="22"/>
      <c r="D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14.25" hidden="1" customHeight="1" outlineLevel="1">
      <c r="A4" s="22"/>
      <c r="B4" s="10" t="s">
        <v>22</v>
      </c>
      <c r="C4" s="22">
        <v>11</v>
      </c>
      <c r="D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ht="14.25" hidden="1" customHeight="1" outlineLevel="1">
      <c r="A5" s="22"/>
      <c r="B5" s="10" t="s">
        <v>23</v>
      </c>
      <c r="C5" s="22">
        <v>10</v>
      </c>
      <c r="D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ht="14.25" hidden="1" customHeight="1" outlineLevel="1">
      <c r="A6" s="22"/>
      <c r="B6" s="10" t="s">
        <v>24</v>
      </c>
      <c r="C6" s="22">
        <v>10</v>
      </c>
      <c r="D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ht="14.25" customHeight="1" collapsed="1">
      <c r="A7" s="22"/>
      <c r="B7" s="63" t="s">
        <v>25</v>
      </c>
      <c r="C7" s="64"/>
      <c r="D7" s="64"/>
      <c r="E7" s="64"/>
      <c r="F7" s="64"/>
      <c r="G7" s="65"/>
      <c r="H7" s="10"/>
      <c r="I7" s="10"/>
      <c r="J7" s="10"/>
      <c r="K7" s="10"/>
      <c r="L7" s="10"/>
      <c r="M7" s="10"/>
      <c r="N7" s="10"/>
      <c r="O7" s="10"/>
      <c r="P7" s="10"/>
    </row>
    <row r="8" spans="1:16" ht="14.25" customHeight="1">
      <c r="A8" s="22"/>
      <c r="B8" s="66" t="s">
        <v>26</v>
      </c>
      <c r="C8" s="67"/>
      <c r="D8" s="67"/>
      <c r="E8" s="67"/>
      <c r="F8" s="67"/>
      <c r="G8" s="68"/>
      <c r="H8" s="10"/>
      <c r="I8" s="10"/>
      <c r="J8" s="10"/>
      <c r="K8" s="10"/>
      <c r="L8" s="10"/>
      <c r="M8" s="10"/>
      <c r="N8" s="10"/>
      <c r="O8" s="10"/>
      <c r="P8" s="10"/>
    </row>
    <row r="9" spans="1:16" ht="14.25" customHeight="1">
      <c r="A9" s="22"/>
      <c r="B9" s="66" t="s">
        <v>27</v>
      </c>
      <c r="C9" s="67"/>
      <c r="D9" s="67"/>
      <c r="E9" s="67"/>
      <c r="F9" s="67"/>
      <c r="G9" s="68"/>
      <c r="H9" s="10"/>
      <c r="I9" s="10"/>
      <c r="J9" s="10"/>
      <c r="K9" s="10"/>
      <c r="L9" s="10"/>
      <c r="M9" s="10"/>
      <c r="N9" s="10"/>
      <c r="O9" s="10"/>
      <c r="P9" s="10"/>
    </row>
    <row r="10" spans="1:16" ht="14.25" customHeight="1">
      <c r="A10" s="22"/>
      <c r="B10" s="66" t="s">
        <v>28</v>
      </c>
      <c r="C10" s="67"/>
      <c r="D10" s="67"/>
      <c r="E10" s="67"/>
      <c r="F10" s="67"/>
      <c r="G10" s="68"/>
      <c r="H10" s="10"/>
      <c r="I10" s="10"/>
      <c r="J10" s="10"/>
      <c r="K10" s="10"/>
      <c r="L10" s="10"/>
      <c r="M10" s="10"/>
      <c r="N10" s="10"/>
      <c r="O10" s="10"/>
      <c r="P10" s="10"/>
    </row>
    <row r="11" spans="1:16" ht="13.5" customHeight="1">
      <c r="A11" s="24"/>
      <c r="B11" s="66" t="s">
        <v>29</v>
      </c>
      <c r="C11" s="67"/>
      <c r="D11" s="67"/>
      <c r="E11" s="67"/>
      <c r="F11" s="67"/>
      <c r="G11" s="68"/>
      <c r="H11" s="10"/>
      <c r="I11" s="10"/>
      <c r="J11" s="10"/>
      <c r="K11" s="10"/>
      <c r="L11" s="10"/>
      <c r="M11" s="10"/>
      <c r="N11" s="10"/>
      <c r="O11" s="10"/>
      <c r="P11" s="10"/>
    </row>
    <row r="12" spans="1:16" ht="14.25" customHeight="1">
      <c r="A12" s="22"/>
      <c r="B12" s="69" t="s">
        <v>30</v>
      </c>
      <c r="C12" s="70"/>
      <c r="D12" s="70"/>
      <c r="E12" s="70"/>
      <c r="F12" s="70"/>
      <c r="G12" s="71"/>
      <c r="H12" s="10"/>
      <c r="I12" s="10"/>
      <c r="J12" s="10"/>
      <c r="K12" s="10"/>
      <c r="L12" s="10"/>
      <c r="M12" s="10"/>
      <c r="N12" s="10"/>
      <c r="O12" s="10"/>
      <c r="P12" s="10"/>
    </row>
    <row r="13" spans="1:16" ht="14.25" customHeight="1">
      <c r="A13" s="22"/>
      <c r="B13" s="10"/>
      <c r="C13" s="22"/>
      <c r="D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 ht="14.25" customHeight="1">
      <c r="B14" s="25" t="s">
        <v>6</v>
      </c>
      <c r="C14" s="26" t="s">
        <v>31</v>
      </c>
      <c r="D14" s="27" t="s">
        <v>32</v>
      </c>
      <c r="E14" s="27" t="s">
        <v>33</v>
      </c>
      <c r="F14" s="27" t="s">
        <v>13</v>
      </c>
      <c r="G14" s="27" t="s">
        <v>14</v>
      </c>
      <c r="H14" s="28"/>
      <c r="I14" s="10"/>
      <c r="J14" s="10"/>
      <c r="K14" s="10"/>
      <c r="L14" s="10"/>
      <c r="M14" s="10"/>
      <c r="N14" s="10"/>
      <c r="O14" s="10"/>
      <c r="P14" s="10"/>
    </row>
    <row r="15" spans="1:16" ht="14.25" customHeight="1">
      <c r="B15" s="60" t="s">
        <v>34</v>
      </c>
      <c r="C15" s="61"/>
      <c r="D15" s="61"/>
      <c r="E15" s="61"/>
      <c r="F15" s="61"/>
      <c r="G15" s="62"/>
      <c r="H15" s="10"/>
      <c r="I15" s="10"/>
      <c r="J15" s="10"/>
      <c r="K15" s="10"/>
      <c r="L15" s="10"/>
      <c r="M15" s="10"/>
      <c r="N15" s="10"/>
      <c r="O15" s="10"/>
      <c r="P15" s="10"/>
    </row>
    <row r="16" spans="1:16" ht="14.25" customHeight="1">
      <c r="B16" s="29">
        <v>1</v>
      </c>
      <c r="C16" s="30" t="s">
        <v>35</v>
      </c>
      <c r="D16" s="31" t="s">
        <v>36</v>
      </c>
      <c r="E16" s="2">
        <v>1</v>
      </c>
      <c r="F16" s="2">
        <v>130</v>
      </c>
      <c r="G16" s="2">
        <v>130</v>
      </c>
      <c r="H16" s="10"/>
      <c r="I16" s="10"/>
      <c r="J16" s="10"/>
      <c r="K16" s="10"/>
      <c r="L16" s="10"/>
      <c r="M16" s="10"/>
      <c r="N16" s="10"/>
      <c r="O16" s="10"/>
      <c r="P16" s="10"/>
    </row>
    <row r="17" spans="2:16" ht="14.25" customHeight="1">
      <c r="B17" s="29">
        <v>2</v>
      </c>
      <c r="C17" s="30" t="s">
        <v>37</v>
      </c>
      <c r="D17" s="31" t="s">
        <v>38</v>
      </c>
      <c r="E17" s="2">
        <v>1</v>
      </c>
      <c r="F17" s="2">
        <v>120</v>
      </c>
      <c r="G17" s="2">
        <v>120</v>
      </c>
      <c r="H17" s="10"/>
      <c r="I17" s="10"/>
      <c r="J17" s="10"/>
      <c r="K17" s="10"/>
      <c r="L17" s="10"/>
      <c r="M17" s="10"/>
      <c r="N17" s="10"/>
      <c r="O17" s="10"/>
      <c r="P17" s="10"/>
    </row>
    <row r="18" spans="2:16" ht="14.25" customHeight="1">
      <c r="B18" s="29">
        <v>3</v>
      </c>
      <c r="C18" s="30" t="s">
        <v>39</v>
      </c>
      <c r="D18" s="31" t="s">
        <v>38</v>
      </c>
      <c r="E18" s="2">
        <v>6</v>
      </c>
      <c r="F18" s="2">
        <v>12</v>
      </c>
      <c r="G18" s="2">
        <v>48</v>
      </c>
      <c r="H18" s="10"/>
      <c r="I18" s="10"/>
      <c r="J18" s="10"/>
      <c r="K18" s="10"/>
      <c r="L18" s="10"/>
      <c r="M18" s="10"/>
      <c r="N18" s="10"/>
      <c r="O18" s="10"/>
      <c r="P18" s="10"/>
    </row>
    <row r="19" spans="2:16" ht="14.25" customHeight="1">
      <c r="B19" s="29">
        <v>4</v>
      </c>
      <c r="C19" s="30" t="s">
        <v>74</v>
      </c>
      <c r="D19" s="31" t="s">
        <v>38</v>
      </c>
      <c r="E19" s="2">
        <v>2</v>
      </c>
      <c r="F19" s="2">
        <v>9</v>
      </c>
      <c r="G19" s="2">
        <v>18</v>
      </c>
      <c r="H19" s="10"/>
      <c r="I19" s="10"/>
      <c r="J19" s="10"/>
      <c r="K19" s="10"/>
      <c r="L19" s="10"/>
      <c r="M19" s="10"/>
      <c r="N19" s="10"/>
      <c r="O19" s="10"/>
      <c r="P19" s="10"/>
    </row>
    <row r="20" spans="2:16" ht="14.25" customHeight="1">
      <c r="B20" s="29">
        <v>5</v>
      </c>
      <c r="C20" s="32" t="s">
        <v>40</v>
      </c>
      <c r="D20" s="31" t="s">
        <v>38</v>
      </c>
      <c r="E20" s="2">
        <v>1</v>
      </c>
      <c r="F20" s="2">
        <v>105</v>
      </c>
      <c r="G20" s="2">
        <v>105</v>
      </c>
      <c r="H20" s="10"/>
      <c r="I20" s="10"/>
      <c r="J20" s="10"/>
      <c r="K20" s="10"/>
      <c r="L20" s="10"/>
      <c r="M20" s="10"/>
      <c r="N20" s="10"/>
      <c r="O20" s="10"/>
      <c r="P20" s="10"/>
    </row>
    <row r="21" spans="2:16" ht="14.25" customHeight="1">
      <c r="B21" s="29">
        <v>6</v>
      </c>
      <c r="C21" s="32" t="s">
        <v>41</v>
      </c>
      <c r="D21" s="31" t="s">
        <v>38</v>
      </c>
      <c r="E21" s="2">
        <v>1</v>
      </c>
      <c r="F21" s="2">
        <v>100</v>
      </c>
      <c r="G21" s="2">
        <v>100</v>
      </c>
      <c r="H21" s="10"/>
      <c r="I21" s="10"/>
      <c r="J21" s="10"/>
      <c r="K21" s="10"/>
      <c r="L21" s="10"/>
      <c r="M21" s="10"/>
      <c r="N21" s="10"/>
      <c r="O21" s="10"/>
      <c r="P21" s="10"/>
    </row>
    <row r="22" spans="2:16" ht="14.25" customHeight="1">
      <c r="B22" s="29">
        <v>7</v>
      </c>
      <c r="C22" s="32"/>
      <c r="D22" s="31"/>
      <c r="E22" s="2"/>
      <c r="F22" s="2"/>
      <c r="G22" s="2"/>
      <c r="H22" s="10"/>
      <c r="I22" s="10"/>
      <c r="J22" s="10"/>
      <c r="K22" s="10"/>
      <c r="L22" s="10"/>
      <c r="M22" s="10"/>
      <c r="N22" s="10"/>
      <c r="O22" s="10"/>
      <c r="P22" s="10"/>
    </row>
    <row r="23" spans="2:16" ht="14.25" customHeight="1">
      <c r="B23" s="29">
        <v>8</v>
      </c>
      <c r="C23" s="32"/>
      <c r="D23" s="31"/>
      <c r="E23" s="2"/>
      <c r="F23" s="2"/>
      <c r="G23" s="2"/>
      <c r="H23" s="10"/>
      <c r="I23" s="10"/>
      <c r="J23" s="10"/>
      <c r="K23" s="10"/>
      <c r="L23" s="10"/>
      <c r="M23" s="10"/>
      <c r="N23" s="10"/>
      <c r="O23" s="10"/>
      <c r="P23" s="10"/>
    </row>
    <row r="24" spans="2:16" ht="14.25" customHeight="1">
      <c r="B24" s="29">
        <v>9</v>
      </c>
      <c r="C24" s="32"/>
      <c r="D24" s="31"/>
      <c r="E24" s="2"/>
      <c r="F24" s="2"/>
      <c r="G24" s="2"/>
      <c r="H24" s="10"/>
      <c r="I24" s="10"/>
      <c r="J24" s="10"/>
      <c r="K24" s="10"/>
      <c r="L24" s="10"/>
      <c r="M24" s="10"/>
      <c r="N24" s="10"/>
      <c r="O24" s="10"/>
      <c r="P24" s="10"/>
    </row>
    <row r="25" spans="2:16" ht="14.25" customHeight="1">
      <c r="B25" s="29">
        <v>10</v>
      </c>
      <c r="C25" s="32"/>
      <c r="D25" s="31"/>
      <c r="E25" s="2"/>
      <c r="F25" s="2"/>
      <c r="G25" s="2"/>
      <c r="H25" s="10"/>
      <c r="I25" s="10"/>
      <c r="J25" s="10"/>
      <c r="K25" s="10"/>
      <c r="L25" s="10"/>
      <c r="M25" s="10"/>
      <c r="N25" s="10"/>
      <c r="O25" s="10"/>
      <c r="P25" s="10"/>
    </row>
    <row r="26" spans="2:16" ht="14.25" customHeight="1">
      <c r="B26" s="60" t="s">
        <v>42</v>
      </c>
      <c r="C26" s="61"/>
      <c r="D26" s="61"/>
      <c r="E26" s="61"/>
      <c r="F26" s="61"/>
      <c r="G26" s="62"/>
      <c r="H26" s="10"/>
      <c r="I26" s="10"/>
      <c r="J26" s="10"/>
      <c r="K26" s="10"/>
      <c r="L26" s="10"/>
      <c r="M26" s="10"/>
      <c r="N26" s="10"/>
      <c r="O26" s="10"/>
      <c r="P26" s="10"/>
    </row>
    <row r="27" spans="2:16" ht="14.25" customHeight="1">
      <c r="B27" s="29">
        <v>1</v>
      </c>
      <c r="C27" s="32"/>
      <c r="D27" s="31"/>
      <c r="E27" s="2"/>
      <c r="F27" s="2"/>
      <c r="G27" s="2"/>
      <c r="H27" s="10"/>
      <c r="I27" s="10"/>
      <c r="J27" s="10"/>
      <c r="K27" s="10"/>
      <c r="L27" s="10"/>
      <c r="M27" s="10"/>
      <c r="N27" s="10"/>
      <c r="O27" s="10"/>
      <c r="P27" s="10"/>
    </row>
    <row r="28" spans="2:16" ht="14.25" customHeight="1">
      <c r="B28" s="29">
        <v>2</v>
      </c>
      <c r="C28" s="32"/>
      <c r="D28" s="31"/>
      <c r="E28" s="2"/>
      <c r="F28" s="2"/>
      <c r="G28" s="2"/>
      <c r="H28" s="10"/>
      <c r="I28" s="10"/>
      <c r="J28" s="10"/>
      <c r="K28" s="10"/>
      <c r="L28" s="10"/>
      <c r="M28" s="10"/>
      <c r="N28" s="10"/>
      <c r="O28" s="10"/>
      <c r="P28" s="10"/>
    </row>
    <row r="29" spans="2:16" ht="14.25" customHeight="1">
      <c r="B29" s="29">
        <v>3</v>
      </c>
      <c r="C29" s="32"/>
      <c r="D29" s="31"/>
      <c r="E29" s="2"/>
      <c r="F29" s="2"/>
      <c r="G29" s="2"/>
      <c r="H29" s="10"/>
      <c r="I29" s="10"/>
      <c r="J29" s="10"/>
      <c r="K29" s="10"/>
      <c r="L29" s="10"/>
      <c r="M29" s="10"/>
      <c r="N29" s="10"/>
      <c r="O29" s="10"/>
      <c r="P29" s="10"/>
    </row>
    <row r="30" spans="2:16" ht="14.25" customHeight="1">
      <c r="B30" s="29">
        <v>4</v>
      </c>
      <c r="C30" s="32"/>
      <c r="D30" s="31"/>
      <c r="E30" s="2"/>
      <c r="F30" s="2"/>
      <c r="G30" s="2"/>
      <c r="H30" s="10"/>
      <c r="I30" s="10"/>
      <c r="J30" s="10"/>
      <c r="K30" s="10"/>
      <c r="L30" s="10"/>
      <c r="M30" s="10"/>
      <c r="N30" s="10"/>
      <c r="O30" s="10"/>
      <c r="P30" s="10"/>
    </row>
    <row r="31" spans="2:16" ht="14.25" customHeight="1">
      <c r="B31" s="29">
        <v>5</v>
      </c>
      <c r="C31" s="32"/>
      <c r="D31" s="31"/>
      <c r="E31" s="2"/>
      <c r="F31" s="2"/>
      <c r="G31" s="2"/>
      <c r="H31" s="10"/>
      <c r="I31" s="10"/>
      <c r="J31" s="10"/>
      <c r="K31" s="10"/>
      <c r="L31" s="10"/>
      <c r="M31" s="10"/>
      <c r="N31" s="10"/>
      <c r="O31" s="10"/>
      <c r="P31" s="10"/>
    </row>
    <row r="32" spans="2:16" ht="14.25" customHeight="1">
      <c r="B32" s="29">
        <v>6</v>
      </c>
      <c r="C32" s="32"/>
      <c r="D32" s="31"/>
      <c r="E32" s="2"/>
      <c r="F32" s="2"/>
      <c r="G32" s="2"/>
      <c r="H32" s="10"/>
      <c r="I32" s="10"/>
      <c r="J32" s="10"/>
      <c r="K32" s="10"/>
      <c r="L32" s="10"/>
      <c r="M32" s="10"/>
      <c r="N32" s="10"/>
      <c r="O32" s="10"/>
      <c r="P32" s="10"/>
    </row>
    <row r="33" spans="1:16" ht="14.25" customHeight="1">
      <c r="B33" s="29">
        <v>7</v>
      </c>
      <c r="C33" s="32"/>
      <c r="D33" s="31"/>
      <c r="E33" s="2"/>
      <c r="F33" s="2"/>
      <c r="G33" s="2"/>
      <c r="H33" s="10"/>
      <c r="I33" s="10"/>
      <c r="J33" s="10"/>
      <c r="K33" s="10"/>
      <c r="L33" s="10"/>
      <c r="M33" s="10"/>
      <c r="N33" s="10"/>
      <c r="O33" s="10"/>
      <c r="P33" s="10"/>
    </row>
    <row r="34" spans="1:16" ht="14.25" customHeight="1">
      <c r="B34" s="29">
        <v>8</v>
      </c>
      <c r="C34" s="32"/>
      <c r="D34" s="31"/>
      <c r="E34" s="2"/>
      <c r="F34" s="2"/>
      <c r="G34" s="2"/>
      <c r="H34" s="10"/>
      <c r="I34" s="10"/>
      <c r="J34" s="10"/>
      <c r="K34" s="10"/>
      <c r="L34" s="10"/>
      <c r="M34" s="10"/>
      <c r="N34" s="10"/>
      <c r="O34" s="10"/>
      <c r="P34" s="10"/>
    </row>
    <row r="35" spans="1:16" ht="14.25" customHeight="1">
      <c r="B35" s="29">
        <v>9</v>
      </c>
      <c r="C35" s="32"/>
      <c r="D35" s="31"/>
      <c r="E35" s="2"/>
      <c r="F35" s="2"/>
      <c r="G35" s="2"/>
      <c r="H35" s="10"/>
      <c r="I35" s="10"/>
      <c r="J35" s="10"/>
      <c r="K35" s="10"/>
      <c r="L35" s="10"/>
      <c r="M35" s="10"/>
      <c r="N35" s="10"/>
      <c r="O35" s="10"/>
      <c r="P35" s="10"/>
    </row>
    <row r="36" spans="1:16" ht="14.25" customHeight="1">
      <c r="B36" s="29">
        <v>10</v>
      </c>
      <c r="C36" s="32"/>
      <c r="D36" s="31"/>
      <c r="E36" s="2"/>
      <c r="F36" s="2"/>
      <c r="G36" s="2"/>
      <c r="H36" s="10"/>
      <c r="I36" s="10"/>
      <c r="J36" s="10"/>
      <c r="K36" s="10"/>
      <c r="L36" s="10"/>
      <c r="M36" s="10"/>
      <c r="N36" s="10"/>
      <c r="O36" s="10"/>
      <c r="P36" s="10"/>
    </row>
    <row r="37" spans="1:16" ht="14.25" customHeight="1">
      <c r="B37" s="60" t="s">
        <v>43</v>
      </c>
      <c r="C37" s="61"/>
      <c r="D37" s="61"/>
      <c r="E37" s="61"/>
      <c r="F37" s="61"/>
      <c r="G37" s="62"/>
      <c r="H37" s="10"/>
      <c r="I37" s="10"/>
      <c r="J37" s="10"/>
      <c r="K37" s="10"/>
      <c r="L37" s="10"/>
      <c r="M37" s="10"/>
      <c r="N37" s="10"/>
      <c r="O37" s="10"/>
      <c r="P37" s="10"/>
    </row>
    <row r="38" spans="1:16" ht="14.25" customHeight="1">
      <c r="B38" s="29">
        <v>1</v>
      </c>
      <c r="C38" s="32"/>
      <c r="D38" s="31"/>
      <c r="E38" s="2"/>
      <c r="F38" s="2"/>
      <c r="G38" s="2"/>
      <c r="H38" s="10"/>
      <c r="I38" s="10"/>
      <c r="J38" s="10"/>
      <c r="K38" s="10"/>
      <c r="L38" s="10"/>
      <c r="M38" s="10"/>
      <c r="N38" s="10"/>
      <c r="O38" s="10"/>
      <c r="P38" s="10"/>
    </row>
    <row r="39" spans="1:16" ht="14.25" customHeight="1">
      <c r="B39" s="29">
        <v>2</v>
      </c>
      <c r="C39" s="32"/>
      <c r="D39" s="31"/>
      <c r="E39" s="2"/>
      <c r="F39" s="2"/>
      <c r="G39" s="2"/>
      <c r="H39" s="10"/>
      <c r="I39" s="10"/>
      <c r="J39" s="10"/>
      <c r="K39" s="10"/>
      <c r="L39" s="10"/>
      <c r="M39" s="10"/>
      <c r="N39" s="10"/>
      <c r="O39" s="10"/>
      <c r="P39" s="10"/>
    </row>
    <row r="40" spans="1:16" ht="14.25" customHeight="1">
      <c r="B40" s="29">
        <v>3</v>
      </c>
      <c r="C40" s="32"/>
      <c r="D40" s="31"/>
      <c r="E40" s="2"/>
      <c r="F40" s="2"/>
      <c r="G40" s="2"/>
      <c r="H40" s="10"/>
      <c r="I40" s="10"/>
      <c r="J40" s="10"/>
      <c r="K40" s="10"/>
      <c r="L40" s="10"/>
      <c r="M40" s="10"/>
      <c r="N40" s="10"/>
      <c r="O40" s="10"/>
      <c r="P40" s="10"/>
    </row>
    <row r="41" spans="1:16" ht="14.25" customHeight="1">
      <c r="B41" s="29">
        <v>4</v>
      </c>
      <c r="C41" s="32"/>
      <c r="D41" s="31"/>
      <c r="E41" s="2"/>
      <c r="F41" s="2"/>
      <c r="G41" s="2"/>
      <c r="H41" s="10"/>
      <c r="I41" s="10"/>
      <c r="J41" s="10"/>
      <c r="K41" s="10"/>
      <c r="L41" s="10"/>
      <c r="M41" s="10"/>
      <c r="N41" s="10"/>
      <c r="O41" s="10"/>
      <c r="P41" s="10"/>
    </row>
    <row r="42" spans="1:16" ht="14.25" customHeight="1">
      <c r="B42" s="29">
        <v>5</v>
      </c>
      <c r="C42" s="32"/>
      <c r="D42" s="31"/>
      <c r="E42" s="2"/>
      <c r="F42" s="2"/>
      <c r="G42" s="2"/>
      <c r="H42" s="10"/>
      <c r="I42" s="10"/>
      <c r="J42" s="10"/>
      <c r="K42" s="10"/>
      <c r="L42" s="10"/>
      <c r="M42" s="10"/>
      <c r="N42" s="10"/>
      <c r="O42" s="10"/>
      <c r="P42" s="10"/>
    </row>
    <row r="43" spans="1:16" ht="14.25" customHeight="1">
      <c r="B43" s="29">
        <v>6</v>
      </c>
      <c r="C43" s="32"/>
      <c r="D43" s="31"/>
      <c r="E43" s="2"/>
      <c r="F43" s="2"/>
      <c r="G43" s="2"/>
      <c r="H43" s="10"/>
      <c r="I43" s="10"/>
      <c r="J43" s="10"/>
      <c r="K43" s="10"/>
      <c r="L43" s="10"/>
      <c r="M43" s="10"/>
      <c r="N43" s="10"/>
      <c r="O43" s="10"/>
      <c r="P43" s="10"/>
    </row>
    <row r="44" spans="1:16" ht="14.25" customHeight="1">
      <c r="B44" s="29">
        <v>7</v>
      </c>
      <c r="C44" s="32"/>
      <c r="D44" s="31"/>
      <c r="E44" s="2"/>
      <c r="F44" s="2"/>
      <c r="G44" s="2"/>
      <c r="H44" s="10"/>
      <c r="I44" s="10"/>
      <c r="J44" s="10"/>
      <c r="K44" s="10"/>
      <c r="L44" s="10"/>
      <c r="M44" s="10"/>
      <c r="N44" s="10"/>
      <c r="O44" s="10"/>
      <c r="P44" s="10"/>
    </row>
    <row r="45" spans="1:16" ht="14.25" customHeight="1">
      <c r="B45" s="29">
        <v>8</v>
      </c>
      <c r="C45" s="32"/>
      <c r="D45" s="31"/>
      <c r="E45" s="2"/>
      <c r="F45" s="2"/>
      <c r="G45" s="2"/>
      <c r="H45" s="10"/>
      <c r="I45" s="10"/>
      <c r="J45" s="10"/>
      <c r="K45" s="10"/>
      <c r="L45" s="10"/>
      <c r="M45" s="10"/>
      <c r="N45" s="10"/>
      <c r="O45" s="10"/>
      <c r="P45" s="10"/>
    </row>
    <row r="46" spans="1:16" ht="14.25" customHeight="1">
      <c r="B46" s="29">
        <v>9</v>
      </c>
      <c r="C46" s="32"/>
      <c r="D46" s="31"/>
      <c r="E46" s="2"/>
      <c r="F46" s="2"/>
      <c r="G46" s="2"/>
      <c r="H46" s="10"/>
      <c r="I46" s="10"/>
      <c r="J46" s="10"/>
      <c r="K46" s="10"/>
      <c r="L46" s="10"/>
      <c r="M46" s="10"/>
      <c r="N46" s="10"/>
      <c r="O46" s="10"/>
      <c r="P46" s="10"/>
    </row>
    <row r="47" spans="1:16" ht="14.25" customHeight="1">
      <c r="B47" s="29">
        <v>10</v>
      </c>
      <c r="C47" s="32"/>
      <c r="D47" s="31"/>
      <c r="E47" s="2"/>
      <c r="F47" s="2"/>
      <c r="G47" s="2"/>
      <c r="H47" s="10"/>
      <c r="I47" s="10"/>
      <c r="J47" s="10"/>
      <c r="K47" s="10"/>
      <c r="L47" s="10"/>
      <c r="M47" s="10"/>
      <c r="N47" s="10"/>
      <c r="O47" s="10"/>
      <c r="P47" s="10"/>
    </row>
    <row r="48" spans="1:16" ht="14.25" customHeight="1">
      <c r="A48" s="22"/>
      <c r="B48" s="10"/>
      <c r="C48" s="22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</row>
    <row r="49" spans="1:16" ht="14.25" customHeight="1">
      <c r="A49" s="22"/>
      <c r="B49" s="10"/>
      <c r="C49" s="22"/>
      <c r="D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</row>
    <row r="50" spans="1:16" ht="15.75" customHeight="1"/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6:G26"/>
    <mergeCell ref="B37:G37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11"/>
  <sheetViews>
    <sheetView workbookViewId="0">
      <selection activeCell="D3" sqref="D3"/>
    </sheetView>
  </sheetViews>
  <sheetFormatPr defaultColWidth="14.42578125" defaultRowHeight="15" customHeight="1" outlineLevelRow="1"/>
  <cols>
    <col min="1" max="1" width="2.85546875" style="33" customWidth="1"/>
    <col min="2" max="2" width="26" style="33" customWidth="1"/>
    <col min="3" max="3" width="26.42578125" style="33" customWidth="1"/>
    <col min="4" max="7" width="12.140625" style="33" customWidth="1"/>
    <col min="8" max="8" width="13.42578125" style="33" customWidth="1"/>
    <col min="9" max="14" width="12.140625" style="33" customWidth="1"/>
    <col min="15" max="15" width="1.140625" style="33" customWidth="1"/>
    <col min="16" max="16" width="12.140625" style="33" customWidth="1"/>
    <col min="17" max="26" width="8.7109375" style="33" customWidth="1"/>
    <col min="27" max="16384" width="14.42578125" style="33"/>
  </cols>
  <sheetData>
    <row r="1" spans="2:26" ht="12.75" customHeight="1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2:26" ht="12.75" customHeight="1">
      <c r="B2" s="34" t="s">
        <v>44</v>
      </c>
      <c r="C2" s="34"/>
      <c r="D2" s="23" t="s">
        <v>68</v>
      </c>
      <c r="E2" s="10"/>
      <c r="F2" s="10"/>
      <c r="G2" s="10"/>
      <c r="H2" s="10"/>
      <c r="I2" s="10"/>
      <c r="J2" s="10"/>
      <c r="K2" s="10"/>
      <c r="L2" s="10"/>
      <c r="M2" s="10"/>
      <c r="N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2:26" ht="12.75" customHeight="1" collapsed="1">
      <c r="B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2:26" ht="12.75" hidden="1" customHeight="1" outlineLevel="1">
      <c r="B4" s="10" t="s">
        <v>45</v>
      </c>
      <c r="C4" s="10">
        <v>16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2:26" ht="12.75" customHeight="1" collapsed="1">
      <c r="B5" s="35" t="s">
        <v>46</v>
      </c>
      <c r="C5" s="36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8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2:26" ht="12.75" customHeight="1">
      <c r="B6" s="14" t="s">
        <v>47</v>
      </c>
      <c r="C6" s="39"/>
      <c r="D6" s="4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2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26" ht="12.75" customHeight="1">
      <c r="B7" s="14" t="s">
        <v>48</v>
      </c>
      <c r="C7" s="39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2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2:26" ht="12.75" customHeight="1">
      <c r="B8" s="14" t="s">
        <v>49</v>
      </c>
      <c r="C8" s="39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2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2:26" ht="12.75" customHeight="1">
      <c r="B9" s="43" t="s">
        <v>50</v>
      </c>
      <c r="C9" s="44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6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2:26" ht="12.75" customHeight="1">
      <c r="B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2:26" ht="23.25" customHeight="1">
      <c r="B11" s="47"/>
      <c r="C11" s="47"/>
      <c r="D11" s="72" t="s">
        <v>51</v>
      </c>
      <c r="E11" s="73"/>
      <c r="F11" s="73"/>
      <c r="G11" s="73"/>
      <c r="H11" s="73"/>
      <c r="I11" s="73"/>
      <c r="J11" s="73"/>
      <c r="K11" s="73"/>
      <c r="L11" s="73"/>
      <c r="M11" s="73"/>
      <c r="N11" s="74"/>
      <c r="P11" s="75" t="s">
        <v>52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2:26" ht="53.25" customHeight="1">
      <c r="B12" s="48" t="s">
        <v>6</v>
      </c>
      <c r="C12" s="48" t="s">
        <v>53</v>
      </c>
      <c r="D12" s="48" t="s">
        <v>54</v>
      </c>
      <c r="E12" s="48" t="s">
        <v>55</v>
      </c>
      <c r="F12" s="48" t="s">
        <v>56</v>
      </c>
      <c r="G12" s="48" t="s">
        <v>57</v>
      </c>
      <c r="H12" s="49" t="s">
        <v>58</v>
      </c>
      <c r="I12" s="50" t="s">
        <v>59</v>
      </c>
      <c r="J12" s="50" t="s">
        <v>60</v>
      </c>
      <c r="K12" s="49" t="s">
        <v>61</v>
      </c>
      <c r="L12" s="49" t="s">
        <v>62</v>
      </c>
      <c r="M12" s="51" t="s">
        <v>63</v>
      </c>
      <c r="N12" s="51" t="s">
        <v>64</v>
      </c>
      <c r="P12" s="76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2:26" ht="12.75" customHeight="1">
      <c r="B13" s="53">
        <v>1</v>
      </c>
      <c r="C13" s="32" t="s">
        <v>65</v>
      </c>
      <c r="D13" s="2">
        <v>40</v>
      </c>
      <c r="E13" s="2"/>
      <c r="F13" s="2"/>
      <c r="G13" s="2">
        <v>40</v>
      </c>
      <c r="H13" s="2"/>
      <c r="I13" s="2">
        <v>20</v>
      </c>
      <c r="J13" s="2"/>
      <c r="K13" s="2"/>
      <c r="L13" s="2"/>
      <c r="M13" s="2"/>
      <c r="N13" s="2"/>
      <c r="P13" s="54">
        <f>SUM(D13:N13)</f>
        <v>100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2:26" ht="12.75" customHeight="1">
      <c r="B14" s="53">
        <v>2</v>
      </c>
      <c r="C14" s="32" t="s">
        <v>66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P14" s="54">
        <f t="shared" ref="P14:P22" si="0">SUM(D14:N14)</f>
        <v>0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2:26" ht="12.75" customHeight="1">
      <c r="B15" s="53">
        <v>3</v>
      </c>
      <c r="C15" s="3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P15" s="54">
        <f t="shared" si="0"/>
        <v>0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2:26" ht="12.75" customHeight="1">
      <c r="B16" s="53">
        <v>4</v>
      </c>
      <c r="C16" s="3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P16" s="54">
        <f t="shared" si="0"/>
        <v>0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2:26" ht="12.75" customHeight="1">
      <c r="B17" s="53">
        <v>5</v>
      </c>
      <c r="C17" s="3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P17" s="54">
        <f t="shared" si="0"/>
        <v>0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2:26" ht="12.75" customHeight="1">
      <c r="B18" s="53">
        <v>6</v>
      </c>
      <c r="C18" s="3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P18" s="54">
        <f t="shared" si="0"/>
        <v>0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2:26" ht="12.75" customHeight="1">
      <c r="B19" s="53">
        <v>7</v>
      </c>
      <c r="C19" s="3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P19" s="54">
        <f t="shared" si="0"/>
        <v>0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2:26" ht="12.75" customHeight="1">
      <c r="B20" s="53">
        <v>8</v>
      </c>
      <c r="C20" s="3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54">
        <f t="shared" si="0"/>
        <v>0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2:26" ht="12.75" customHeight="1">
      <c r="B21" s="53">
        <v>9</v>
      </c>
      <c r="C21" s="3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P21" s="54">
        <f t="shared" si="0"/>
        <v>0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2:26" ht="12.75" customHeight="1">
      <c r="B22" s="53">
        <v>10</v>
      </c>
      <c r="C22" s="3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P22" s="54">
        <f t="shared" si="0"/>
        <v>0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2:26" ht="12.75" customHeight="1">
      <c r="B23" s="53">
        <v>11</v>
      </c>
      <c r="C23" s="3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P23" s="54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2:26" ht="12.75" customHeight="1">
      <c r="B24" s="53">
        <v>12</v>
      </c>
      <c r="C24" s="3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54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2:26" ht="12.75" customHeight="1">
      <c r="B25" s="53">
        <v>13</v>
      </c>
      <c r="C25" s="3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P25" s="54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2:26" ht="12.75" customHeight="1">
      <c r="B26" s="53">
        <v>14</v>
      </c>
      <c r="C26" s="3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P26" s="54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2:26" ht="12.75" customHeight="1">
      <c r="B27" s="53">
        <v>15</v>
      </c>
      <c r="C27" s="3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54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2:26" ht="12.75" customHeight="1">
      <c r="B28" s="53">
        <v>16</v>
      </c>
      <c r="C28" s="3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54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2:26" ht="4.3499999999999996" customHeight="1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2:26" ht="12.75" customHeight="1">
      <c r="B30" s="53"/>
      <c r="C30" s="55" t="s">
        <v>67</v>
      </c>
      <c r="D30" s="54">
        <f t="shared" ref="D30:N30" si="1">SUM(D13:D22)</f>
        <v>40</v>
      </c>
      <c r="E30" s="54">
        <f t="shared" si="1"/>
        <v>0</v>
      </c>
      <c r="F30" s="54">
        <f t="shared" si="1"/>
        <v>0</v>
      </c>
      <c r="G30" s="54">
        <f t="shared" si="1"/>
        <v>40</v>
      </c>
      <c r="H30" s="54">
        <f t="shared" si="1"/>
        <v>0</v>
      </c>
      <c r="I30" s="54">
        <f t="shared" si="1"/>
        <v>20</v>
      </c>
      <c r="J30" s="54">
        <f t="shared" si="1"/>
        <v>0</v>
      </c>
      <c r="K30" s="54">
        <f t="shared" si="1"/>
        <v>0</v>
      </c>
      <c r="L30" s="54">
        <f t="shared" si="1"/>
        <v>0</v>
      </c>
      <c r="M30" s="54">
        <f t="shared" si="1"/>
        <v>0</v>
      </c>
      <c r="N30" s="54">
        <f t="shared" si="1"/>
        <v>0</v>
      </c>
      <c r="P30" s="56">
        <f>SUM(P13:P22)</f>
        <v>100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2:26" ht="12.75" customHeight="1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2:26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  <row r="1001" ht="16.5"/>
    <row r="1002" ht="16.5"/>
    <row r="1003" ht="16.5"/>
    <row r="1004" ht="16.5"/>
    <row r="1005" ht="16.5"/>
    <row r="1006" ht="16.5"/>
    <row r="1007" ht="16.5"/>
    <row r="1008" ht="16.5"/>
    <row r="1009" ht="16.5"/>
    <row r="1010" ht="16.5"/>
    <row r="1011" ht="16.5"/>
  </sheetData>
  <mergeCells count="2">
    <mergeCell ref="D11:N11"/>
    <mergeCell ref="P11:P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2018-08-24T04:44:16Z</dcterms:modified>
</cp:coreProperties>
</file>