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hu\Desktop\"/>
    </mc:Choice>
  </mc:AlternateContent>
  <bookViews>
    <workbookView xWindow="0" yWindow="72" windowWidth="23040" windowHeight="8724"/>
  </bookViews>
  <sheets>
    <sheet name="CNTT.18CLC Group" sheetId="1" r:id="rId1"/>
  </sheets>
  <definedNames>
    <definedName name="_xlnm._FilterDatabase" localSheetId="0" hidden="1">'CNTT.18CLC Group'!$A$6:$H$24</definedName>
    <definedName name="_xlnm.Print_Area" localSheetId="0">'CNTT.18CLC Group'!$A$1:$K$40</definedName>
    <definedName name="_xlnm.Print_Titles" localSheetId="0">'CNTT.18CLC Group'!#REF!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29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</calcChain>
</file>

<file path=xl/sharedStrings.xml><?xml version="1.0" encoding="utf-8"?>
<sst xmlns="http://schemas.openxmlformats.org/spreadsheetml/2006/main" count="94" uniqueCount="93">
  <si>
    <t xml:space="preserve">DANH SÁCH BÀI TẬP NHÓM </t>
  </si>
  <si>
    <t>Lớp học phần :</t>
  </si>
  <si>
    <t>Stt</t>
  </si>
  <si>
    <t>MÃ SV</t>
  </si>
  <si>
    <t>HỌ VÀ TÊN</t>
  </si>
  <si>
    <t>Ngày sinh</t>
  </si>
  <si>
    <t>Lớp</t>
  </si>
  <si>
    <t>Nhóm</t>
  </si>
  <si>
    <t>Tên đề tài</t>
  </si>
  <si>
    <t>Trưởng nhóm</t>
  </si>
  <si>
    <t>Điểm</t>
  </si>
  <si>
    <t>Ghi chú</t>
  </si>
  <si>
    <t>Dũng</t>
  </si>
  <si>
    <t>Nguyễn Quang</t>
  </si>
  <si>
    <t>Nguyễn Đức</t>
  </si>
  <si>
    <t>Danh sách có: 26 Sinh viên</t>
  </si>
  <si>
    <t>Ghi chú:</t>
  </si>
  <si>
    <t>Nhóm 01</t>
  </si>
  <si>
    <t>Nhóm 02</t>
  </si>
  <si>
    <t>Nhóm 03</t>
  </si>
  <si>
    <t>Nhóm 04</t>
  </si>
  <si>
    <t>Nhóm 05</t>
  </si>
  <si>
    <t>Học sâu (Deep learning)</t>
  </si>
  <si>
    <t>Học kỳ 2 năm học 2022 - 2023</t>
  </si>
  <si>
    <t>DTC19H4802010143</t>
  </si>
  <si>
    <t>Đàm Thái</t>
  </si>
  <si>
    <t>An</t>
  </si>
  <si>
    <t>03/04/2001</t>
  </si>
  <si>
    <t>DTC1954802010023</t>
  </si>
  <si>
    <t>Lương Minh</t>
  </si>
  <si>
    <t>Chiến</t>
  </si>
  <si>
    <t>02/08/2001</t>
  </si>
  <si>
    <t>DTC1954802010034</t>
  </si>
  <si>
    <t>Nguyễn Thị Kim</t>
  </si>
  <si>
    <t>Dung</t>
  </si>
  <si>
    <t>18/10/2001</t>
  </si>
  <si>
    <t>DTC1954801010001</t>
  </si>
  <si>
    <t>Vũ Đình</t>
  </si>
  <si>
    <t>18/11/2001</t>
  </si>
  <si>
    <t>DTC1954802010077</t>
  </si>
  <si>
    <t>Hà Minh</t>
  </si>
  <si>
    <t>Đức</t>
  </si>
  <si>
    <t>25/09/2001</t>
  </si>
  <si>
    <t>DTC1954802010088</t>
  </si>
  <si>
    <t>Lê Minh</t>
  </si>
  <si>
    <t>Giang</t>
  </si>
  <si>
    <t>08/06/2001</t>
  </si>
  <si>
    <t>DTC1954802010123</t>
  </si>
  <si>
    <t>Huấn</t>
  </si>
  <si>
    <t>05/09/2001</t>
  </si>
  <si>
    <t>DTC1954802010339</t>
  </si>
  <si>
    <t>Nguyễn Tùng</t>
  </si>
  <si>
    <t>Lâm</t>
  </si>
  <si>
    <t>18/09/1998</t>
  </si>
  <si>
    <t>DTC1954802010170</t>
  </si>
  <si>
    <t>Linh</t>
  </si>
  <si>
    <t>12/08/2001</t>
  </si>
  <si>
    <t>DTC1953201060018</t>
  </si>
  <si>
    <t>Trần Thế</t>
  </si>
  <si>
    <t>Long</t>
  </si>
  <si>
    <t>23/09/2001</t>
  </si>
  <si>
    <t>DTC1954802010191</t>
  </si>
  <si>
    <t>Hoàng Công</t>
  </si>
  <si>
    <t>Minh</t>
  </si>
  <si>
    <t>06/03/2001</t>
  </si>
  <si>
    <t>DTC19H4802010048</t>
  </si>
  <si>
    <t>Trần Thị Minh</t>
  </si>
  <si>
    <t>Nguyệt</t>
  </si>
  <si>
    <t>14/10/2001</t>
  </si>
  <si>
    <t>DTC1954801010007</t>
  </si>
  <si>
    <t>Trần Xuân</t>
  </si>
  <si>
    <t>Thanh</t>
  </si>
  <si>
    <t>11/01/2001</t>
  </si>
  <si>
    <t>DTC19H4802010183</t>
  </si>
  <si>
    <t>Dương Đình</t>
  </si>
  <si>
    <t>Thuận</t>
  </si>
  <si>
    <t>23/08/2001</t>
  </si>
  <si>
    <t>DTC1954802010295</t>
  </si>
  <si>
    <t>Nguyễn Khánh</t>
  </si>
  <si>
    <t>Toàn</t>
  </si>
  <si>
    <t>02/07/2001</t>
  </si>
  <si>
    <t>DTC19H4802010092</t>
  </si>
  <si>
    <t>Trần văn</t>
  </si>
  <si>
    <t>20/09/2001</t>
  </si>
  <si>
    <t>DTC1954802010307</t>
  </si>
  <si>
    <t>Đỗ Văn</t>
  </si>
  <si>
    <t>Tú</t>
  </si>
  <si>
    <t>29/10/2001</t>
  </si>
  <si>
    <t>DTC19H4802010083</t>
  </si>
  <si>
    <t>Bế Thanh</t>
  </si>
  <si>
    <t>Tùng</t>
  </si>
  <si>
    <t>28/12/2000</t>
  </si>
  <si>
    <t>Nhóm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</si>
</sst>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color theme="0" tint="-0.1499984740745262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 shrinkToFit="1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 shrinkToFit="1"/>
    </xf>
    <xf numFmtId="0" fontId="5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shrinkToFi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2" applyNumberFormat="1" applyFont="1" applyFill="1" applyBorder="1" applyAlignment="1" applyProtection="1">
      <alignment horizontal="center" vertical="center" wrapText="1" shrinkToFit="1"/>
    </xf>
    <xf numFmtId="0" fontId="2" fillId="0" borderId="0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Border="1" applyAlignment="1" applyProtection="1">
      <alignment horizontal="left" vertical="center"/>
    </xf>
    <xf numFmtId="0" fontId="6" fillId="0" borderId="0" xfId="2" applyNumberFormat="1" applyFont="1" applyFill="1" applyBorder="1" applyAlignment="1" applyProtection="1">
      <alignment vertical="center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7" fillId="0" borderId="0" xfId="2" applyNumberFormat="1" applyFont="1" applyFill="1" applyBorder="1" applyAlignment="1" applyProtection="1">
      <alignment vertical="center"/>
    </xf>
    <xf numFmtId="0" fontId="6" fillId="0" borderId="1" xfId="2" applyNumberFormat="1" applyFont="1" applyFill="1" applyBorder="1" applyAlignment="1" applyProtection="1">
      <alignment horizontal="center" vertical="center" shrinkToFit="1"/>
    </xf>
    <xf numFmtId="0" fontId="6" fillId="0" borderId="1" xfId="2" applyNumberFormat="1" applyFont="1" applyFill="1" applyBorder="1" applyAlignment="1" applyProtection="1">
      <alignment horizontal="left" vertical="center" shrinkToFit="1"/>
    </xf>
    <xf numFmtId="0" fontId="6" fillId="0" borderId="1" xfId="2" applyNumberFormat="1" applyFont="1" applyFill="1" applyBorder="1" applyAlignment="1" applyProtection="1">
      <alignment vertical="center" wrapText="1" shrinkToFit="1"/>
    </xf>
    <xf numFmtId="0" fontId="6" fillId="0" borderId="1" xfId="2" quotePrefix="1" applyNumberFormat="1" applyFont="1" applyFill="1" applyBorder="1" applyAlignment="1" applyProtection="1">
      <alignment vertical="center" wrapText="1" shrinkToFit="1"/>
    </xf>
    <xf numFmtId="0" fontId="6" fillId="0" borderId="1" xfId="1" applyNumberFormat="1" applyFont="1" applyFill="1" applyBorder="1" applyAlignment="1" applyProtection="1">
      <alignment horizontal="center" vertical="center"/>
    </xf>
    <xf numFmtId="14" fontId="6" fillId="0" borderId="1" xfId="2" applyNumberFormat="1" applyFont="1" applyFill="1" applyBorder="1" applyAlignment="1" applyProtection="1">
      <alignment horizontal="center" vertical="center" shrinkToFit="1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vertical="center"/>
    </xf>
    <xf numFmtId="0" fontId="7" fillId="0" borderId="0" xfId="1" applyNumberFormat="1" applyFont="1" applyFill="1" applyBorder="1" applyAlignment="1" applyProtection="1">
      <alignment vertical="center"/>
    </xf>
    <xf numFmtId="0" fontId="4" fillId="0" borderId="0" xfId="2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Border="1" applyAlignment="1" applyProtection="1">
      <alignment vertical="center" shrinkToFit="1"/>
    </xf>
    <xf numFmtId="0" fontId="6" fillId="0" borderId="0" xfId="1" applyNumberFormat="1" applyFont="1" applyFill="1" applyBorder="1" applyAlignment="1" applyProtection="1">
      <alignment vertical="center" wrapText="1"/>
    </xf>
    <xf numFmtId="0" fontId="6" fillId="0" borderId="1" xfId="2" quotePrefix="1" applyNumberFormat="1" applyFont="1" applyFill="1" applyBorder="1" applyAlignment="1" applyProtection="1">
      <alignment horizontal="left" vertical="center" wrapText="1" shrinkToFit="1"/>
    </xf>
    <xf numFmtId="0" fontId="4" fillId="2" borderId="1" xfId="1" applyNumberFormat="1" applyFont="1" applyFill="1" applyBorder="1" applyAlignment="1" applyProtection="1">
      <alignment horizontal="center" vertical="center" shrinkToFit="1"/>
    </xf>
    <xf numFmtId="0" fontId="7" fillId="0" borderId="1" xfId="2" applyNumberFormat="1" applyFont="1" applyFill="1" applyBorder="1" applyAlignment="1" applyProtection="1">
      <alignment vertical="center"/>
    </xf>
  </cellXfs>
  <cellStyles count="3">
    <cellStyle name="Normal" xfId="0" builtinId="0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4"/>
  <sheetViews>
    <sheetView tabSelected="1" view="pageBreakPreview" topLeftCell="A7" zoomScaleNormal="115" zoomScaleSheetLayoutView="100" workbookViewId="0">
      <selection activeCell="H16" sqref="H16"/>
    </sheetView>
  </sheetViews>
  <sheetFormatPr defaultColWidth="8.19921875" defaultRowHeight="12.75" customHeight="1" x14ac:dyDescent="0.3"/>
  <cols>
    <col min="1" max="1" width="5.09765625" style="15" customWidth="1"/>
    <col min="2" max="3" width="14.09765625" style="15" customWidth="1"/>
    <col min="4" max="4" width="5.09765625" style="15" customWidth="1"/>
    <col min="5" max="6" width="9.59765625" style="15" customWidth="1"/>
    <col min="7" max="7" width="8.59765625" style="15" customWidth="1"/>
    <col min="8" max="8" width="43.09765625" style="15" customWidth="1"/>
    <col min="9" max="11" width="8.796875" style="15" customWidth="1"/>
    <col min="12" max="16" width="6.8984375" style="15" customWidth="1"/>
    <col min="17" max="16384" width="8.19921875" style="15"/>
  </cols>
  <sheetData>
    <row r="1" spans="1:205" s="1" customFormat="1" ht="15" customHeight="1" x14ac:dyDescent="0.3">
      <c r="E1" s="2"/>
    </row>
    <row r="2" spans="1:205" s="1" customFormat="1" ht="18.75" customHeigh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5" s="1" customFormat="1" ht="14.25" customHeight="1" x14ac:dyDescent="0.3">
      <c r="A3" s="4"/>
      <c r="B3" s="5"/>
      <c r="C3" s="4"/>
      <c r="D3" s="4"/>
      <c r="E3" s="6"/>
      <c r="F3" s="4"/>
      <c r="G3" s="4"/>
      <c r="H3" s="4"/>
      <c r="I3" s="4"/>
      <c r="J3" s="4"/>
    </row>
    <row r="4" spans="1:205" s="1" customFormat="1" ht="18" customHeight="1" x14ac:dyDescent="0.3">
      <c r="A4" s="1" t="s">
        <v>1</v>
      </c>
      <c r="C4" s="7" t="s">
        <v>22</v>
      </c>
      <c r="D4" s="7"/>
      <c r="E4" s="7"/>
      <c r="F4" s="7"/>
      <c r="H4" s="4" t="s">
        <v>23</v>
      </c>
      <c r="I4" s="4"/>
    </row>
    <row r="5" spans="1:205" s="8" customFormat="1" ht="15" customHeight="1" x14ac:dyDescent="0.3"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</row>
    <row r="6" spans="1:205" s="13" customFormat="1" ht="40.200000000000003" customHeight="1" x14ac:dyDescent="0.3">
      <c r="A6" s="10" t="s">
        <v>2</v>
      </c>
      <c r="B6" s="10" t="s">
        <v>3</v>
      </c>
      <c r="C6" s="33" t="s">
        <v>4</v>
      </c>
      <c r="D6" s="33"/>
      <c r="E6" s="10" t="s">
        <v>5</v>
      </c>
      <c r="F6" s="10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</row>
    <row r="7" spans="1:205" s="17" customFormat="1" ht="15.75" customHeight="1" x14ac:dyDescent="0.3">
      <c r="A7" s="18">
        <v>1</v>
      </c>
      <c r="B7" s="19" t="s">
        <v>24</v>
      </c>
      <c r="C7" s="19" t="s">
        <v>25</v>
      </c>
      <c r="D7" s="18" t="s">
        <v>26</v>
      </c>
      <c r="E7" s="18" t="s">
        <v>27</v>
      </c>
      <c r="F7" s="18"/>
      <c r="G7" s="34"/>
      <c r="H7" s="18"/>
      <c r="I7" s="18"/>
      <c r="J7" s="18"/>
      <c r="K7" s="32"/>
      <c r="L7" s="14"/>
      <c r="M7" s="15"/>
      <c r="N7" s="15"/>
      <c r="O7" s="15"/>
      <c r="P7" s="15"/>
      <c r="Q7" s="16" t="str">
        <f>IF(L7=P7,".","--")</f>
        <v>.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</row>
    <row r="8" spans="1:205" s="17" customFormat="1" ht="15.75" customHeight="1" x14ac:dyDescent="0.3">
      <c r="A8" s="18">
        <v>2</v>
      </c>
      <c r="B8" s="19" t="s">
        <v>28</v>
      </c>
      <c r="C8" s="19" t="s">
        <v>29</v>
      </c>
      <c r="D8" s="18" t="s">
        <v>30</v>
      </c>
      <c r="E8" s="18" t="s">
        <v>31</v>
      </c>
      <c r="F8" s="18"/>
      <c r="G8" s="34"/>
      <c r="H8" s="18"/>
      <c r="I8" s="18"/>
      <c r="J8" s="18"/>
      <c r="K8" s="32"/>
      <c r="L8" s="15"/>
      <c r="M8" s="15"/>
      <c r="N8" s="15"/>
      <c r="O8" s="15"/>
      <c r="P8" s="15"/>
      <c r="Q8" s="16" t="str">
        <f t="shared" ref="Q8:Q24" si="0">IF(L8=P8,".","--")</f>
        <v>.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</row>
    <row r="9" spans="1:205" s="17" customFormat="1" ht="15.75" customHeight="1" x14ac:dyDescent="0.3">
      <c r="A9" s="18">
        <v>3</v>
      </c>
      <c r="B9" s="19" t="s">
        <v>32</v>
      </c>
      <c r="C9" s="19" t="s">
        <v>33</v>
      </c>
      <c r="D9" s="18" t="s">
        <v>34</v>
      </c>
      <c r="E9" s="18" t="s">
        <v>35</v>
      </c>
      <c r="F9" s="18"/>
      <c r="G9" s="34"/>
      <c r="H9" s="18"/>
      <c r="I9" s="18"/>
      <c r="J9" s="18"/>
      <c r="K9" s="32"/>
      <c r="L9" s="15"/>
      <c r="M9" s="15"/>
      <c r="N9" s="15"/>
      <c r="O9" s="15"/>
      <c r="P9" s="15"/>
      <c r="Q9" s="16" t="str">
        <f t="shared" si="0"/>
        <v>.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</row>
    <row r="10" spans="1:205" s="17" customFormat="1" ht="15.75" customHeight="1" x14ac:dyDescent="0.3">
      <c r="A10" s="18">
        <v>4</v>
      </c>
      <c r="B10" s="19" t="s">
        <v>36</v>
      </c>
      <c r="C10" s="19" t="s">
        <v>37</v>
      </c>
      <c r="D10" s="23" t="s">
        <v>12</v>
      </c>
      <c r="E10" s="18" t="s">
        <v>38</v>
      </c>
      <c r="F10" s="18"/>
      <c r="G10" s="34"/>
      <c r="H10" s="18"/>
      <c r="I10" s="18"/>
      <c r="J10" s="18"/>
      <c r="K10" s="32"/>
      <c r="L10" s="15"/>
      <c r="M10" s="15"/>
      <c r="N10" s="15"/>
      <c r="O10" s="15"/>
      <c r="P10" s="15"/>
      <c r="Q10" s="16" t="str">
        <f t="shared" si="0"/>
        <v>.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</row>
    <row r="11" spans="1:205" s="17" customFormat="1" ht="15.75" customHeight="1" x14ac:dyDescent="0.3">
      <c r="A11" s="18">
        <v>5</v>
      </c>
      <c r="B11" s="19" t="s">
        <v>39</v>
      </c>
      <c r="C11" s="19" t="s">
        <v>40</v>
      </c>
      <c r="D11" s="18" t="s">
        <v>41</v>
      </c>
      <c r="E11" s="18" t="s">
        <v>42</v>
      </c>
      <c r="F11" s="18"/>
      <c r="G11" s="34"/>
      <c r="H11" s="18"/>
      <c r="I11" s="18"/>
      <c r="J11" s="18"/>
      <c r="K11" s="32"/>
      <c r="L11" s="14"/>
      <c r="M11" s="15"/>
      <c r="N11" s="15"/>
      <c r="O11" s="15"/>
      <c r="P11" s="15"/>
      <c r="Q11" s="16" t="str">
        <f t="shared" si="0"/>
        <v>.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</row>
    <row r="12" spans="1:205" s="17" customFormat="1" ht="15.75" customHeight="1" x14ac:dyDescent="0.3">
      <c r="A12" s="18">
        <v>6</v>
      </c>
      <c r="B12" s="19" t="s">
        <v>43</v>
      </c>
      <c r="C12" s="19" t="s">
        <v>44</v>
      </c>
      <c r="D12" s="18" t="s">
        <v>45</v>
      </c>
      <c r="E12" s="18" t="s">
        <v>46</v>
      </c>
      <c r="F12" s="18"/>
      <c r="G12" s="34"/>
      <c r="H12" s="18"/>
      <c r="I12" s="18"/>
      <c r="J12" s="18"/>
      <c r="K12" s="20"/>
      <c r="L12" s="14"/>
      <c r="M12" s="15"/>
      <c r="N12" s="15"/>
      <c r="O12" s="15"/>
      <c r="P12" s="15"/>
      <c r="Q12" s="16" t="str">
        <f t="shared" si="0"/>
        <v>.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</row>
    <row r="13" spans="1:205" s="17" customFormat="1" ht="15.75" customHeight="1" x14ac:dyDescent="0.3">
      <c r="A13" s="18">
        <v>7</v>
      </c>
      <c r="B13" s="19" t="s">
        <v>47</v>
      </c>
      <c r="C13" s="19" t="s">
        <v>13</v>
      </c>
      <c r="D13" s="18" t="s">
        <v>48</v>
      </c>
      <c r="E13" s="18" t="s">
        <v>49</v>
      </c>
      <c r="F13" s="18"/>
      <c r="G13" s="34"/>
      <c r="H13" s="18"/>
      <c r="I13" s="18"/>
      <c r="J13" s="18"/>
      <c r="K13" s="21"/>
      <c r="L13" s="14"/>
      <c r="M13" s="15"/>
      <c r="N13" s="15"/>
      <c r="O13" s="15"/>
      <c r="P13" s="15"/>
      <c r="Q13" s="16" t="str">
        <f t="shared" si="0"/>
        <v>.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</row>
    <row r="14" spans="1:205" s="17" customFormat="1" ht="15.75" customHeight="1" x14ac:dyDescent="0.3">
      <c r="A14" s="18">
        <v>8</v>
      </c>
      <c r="B14" s="19" t="s">
        <v>50</v>
      </c>
      <c r="C14" s="19" t="s">
        <v>51</v>
      </c>
      <c r="D14" s="18" t="s">
        <v>52</v>
      </c>
      <c r="E14" s="18" t="s">
        <v>53</v>
      </c>
      <c r="F14" s="18"/>
      <c r="G14" s="34"/>
      <c r="H14" s="18"/>
      <c r="I14" s="18"/>
      <c r="J14" s="18"/>
      <c r="K14" s="21"/>
      <c r="L14" s="14"/>
      <c r="M14" s="15"/>
      <c r="N14" s="15"/>
      <c r="O14" s="15"/>
      <c r="P14" s="15"/>
      <c r="Q14" s="16" t="str">
        <f t="shared" si="0"/>
        <v>.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</row>
    <row r="15" spans="1:205" s="17" customFormat="1" ht="15.75" customHeight="1" x14ac:dyDescent="0.3">
      <c r="A15" s="18">
        <v>9</v>
      </c>
      <c r="B15" s="19" t="s">
        <v>54</v>
      </c>
      <c r="C15" s="19" t="s">
        <v>14</v>
      </c>
      <c r="D15" s="18" t="s">
        <v>55</v>
      </c>
      <c r="E15" s="18" t="s">
        <v>56</v>
      </c>
      <c r="F15" s="18"/>
      <c r="G15" s="34"/>
      <c r="H15" s="18"/>
      <c r="I15" s="18"/>
      <c r="J15" s="18"/>
      <c r="K15" s="20"/>
      <c r="L15" s="15"/>
      <c r="M15" s="15"/>
      <c r="N15" s="15"/>
      <c r="O15" s="15"/>
      <c r="P15" s="15"/>
      <c r="Q15" s="16" t="str">
        <f t="shared" si="0"/>
        <v>.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</row>
    <row r="16" spans="1:205" s="17" customFormat="1" ht="15.75" customHeight="1" x14ac:dyDescent="0.3">
      <c r="A16" s="18">
        <v>10</v>
      </c>
      <c r="B16" s="19" t="s">
        <v>57</v>
      </c>
      <c r="C16" s="19" t="s">
        <v>58</v>
      </c>
      <c r="D16" s="18" t="s">
        <v>59</v>
      </c>
      <c r="E16" s="18" t="s">
        <v>60</v>
      </c>
      <c r="F16" s="18"/>
      <c r="G16" s="34"/>
      <c r="H16" s="18"/>
      <c r="I16" s="18"/>
      <c r="J16" s="18"/>
      <c r="K16" s="20"/>
      <c r="L16" s="15"/>
      <c r="M16" s="15"/>
      <c r="N16" s="15"/>
      <c r="O16" s="15"/>
      <c r="P16" s="15"/>
      <c r="Q16" s="16" t="str">
        <f t="shared" si="0"/>
        <v>.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</row>
    <row r="17" spans="1:205" s="17" customFormat="1" ht="15.75" customHeight="1" x14ac:dyDescent="0.3">
      <c r="A17" s="18">
        <v>11</v>
      </c>
      <c r="B17" s="19" t="s">
        <v>61</v>
      </c>
      <c r="C17" s="19" t="s">
        <v>62</v>
      </c>
      <c r="D17" s="18" t="s">
        <v>63</v>
      </c>
      <c r="E17" s="18" t="s">
        <v>64</v>
      </c>
      <c r="F17" s="18"/>
      <c r="G17" s="34"/>
      <c r="H17" s="18"/>
      <c r="I17" s="18"/>
      <c r="J17" s="18"/>
      <c r="K17" s="21"/>
      <c r="L17" s="14"/>
      <c r="M17" s="15"/>
      <c r="N17" s="15"/>
      <c r="O17" s="15"/>
      <c r="P17" s="15"/>
      <c r="Q17" s="16" t="str">
        <f t="shared" si="0"/>
        <v>.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</row>
    <row r="18" spans="1:205" s="17" customFormat="1" ht="15.75" customHeight="1" x14ac:dyDescent="0.3">
      <c r="A18" s="18">
        <v>12</v>
      </c>
      <c r="B18" s="19" t="s">
        <v>65</v>
      </c>
      <c r="C18" s="19" t="s">
        <v>66</v>
      </c>
      <c r="D18" s="18" t="s">
        <v>67</v>
      </c>
      <c r="E18" s="18" t="s">
        <v>68</v>
      </c>
      <c r="F18" s="18"/>
      <c r="G18" s="34"/>
      <c r="H18" s="18"/>
      <c r="I18" s="18"/>
      <c r="J18" s="18"/>
      <c r="K18" s="20"/>
      <c r="L18" s="15"/>
      <c r="M18" s="15"/>
      <c r="N18" s="15"/>
      <c r="O18" s="15"/>
      <c r="P18" s="15"/>
      <c r="Q18" s="16" t="str">
        <f t="shared" si="0"/>
        <v>.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</row>
    <row r="19" spans="1:205" s="17" customFormat="1" ht="15.75" customHeight="1" x14ac:dyDescent="0.3">
      <c r="A19" s="18">
        <v>13</v>
      </c>
      <c r="B19" s="19" t="s">
        <v>69</v>
      </c>
      <c r="C19" s="19" t="s">
        <v>70</v>
      </c>
      <c r="D19" s="18" t="s">
        <v>71</v>
      </c>
      <c r="E19" s="18" t="s">
        <v>72</v>
      </c>
      <c r="F19" s="18"/>
      <c r="G19" s="34"/>
      <c r="H19" s="18"/>
      <c r="I19" s="18"/>
      <c r="J19" s="18"/>
      <c r="K19" s="21"/>
      <c r="L19" s="14"/>
      <c r="M19" s="15"/>
      <c r="N19" s="15"/>
      <c r="O19" s="15"/>
      <c r="P19" s="15"/>
      <c r="Q19" s="16" t="str">
        <f t="shared" si="0"/>
        <v>.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</row>
    <row r="20" spans="1:205" s="17" customFormat="1" ht="15.75" customHeight="1" x14ac:dyDescent="0.3">
      <c r="A20" s="18">
        <v>14</v>
      </c>
      <c r="B20" s="19" t="s">
        <v>73</v>
      </c>
      <c r="C20" s="19" t="s">
        <v>74</v>
      </c>
      <c r="D20" s="18" t="s">
        <v>75</v>
      </c>
      <c r="E20" s="18" t="s">
        <v>76</v>
      </c>
      <c r="F20" s="18"/>
      <c r="G20" s="34"/>
      <c r="H20" s="18"/>
      <c r="I20" s="18"/>
      <c r="J20" s="18"/>
      <c r="K20" s="20"/>
      <c r="L20" s="14"/>
      <c r="M20" s="15"/>
      <c r="N20" s="15"/>
      <c r="O20" s="15"/>
      <c r="P20" s="15"/>
      <c r="Q20" s="16" t="str">
        <f t="shared" si="0"/>
        <v>.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</row>
    <row r="21" spans="1:205" s="17" customFormat="1" ht="15.75" customHeight="1" x14ac:dyDescent="0.3">
      <c r="A21" s="18">
        <v>15</v>
      </c>
      <c r="B21" s="19" t="s">
        <v>77</v>
      </c>
      <c r="C21" s="19" t="s">
        <v>78</v>
      </c>
      <c r="D21" s="18" t="s">
        <v>79</v>
      </c>
      <c r="E21" s="18" t="s">
        <v>80</v>
      </c>
      <c r="F21" s="18"/>
      <c r="G21" s="34"/>
      <c r="H21" s="18"/>
      <c r="I21" s="18"/>
      <c r="J21" s="18"/>
      <c r="K21" s="20"/>
      <c r="L21" s="15"/>
      <c r="M21" s="15"/>
      <c r="N21" s="15"/>
      <c r="O21" s="15"/>
      <c r="P21" s="15"/>
      <c r="Q21" s="16" t="str">
        <f t="shared" si="0"/>
        <v>.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</row>
    <row r="22" spans="1:205" s="17" customFormat="1" ht="15.75" customHeight="1" x14ac:dyDescent="0.3">
      <c r="A22" s="18">
        <v>16</v>
      </c>
      <c r="B22" s="19" t="s">
        <v>81</v>
      </c>
      <c r="C22" s="19" t="s">
        <v>82</v>
      </c>
      <c r="D22" s="18" t="s">
        <v>79</v>
      </c>
      <c r="E22" s="18" t="s">
        <v>83</v>
      </c>
      <c r="F22" s="18"/>
      <c r="G22" s="34"/>
      <c r="H22" s="22"/>
      <c r="I22" s="18"/>
      <c r="J22" s="18"/>
      <c r="K22" s="21"/>
      <c r="L22" s="14"/>
      <c r="M22" s="15"/>
      <c r="N22" s="15"/>
      <c r="O22" s="15"/>
      <c r="P22" s="15"/>
      <c r="Q22" s="16" t="str">
        <f t="shared" si="0"/>
        <v>.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</row>
    <row r="23" spans="1:205" s="17" customFormat="1" ht="15.75" customHeight="1" x14ac:dyDescent="0.3">
      <c r="A23" s="18">
        <v>17</v>
      </c>
      <c r="B23" s="19" t="s">
        <v>84</v>
      </c>
      <c r="C23" s="19" t="s">
        <v>85</v>
      </c>
      <c r="D23" s="18" t="s">
        <v>86</v>
      </c>
      <c r="E23" s="18" t="s">
        <v>87</v>
      </c>
      <c r="F23" s="18"/>
      <c r="G23" s="34"/>
      <c r="H23" s="22"/>
      <c r="I23" s="18"/>
      <c r="J23" s="18"/>
      <c r="K23" s="21"/>
      <c r="L23" s="15"/>
      <c r="M23" s="15"/>
      <c r="N23" s="15"/>
      <c r="O23" s="15"/>
      <c r="P23" s="15"/>
      <c r="Q23" s="16" t="str">
        <f t="shared" si="0"/>
        <v>.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 s="17" customFormat="1" ht="15.75" customHeight="1" x14ac:dyDescent="0.3">
      <c r="A24" s="18">
        <v>18</v>
      </c>
      <c r="B24" s="19" t="s">
        <v>88</v>
      </c>
      <c r="C24" s="19" t="s">
        <v>89</v>
      </c>
      <c r="D24" s="18" t="s">
        <v>90</v>
      </c>
      <c r="E24" s="18" t="s">
        <v>91</v>
      </c>
      <c r="F24" s="18"/>
      <c r="G24" s="34"/>
      <c r="H24" s="22"/>
      <c r="I24" s="18"/>
      <c r="J24" s="18"/>
      <c r="K24" s="21"/>
      <c r="L24" s="15"/>
      <c r="M24" s="15"/>
      <c r="N24" s="15"/>
      <c r="O24" s="15"/>
      <c r="P24" s="15"/>
      <c r="Q24" s="16" t="str">
        <f t="shared" si="0"/>
        <v>.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</row>
    <row r="25" spans="1:205" s="27" customFormat="1" ht="9.6" customHeight="1" x14ac:dyDescent="0.3">
      <c r="A25" s="6"/>
      <c r="B25" s="6"/>
      <c r="C25" s="6"/>
      <c r="D25" s="6"/>
      <c r="E25" s="24"/>
      <c r="F25" s="24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</row>
    <row r="26" spans="1:205" s="27" customFormat="1" ht="16.5" customHeight="1" x14ac:dyDescent="0.3">
      <c r="A26" s="28" t="s">
        <v>15</v>
      </c>
      <c r="B26" s="28"/>
      <c r="C26" s="28"/>
      <c r="D26" s="28"/>
      <c r="E26" s="28"/>
      <c r="F26" s="24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</row>
    <row r="27" spans="1:205" s="27" customFormat="1" ht="15.6" x14ac:dyDescent="0.3">
      <c r="A27" s="26"/>
      <c r="B27" s="26"/>
      <c r="C27" s="26"/>
      <c r="D27" s="26"/>
      <c r="E27" s="29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</row>
    <row r="28" spans="1:205" s="26" customFormat="1" ht="15.6" x14ac:dyDescent="0.3">
      <c r="A28" s="26" t="s">
        <v>16</v>
      </c>
      <c r="E28" s="29"/>
    </row>
    <row r="29" spans="1:205" s="26" customFormat="1" ht="15.6" x14ac:dyDescent="0.3">
      <c r="B29" s="30" t="s">
        <v>17</v>
      </c>
      <c r="C29" s="30">
        <f>COUNTIF($G$7:$G$24,RIGHT(B29,2))</f>
        <v>0</v>
      </c>
      <c r="E29" s="29"/>
    </row>
    <row r="30" spans="1:205" s="26" customFormat="1" ht="15.6" x14ac:dyDescent="0.3">
      <c r="B30" s="30" t="s">
        <v>18</v>
      </c>
      <c r="C30" s="30">
        <f t="shared" ref="C30:C34" si="1">COUNTIF($G$7:$G$24,RIGHT(B30,2))</f>
        <v>0</v>
      </c>
      <c r="E30" s="29"/>
    </row>
    <row r="31" spans="1:205" s="26" customFormat="1" ht="15.6" x14ac:dyDescent="0.3">
      <c r="B31" s="30" t="s">
        <v>19</v>
      </c>
      <c r="C31" s="30">
        <f t="shared" si="1"/>
        <v>0</v>
      </c>
      <c r="E31" s="31"/>
      <c r="F31" s="31"/>
      <c r="G31" s="31"/>
      <c r="I31" s="31"/>
      <c r="J31" s="31"/>
    </row>
    <row r="32" spans="1:205" ht="15.6" x14ac:dyDescent="0.3">
      <c r="B32" s="30" t="s">
        <v>20</v>
      </c>
      <c r="C32" s="30">
        <f t="shared" si="1"/>
        <v>0</v>
      </c>
      <c r="H32" s="26"/>
    </row>
    <row r="33" spans="2:8" ht="15.6" x14ac:dyDescent="0.3">
      <c r="B33" s="30" t="s">
        <v>21</v>
      </c>
      <c r="C33" s="30">
        <f t="shared" si="1"/>
        <v>0</v>
      </c>
      <c r="H33" s="26"/>
    </row>
    <row r="34" spans="2:8" ht="12.75" customHeight="1" x14ac:dyDescent="0.3">
      <c r="B34" s="30" t="s">
        <v>92</v>
      </c>
      <c r="C34" s="30">
        <f t="shared" si="1"/>
        <v>0</v>
      </c>
      <c r="H34" s="26"/>
    </row>
  </sheetData>
  <mergeCells count="3">
    <mergeCell ref="A2:K2"/>
    <mergeCell ref="C4:F4"/>
    <mergeCell ref="C6:D6"/>
  </mergeCells>
  <printOptions horizontalCentered="1"/>
  <pageMargins left="0" right="0" top="0.25" bottom="0" header="0.5" footer="0.1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CNTT.18CLC Group</vt:lpstr>
      <vt:lpstr>'CNTT.18CLC Group'!Print_Area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Ngo Huu</dc:creator>
  <cp:lastModifiedBy>Huy Ngo Huu</cp:lastModifiedBy>
  <dcterms:created xsi:type="dcterms:W3CDTF">2023-02-10T03:12:25Z</dcterms:created>
  <dcterms:modified xsi:type="dcterms:W3CDTF">2023-02-10T03:15:15Z</dcterms:modified>
</cp:coreProperties>
</file>