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\Downloads\"/>
    </mc:Choice>
  </mc:AlternateContent>
  <xr:revisionPtr revIDLastSave="0" documentId="13_ncr:1_{F98AC052-8E0E-4C4E-8683-F1CC8DBB8B8F}" xr6:coauthVersionLast="47" xr6:coauthVersionMax="47" xr10:uidLastSave="{00000000-0000-0000-0000-000000000000}"/>
  <bookViews>
    <workbookView xWindow="-110" yWindow="-110" windowWidth="19420" windowHeight="10560" xr2:uid="{0BB2C343-0E3C-441E-B450-78FB9AF5BA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17" i="1"/>
  <c r="C15" i="1"/>
  <c r="C16" i="1"/>
  <c r="C14" i="1"/>
  <c r="C9" i="1"/>
  <c r="C10" i="1"/>
  <c r="C11" i="1"/>
  <c r="C8" i="1"/>
  <c r="C6" i="1"/>
  <c r="C5" i="1"/>
  <c r="C4" i="1"/>
  <c r="C3" i="1"/>
</calcChain>
</file>

<file path=xl/sharedStrings.xml><?xml version="1.0" encoding="utf-8"?>
<sst xmlns="http://schemas.openxmlformats.org/spreadsheetml/2006/main" count="29" uniqueCount="28">
  <si>
    <t>Juego</t>
  </si>
  <si>
    <t>Peso</t>
  </si>
  <si>
    <t>God Of War: Chains Of Olympus</t>
  </si>
  <si>
    <t>1,2 GB</t>
  </si>
  <si>
    <t>Driver</t>
  </si>
  <si>
    <t>491,4 MB</t>
  </si>
  <si>
    <t>Need For Speed Carbon</t>
  </si>
  <si>
    <t>121 MB</t>
  </si>
  <si>
    <t>Burnout Dominator</t>
  </si>
  <si>
    <t>682 MB</t>
  </si>
  <si>
    <t>MotorStorm Artic Edge</t>
  </si>
  <si>
    <t>752 MB</t>
  </si>
  <si>
    <t>Midnight Club 3: DUB Edition</t>
  </si>
  <si>
    <t>1,5 GB</t>
  </si>
  <si>
    <t>Crash Tag Team Racing</t>
  </si>
  <si>
    <t>Plants vs. Zombies</t>
  </si>
  <si>
    <t>Metal Slug Anthology</t>
  </si>
  <si>
    <t>Resident Evil 3: Nemesis</t>
  </si>
  <si>
    <t>Grand Theft Auto: Vice City Stories</t>
  </si>
  <si>
    <t>FIFA 12</t>
  </si>
  <si>
    <t>1,21 GB</t>
  </si>
  <si>
    <t>PES 2013</t>
  </si>
  <si>
    <t>Coded Arms</t>
  </si>
  <si>
    <t>Street Fighter 3 Alpha Max</t>
  </si>
  <si>
    <t>Conversión a GB</t>
  </si>
  <si>
    <t>TOTAL</t>
  </si>
  <si>
    <t xml:space="preserve">JUEGOS AGREGADOS </t>
  </si>
  <si>
    <t>JUEGOS QUE QUEDARON POR FUERA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</si>
</sst>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5" formatCode="0.000"/>
    <numFmt numFmtId="176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Open Sans"/>
      <family val="2"/>
    </font>
    <font>
      <b/>
      <sz val="11"/>
      <name val="Open Sans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75" fontId="0" fillId="0" borderId="1" xfId="0" applyNumberFormat="1" applyBorder="1" applyAlignment="1">
      <alignment horizontal="center"/>
    </xf>
    <xf numFmtId="175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3" xfId="0" applyBorder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175" fontId="0" fillId="3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F510-DD3A-446E-A5E2-4A47347804C1}">
  <dimension ref="A1:E17"/>
  <sheetViews>
    <sheetView tabSelected="1" workbookViewId="0">
      <selection activeCell="E11" sqref="E11"/>
    </sheetView>
  </sheetViews>
  <sheetFormatPr baseColWidth="10" defaultRowHeight="14.5" x14ac:dyDescent="0.35"/>
  <cols>
    <col min="1" max="1" width="33.453125" customWidth="1"/>
    <col min="2" max="2" width="13.90625" customWidth="1"/>
    <col min="3" max="3" width="14.453125" bestFit="1" customWidth="1"/>
    <col min="4" max="4" width="18.81640625" bestFit="1" customWidth="1"/>
    <col min="5" max="5" width="31.81640625" bestFit="1" customWidth="1"/>
  </cols>
  <sheetData>
    <row r="1" spans="1:5" ht="16.5" x14ac:dyDescent="0.35">
      <c r="A1" s="15" t="s">
        <v>0</v>
      </c>
      <c r="B1" s="15" t="s">
        <v>1</v>
      </c>
      <c r="C1" s="16" t="s">
        <v>24</v>
      </c>
    </row>
    <row r="2" spans="1:5" ht="16.5" x14ac:dyDescent="0.35">
      <c r="A2" s="9" t="s">
        <v>2</v>
      </c>
      <c r="B2" s="9" t="s">
        <v>3</v>
      </c>
      <c r="C2" s="10">
        <v>1.2</v>
      </c>
    </row>
    <row r="3" spans="1:5" ht="16.5" x14ac:dyDescent="0.35">
      <c r="A3" s="2" t="s">
        <v>4</v>
      </c>
      <c r="B3" s="2" t="s">
        <v>5</v>
      </c>
      <c r="C3" s="5">
        <f>(491.4/1024)</f>
        <v>0.47988281249999998</v>
      </c>
    </row>
    <row r="4" spans="1:5" ht="16.5" x14ac:dyDescent="0.35">
      <c r="A4" s="9" t="s">
        <v>6</v>
      </c>
      <c r="B4" s="9" t="s">
        <v>7</v>
      </c>
      <c r="C4" s="11">
        <f>(121/1024)</f>
        <v>0.1181640625</v>
      </c>
    </row>
    <row r="5" spans="1:5" ht="16.5" x14ac:dyDescent="0.35">
      <c r="A5" s="2" t="s">
        <v>8</v>
      </c>
      <c r="B5" s="2" t="s">
        <v>9</v>
      </c>
      <c r="C5" s="5">
        <f>(682/1024)</f>
        <v>0.666015625</v>
      </c>
    </row>
    <row r="6" spans="1:5" ht="16.5" x14ac:dyDescent="0.35">
      <c r="A6" s="1" t="s">
        <v>10</v>
      </c>
      <c r="B6" s="1" t="s">
        <v>11</v>
      </c>
      <c r="C6" s="5">
        <f>(752/1024)</f>
        <v>0.734375</v>
      </c>
    </row>
    <row r="7" spans="1:5" ht="16.5" x14ac:dyDescent="0.35">
      <c r="A7" s="9" t="s">
        <v>12</v>
      </c>
      <c r="B7" s="9" t="s">
        <v>13</v>
      </c>
      <c r="C7" s="10">
        <v>1.5</v>
      </c>
      <c r="D7" s="3" t="s">
        <v>26</v>
      </c>
      <c r="E7" s="13" t="s">
        <v>27</v>
      </c>
    </row>
    <row r="8" spans="1:5" ht="16.5" x14ac:dyDescent="0.35">
      <c r="A8" s="1" t="s">
        <v>14</v>
      </c>
      <c r="B8" s="1">
        <v>834</v>
      </c>
      <c r="C8" s="5">
        <f>(B8/1024)</f>
        <v>0.814453125</v>
      </c>
      <c r="D8" s="12">
        <f>SUM(C3,C5,C6,C8,C9,C10,C11,C14,C15,C16,C12)</f>
        <v>5.9757812499999998</v>
      </c>
      <c r="E8" s="14">
        <f>SUM(C2,C4,C7,C13)</f>
        <v>4.0281640625000001</v>
      </c>
    </row>
    <row r="9" spans="1:5" ht="16.5" x14ac:dyDescent="0.35">
      <c r="A9" s="2" t="s">
        <v>15</v>
      </c>
      <c r="B9" s="2">
        <v>2</v>
      </c>
      <c r="C9" s="5">
        <f t="shared" ref="C9:C11" si="0">(B9/1024)</f>
        <v>1.953125E-3</v>
      </c>
    </row>
    <row r="10" spans="1:5" ht="16.5" x14ac:dyDescent="0.35">
      <c r="A10" s="1" t="s">
        <v>16</v>
      </c>
      <c r="B10" s="1">
        <v>663</v>
      </c>
      <c r="C10" s="5">
        <f t="shared" si="0"/>
        <v>0.6474609375</v>
      </c>
    </row>
    <row r="11" spans="1:5" ht="16.5" x14ac:dyDescent="0.35">
      <c r="A11" s="2" t="s">
        <v>17</v>
      </c>
      <c r="B11" s="2">
        <v>363</v>
      </c>
      <c r="C11" s="5">
        <f t="shared" si="0"/>
        <v>0.3544921875</v>
      </c>
    </row>
    <row r="12" spans="1:5" ht="16.5" x14ac:dyDescent="0.35">
      <c r="A12" s="1" t="s">
        <v>18</v>
      </c>
      <c r="B12" s="1" t="s">
        <v>3</v>
      </c>
      <c r="C12" s="4">
        <v>1.2</v>
      </c>
    </row>
    <row r="13" spans="1:5" ht="16.5" x14ac:dyDescent="0.35">
      <c r="A13" s="9" t="s">
        <v>19</v>
      </c>
      <c r="B13" s="9" t="s">
        <v>20</v>
      </c>
      <c r="C13" s="10">
        <v>1.21</v>
      </c>
    </row>
    <row r="14" spans="1:5" ht="16.5" x14ac:dyDescent="0.35">
      <c r="A14" s="1" t="s">
        <v>21</v>
      </c>
      <c r="B14" s="1">
        <v>975</v>
      </c>
      <c r="C14" s="5">
        <f>(B14/1024)</f>
        <v>0.9521484375</v>
      </c>
    </row>
    <row r="15" spans="1:5" ht="16.5" x14ac:dyDescent="0.35">
      <c r="A15" s="2" t="s">
        <v>22</v>
      </c>
      <c r="B15" s="2">
        <v>49.8</v>
      </c>
      <c r="C15" s="5">
        <f t="shared" ref="C15:C16" si="1">(B15/1024)</f>
        <v>4.8632812499999997E-2</v>
      </c>
    </row>
    <row r="16" spans="1:5" ht="16.5" x14ac:dyDescent="0.35">
      <c r="A16" s="1" t="s">
        <v>23</v>
      </c>
      <c r="B16" s="1">
        <v>78.2</v>
      </c>
      <c r="C16" s="6">
        <f t="shared" si="1"/>
        <v>7.6367187500000003E-2</v>
      </c>
    </row>
    <row r="17" spans="2:3" x14ac:dyDescent="0.35">
      <c r="B17" s="8" t="s">
        <v>25</v>
      </c>
      <c r="C17" s="7">
        <f>SUM(C2:C16)</f>
        <v>10.003945312500001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CARVAJAL</dc:creator>
  <cp:lastModifiedBy>JUAN DIEGO CARVAJAL</cp:lastModifiedBy>
  <dcterms:created xsi:type="dcterms:W3CDTF">2022-08-16T23:16:48Z</dcterms:created>
  <dcterms:modified xsi:type="dcterms:W3CDTF">2022-08-16T23:30:01Z</dcterms:modified>
</cp:coreProperties>
</file>