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8th Semester\FYP\"/>
    </mc:Choice>
  </mc:AlternateContent>
  <xr:revisionPtr revIDLastSave="0" documentId="13_ncr:1_{6E92FEB5-6DAA-4891-A2F5-8E7AB5B05B46}" xr6:coauthVersionLast="45" xr6:coauthVersionMax="45" xr10:uidLastSave="{00000000-0000-0000-0000-000000000000}"/>
  <bookViews>
    <workbookView xWindow="-120" yWindow="-120" windowWidth="20730" windowHeight="11160" firstSheet="4" activeTab="10" xr2:uid="{5CD503B6-BFC5-4252-86C0-3ED1D354BA1C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Insulation materials" sheetId="8" r:id="rId6"/>
    <sheet name="Sheet7" sheetId="13" r:id="rId7"/>
    <sheet name="Sheet9" sheetId="9" r:id="rId8"/>
    <sheet name="Filaments" sheetId="10" r:id="rId9"/>
    <sheet name="Bricks" sheetId="11" r:id="rId10"/>
    <sheet name="Temperatures" sheetId="12" r:id="rId11"/>
  </sheets>
  <definedNames>
    <definedName name="_xlnm.Print_Area" localSheetId="9">Bricks!$A$1:$Y$33</definedName>
    <definedName name="_xlnm.Print_Area" localSheetId="0">Sheet1!$A$1:$U$29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<sst xmlns="http://schemas.openxmlformats.org/spreadsheetml/2006/main" count="145" uniqueCount="82">
  <si>
    <t>Grpahite</t>
  </si>
  <si>
    <t>Thoria</t>
  </si>
  <si>
    <t>Lime</t>
  </si>
  <si>
    <t>Magnesia</t>
  </si>
  <si>
    <t>Zirconia</t>
  </si>
  <si>
    <t>Alumina pure sintered</t>
  </si>
  <si>
    <t>Alumina fued bauxite</t>
  </si>
  <si>
    <t>Fireclay</t>
  </si>
  <si>
    <t>Titania</t>
  </si>
  <si>
    <t>Kaolin</t>
  </si>
  <si>
    <t>Silica</t>
  </si>
  <si>
    <t>Type of metal</t>
  </si>
  <si>
    <t>Zinc</t>
  </si>
  <si>
    <t>Aluminum</t>
  </si>
  <si>
    <t>Silver</t>
  </si>
  <si>
    <t>Copper</t>
  </si>
  <si>
    <t>Types of Refractories</t>
  </si>
  <si>
    <t>Melting point (℉)</t>
  </si>
  <si>
    <t>t_ins</t>
  </si>
  <si>
    <t>q_cond</t>
  </si>
  <si>
    <t>t</t>
  </si>
  <si>
    <t>q</t>
  </si>
  <si>
    <t>k_ins=0.054</t>
  </si>
  <si>
    <t>Q_cond(W)</t>
  </si>
  <si>
    <t>q_cond(W/m^2)</t>
  </si>
  <si>
    <t>When I took Just surface area Not average area</t>
  </si>
  <si>
    <t>When I took ansys area</t>
  </si>
  <si>
    <t>Type of material</t>
  </si>
  <si>
    <t>Melting point</t>
  </si>
  <si>
    <r>
      <t>(</t>
    </r>
    <r>
      <rPr>
        <b/>
        <vertAlign val="superscript"/>
        <sz val="12"/>
        <color rgb="FF000000"/>
        <rFont val="Times New Roman"/>
        <family val="1"/>
      </rPr>
      <t>o</t>
    </r>
    <r>
      <rPr>
        <b/>
        <sz val="12"/>
        <color rgb="FF000000"/>
        <rFont val="Times New Roman"/>
        <family val="1"/>
      </rPr>
      <t>C)</t>
    </r>
  </si>
  <si>
    <t>Specific heat</t>
  </si>
  <si>
    <t>(kJ/kgK)</t>
  </si>
  <si>
    <t xml:space="preserve">Required melting heat </t>
  </si>
  <si>
    <t>(kW)</t>
  </si>
  <si>
    <t>Lead</t>
  </si>
  <si>
    <t>Tin</t>
  </si>
  <si>
    <t xml:space="preserve">Type of metal </t>
  </si>
  <si>
    <t>Melting Poiny</t>
  </si>
  <si>
    <t>Q_required</t>
  </si>
  <si>
    <t>Q_dot_cond</t>
  </si>
  <si>
    <t>Calcium silicate</t>
  </si>
  <si>
    <t>Perlite expanded</t>
  </si>
  <si>
    <t>Calcim silicate (1)</t>
  </si>
  <si>
    <t>Calcium silicate(2)</t>
  </si>
  <si>
    <t>Ceramic fiber ( 3)</t>
  </si>
  <si>
    <t>Ceramic fiber (4)</t>
  </si>
  <si>
    <t>Perlite expanded (5)</t>
  </si>
  <si>
    <t>Perlite expanded(6)</t>
  </si>
  <si>
    <t>CrNi</t>
  </si>
  <si>
    <t>CrFeNi</t>
  </si>
  <si>
    <t>Mo/Wo</t>
  </si>
  <si>
    <t>SiC</t>
  </si>
  <si>
    <t>MoSi2</t>
  </si>
  <si>
    <t>Graphite</t>
  </si>
  <si>
    <t>k</t>
  </si>
  <si>
    <t>Q_dot_cond(W)</t>
  </si>
  <si>
    <t>Mulite</t>
  </si>
  <si>
    <t>Magnesite</t>
  </si>
  <si>
    <t>Crmoite magnesite</t>
  </si>
  <si>
    <t>Siliconc carbide</t>
  </si>
  <si>
    <t>Graphite brick</t>
  </si>
  <si>
    <t>Firebricks</t>
  </si>
  <si>
    <t xml:space="preserve">  </t>
  </si>
  <si>
    <t>Alumina</t>
  </si>
  <si>
    <t>T_surface,bricks</t>
  </si>
  <si>
    <t>T_surface,ins</t>
  </si>
  <si>
    <t>Chrome magnesite</t>
  </si>
  <si>
    <t>Silicon Carbide</t>
  </si>
  <si>
    <t>Calcium siiicate</t>
  </si>
  <si>
    <t>T_surface,fb</t>
  </si>
  <si>
    <t>Ceramic fiber</t>
  </si>
  <si>
    <t>q_cond(calcium silicate)</t>
  </si>
  <si>
    <t>q_cond(Perlte epanded)</t>
  </si>
  <si>
    <t>q_cond(Ceramic fiber)</t>
  </si>
  <si>
    <t>q_cond(Rock mineral wool)</t>
  </si>
  <si>
    <t>T_sheet</t>
  </si>
  <si>
    <t>Q_conv.(Sides)</t>
  </si>
  <si>
    <t>Q_conv(Top)</t>
  </si>
  <si>
    <t>Q_rad</t>
  </si>
  <si>
    <t>k_fb</t>
  </si>
  <si>
    <t>q_cond.</t>
  </si>
  <si>
    <t>Q_cond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</si>
</sst>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0D0D0D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9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 style="medium">
        <color rgb="FF666666"/>
      </left>
      <right style="medium">
        <color rgb="FF666666"/>
      </right>
      <top/>
      <bottom style="thick">
        <color rgb="FF666666"/>
      </bottom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/>
      <right style="medium">
        <color rgb="FF666666"/>
      </right>
      <top/>
      <bottom/>
      <diagonal/>
    </border>
    <border>
      <left/>
      <right style="medium">
        <color rgb="FF666666"/>
      </right>
      <top/>
      <bottom style="thick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readingOrder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790934484731846E-17"/>
                  <c:y val="1.9075158226184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3E-41B4-A972-7F7CC72BC8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Sheet1!$D$5:$D$15</c:f>
              <c:strCache>
                <c:ptCount val="11"/>
                <c:pt idx="0">
                  <c:v>Grpahite</c:v>
                </c:pt>
                <c:pt idx="1">
                  <c:v>Thoria</c:v>
                </c:pt>
                <c:pt idx="2">
                  <c:v>Magnesia</c:v>
                </c:pt>
                <c:pt idx="3">
                  <c:v>Zirconia</c:v>
                </c:pt>
                <c:pt idx="4">
                  <c:v>Lime</c:v>
                </c:pt>
                <c:pt idx="5">
                  <c:v>Alumina pure sintered</c:v>
                </c:pt>
                <c:pt idx="6">
                  <c:v>Alumina fued bauxite</c:v>
                </c:pt>
                <c:pt idx="7">
                  <c:v>Fireclay</c:v>
                </c:pt>
                <c:pt idx="8">
                  <c:v>Titania</c:v>
                </c:pt>
                <c:pt idx="9">
                  <c:v>Kaolin</c:v>
                </c:pt>
                <c:pt idx="10">
                  <c:v>Silica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3482</c:v>
                </c:pt>
                <c:pt idx="1">
                  <c:v>2998</c:v>
                </c:pt>
                <c:pt idx="2">
                  <c:v>2798</c:v>
                </c:pt>
                <c:pt idx="3">
                  <c:v>2698</c:v>
                </c:pt>
                <c:pt idx="4">
                  <c:v>2571</c:v>
                </c:pt>
                <c:pt idx="5">
                  <c:v>2048</c:v>
                </c:pt>
                <c:pt idx="6">
                  <c:v>1871</c:v>
                </c:pt>
                <c:pt idx="7">
                  <c:v>1871</c:v>
                </c:pt>
                <c:pt idx="8">
                  <c:v>1848</c:v>
                </c:pt>
                <c:pt idx="9">
                  <c:v>1815</c:v>
                </c:pt>
                <c:pt idx="10">
                  <c:v>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E-41B4-A972-7F7CC72BC8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9154552"/>
        <c:axId val="479163832"/>
      </c:barChart>
      <c:catAx>
        <c:axId val="47915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Types of refractory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79163832"/>
        <c:crosses val="autoZero"/>
        <c:auto val="1"/>
        <c:lblAlgn val="ctr"/>
        <c:lblOffset val="100"/>
        <c:noMultiLvlLbl val="0"/>
      </c:catAx>
      <c:valAx>
        <c:axId val="479163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u="none" strike="noStrik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Melting point (℉)</a:t>
                </a:r>
                <a:r>
                  <a:rPr lang="en-US" sz="1300" b="0" i="0" u="none" strike="noStrik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sz="130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6.9861111111111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791545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5043627760083"/>
          <c:y val="5.0925925925925923E-2"/>
          <c:w val="0.84665405530674176"/>
          <c:h val="0.8345689566280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Sheet9!$F$7</c:f>
              <c:strCache>
                <c:ptCount val="1"/>
                <c:pt idx="0">
                  <c:v>Q_conv.(Sides)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Sheet9!$E$8:$E$17</c:f>
              <c:numCache>
                <c:formatCode>General</c:formatCode>
                <c:ptCount val="10"/>
                <c:pt idx="0">
                  <c:v>300</c:v>
                </c:pt>
                <c:pt idx="1">
                  <c:v>304.39999999999998</c:v>
                </c:pt>
                <c:pt idx="2">
                  <c:v>308.89999999999998</c:v>
                </c:pt>
                <c:pt idx="3">
                  <c:v>313.3</c:v>
                </c:pt>
                <c:pt idx="4">
                  <c:v>317.8</c:v>
                </c:pt>
                <c:pt idx="5">
                  <c:v>322.2</c:v>
                </c:pt>
                <c:pt idx="6">
                  <c:v>326.7</c:v>
                </c:pt>
                <c:pt idx="7">
                  <c:v>331.1</c:v>
                </c:pt>
                <c:pt idx="8">
                  <c:v>335.6</c:v>
                </c:pt>
                <c:pt idx="9">
                  <c:v>340</c:v>
                </c:pt>
              </c:numCache>
            </c:numRef>
          </c:xVal>
          <c:yVal>
            <c:numRef>
              <c:f>Sheet9!$F$8:$F$17</c:f>
              <c:numCache>
                <c:formatCode>General</c:formatCode>
                <c:ptCount val="10"/>
                <c:pt idx="0">
                  <c:v>16.149999999999999</c:v>
                </c:pt>
                <c:pt idx="1">
                  <c:v>69.45</c:v>
                </c:pt>
                <c:pt idx="2">
                  <c:v>133.30000000000001</c:v>
                </c:pt>
                <c:pt idx="3">
                  <c:v>203.8</c:v>
                </c:pt>
                <c:pt idx="4">
                  <c:v>279.10000000000002</c:v>
                </c:pt>
                <c:pt idx="5">
                  <c:v>358.3</c:v>
                </c:pt>
                <c:pt idx="6">
                  <c:v>440.8</c:v>
                </c:pt>
                <c:pt idx="7">
                  <c:v>526.1</c:v>
                </c:pt>
                <c:pt idx="8">
                  <c:v>613.70000000000005</c:v>
                </c:pt>
                <c:pt idx="9">
                  <c:v>703.5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3-4100-AAD8-FCB2743D5368}"/>
            </c:ext>
          </c:extLst>
        </c:ser>
        <c:ser>
          <c:idx val="1"/>
          <c:order val="1"/>
          <c:tx>
            <c:v>Q_conv. (Top Side)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Sheet9!$E$8:$E$17</c:f>
              <c:numCache>
                <c:formatCode>General</c:formatCode>
                <c:ptCount val="10"/>
                <c:pt idx="0">
                  <c:v>300</c:v>
                </c:pt>
                <c:pt idx="1">
                  <c:v>304.39999999999998</c:v>
                </c:pt>
                <c:pt idx="2">
                  <c:v>308.89999999999998</c:v>
                </c:pt>
                <c:pt idx="3">
                  <c:v>313.3</c:v>
                </c:pt>
                <c:pt idx="4">
                  <c:v>317.8</c:v>
                </c:pt>
                <c:pt idx="5">
                  <c:v>322.2</c:v>
                </c:pt>
                <c:pt idx="6">
                  <c:v>326.7</c:v>
                </c:pt>
                <c:pt idx="7">
                  <c:v>331.1</c:v>
                </c:pt>
                <c:pt idx="8">
                  <c:v>335.6</c:v>
                </c:pt>
                <c:pt idx="9">
                  <c:v>340</c:v>
                </c:pt>
              </c:numCache>
            </c:numRef>
          </c:xVal>
          <c:yVal>
            <c:numRef>
              <c:f>Sheet9!$G$8:$G$17</c:f>
              <c:numCache>
                <c:formatCode>General</c:formatCode>
                <c:ptCount val="10"/>
                <c:pt idx="0">
                  <c:v>1.8919999999999999</c:v>
                </c:pt>
                <c:pt idx="1">
                  <c:v>8.1370000000000005</c:v>
                </c:pt>
                <c:pt idx="2">
                  <c:v>15.62</c:v>
                </c:pt>
                <c:pt idx="3">
                  <c:v>23.87</c:v>
                </c:pt>
                <c:pt idx="4">
                  <c:v>32.700000000000003</c:v>
                </c:pt>
                <c:pt idx="5">
                  <c:v>41.98</c:v>
                </c:pt>
                <c:pt idx="6">
                  <c:v>51.65</c:v>
                </c:pt>
                <c:pt idx="7">
                  <c:v>61.63</c:v>
                </c:pt>
                <c:pt idx="8">
                  <c:v>71.900000000000006</c:v>
                </c:pt>
                <c:pt idx="9">
                  <c:v>82.42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3-4100-AAD8-FCB2743D5368}"/>
            </c:ext>
          </c:extLst>
        </c:ser>
        <c:ser>
          <c:idx val="2"/>
          <c:order val="2"/>
          <c:tx>
            <c:v>Q_rad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Sheet9!$E$8:$E$17</c:f>
              <c:numCache>
                <c:formatCode>General</c:formatCode>
                <c:ptCount val="10"/>
                <c:pt idx="0">
                  <c:v>300</c:v>
                </c:pt>
                <c:pt idx="1">
                  <c:v>304.39999999999998</c:v>
                </c:pt>
                <c:pt idx="2">
                  <c:v>308.89999999999998</c:v>
                </c:pt>
                <c:pt idx="3">
                  <c:v>313.3</c:v>
                </c:pt>
                <c:pt idx="4">
                  <c:v>317.8</c:v>
                </c:pt>
                <c:pt idx="5">
                  <c:v>322.2</c:v>
                </c:pt>
                <c:pt idx="6">
                  <c:v>326.7</c:v>
                </c:pt>
                <c:pt idx="7">
                  <c:v>331.1</c:v>
                </c:pt>
                <c:pt idx="8">
                  <c:v>335.6</c:v>
                </c:pt>
                <c:pt idx="9">
                  <c:v>340</c:v>
                </c:pt>
              </c:numCache>
            </c:numRef>
          </c:xVal>
          <c:yVal>
            <c:numRef>
              <c:f>Sheet9!$H$8:$H$17</c:f>
              <c:numCache>
                <c:formatCode>General</c:formatCode>
                <c:ptCount val="10"/>
                <c:pt idx="0">
                  <c:v>10.66</c:v>
                </c:pt>
                <c:pt idx="1">
                  <c:v>35.11</c:v>
                </c:pt>
                <c:pt idx="2">
                  <c:v>60.66</c:v>
                </c:pt>
                <c:pt idx="3">
                  <c:v>87.34</c:v>
                </c:pt>
                <c:pt idx="4">
                  <c:v>115.2</c:v>
                </c:pt>
                <c:pt idx="5">
                  <c:v>144.19999999999999</c:v>
                </c:pt>
                <c:pt idx="6">
                  <c:v>174.5</c:v>
                </c:pt>
                <c:pt idx="7">
                  <c:v>206</c:v>
                </c:pt>
                <c:pt idx="8">
                  <c:v>238.8</c:v>
                </c:pt>
                <c:pt idx="9">
                  <c:v>272.89999999999998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3-4100-AAD8-FCB2743D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53456"/>
        <c:axId val="453455376"/>
      </c:scatterChart>
      <c:valAx>
        <c:axId val="4534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Surface Temperature of furnace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53455376"/>
        <c:crosses val="autoZero"/>
        <c:crossBetween val="midCat"/>
      </c:valAx>
      <c:valAx>
        <c:axId val="4534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Heat losses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5345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69335083114612"/>
          <c:y val="0.1281820501603966"/>
          <c:w val="0.27853578877588969"/>
          <c:h val="0.19800744505634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438596491228"/>
          <c:y val="0.16182739475367136"/>
          <c:w val="0.81010128470783271"/>
          <c:h val="0.66840765592261187"/>
        </c:manualLayout>
      </c:layout>
      <c:barChart>
        <c:barDir val="col"/>
        <c:grouping val="clustered"/>
        <c:varyColors val="0"/>
        <c:ser>
          <c:idx val="0"/>
          <c:order val="0"/>
          <c:tx>
            <c:v>Maximum Furnace Tempeature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Filaments!$D$4:$D$9</c:f>
              <c:strCache>
                <c:ptCount val="6"/>
                <c:pt idx="0">
                  <c:v>CrNi</c:v>
                </c:pt>
                <c:pt idx="1">
                  <c:v>CrFeNi</c:v>
                </c:pt>
                <c:pt idx="2">
                  <c:v>Mo/Wo</c:v>
                </c:pt>
                <c:pt idx="3">
                  <c:v>SiC</c:v>
                </c:pt>
                <c:pt idx="4">
                  <c:v>MoSi2</c:v>
                </c:pt>
                <c:pt idx="5">
                  <c:v>Graphite</c:v>
                </c:pt>
              </c:strCache>
            </c:strRef>
          </c:cat>
          <c:val>
            <c:numRef>
              <c:f>Filaments!$E$4:$E$9</c:f>
              <c:numCache>
                <c:formatCode>General</c:formatCode>
                <c:ptCount val="6"/>
                <c:pt idx="0">
                  <c:v>1200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1900</c:v>
                </c:pt>
                <c:pt idx="5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7-487A-8C87-01B061642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2748368"/>
        <c:axId val="492749648"/>
      </c:barChart>
      <c:catAx>
        <c:axId val="49274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heating element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92749648"/>
        <c:crosses val="autoZero"/>
        <c:auto val="1"/>
        <c:lblAlgn val="ctr"/>
        <c:lblOffset val="100"/>
        <c:noMultiLvlLbl val="0"/>
      </c:catAx>
      <c:valAx>
        <c:axId val="492749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Working Temperature (C)</a:t>
                </a:r>
              </a:p>
            </c:rich>
          </c:tx>
          <c:layout>
            <c:manualLayout>
              <c:xMode val="edge"/>
              <c:yMode val="edge"/>
              <c:x val="0"/>
              <c:y val="0.1854492666847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927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48023207625362"/>
          <c:y val="0.19383554159688951"/>
          <c:w val="0.32825661002900952"/>
          <c:h val="0.14057277952793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13367226734454"/>
          <c:y val="1.8000109205326489E-2"/>
          <c:w val="0.7310651398812168"/>
          <c:h val="0.92262290718229778"/>
        </c:manualLayout>
      </c:layout>
      <c:scatterChart>
        <c:scatterStyle val="lineMarker"/>
        <c:varyColors val="0"/>
        <c:ser>
          <c:idx val="0"/>
          <c:order val="0"/>
          <c:tx>
            <c:v>Mulite-1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Bricks!$B$3:$B$12</c:f>
              <c:numCache>
                <c:formatCode>General</c:formatCode>
                <c:ptCount val="10"/>
                <c:pt idx="0">
                  <c:v>1E-3</c:v>
                </c:pt>
                <c:pt idx="1">
                  <c:v>0.3342</c:v>
                </c:pt>
                <c:pt idx="2">
                  <c:v>0.66739999999999999</c:v>
                </c:pt>
                <c:pt idx="3">
                  <c:v>1.0009999999999999</c:v>
                </c:pt>
                <c:pt idx="4">
                  <c:v>1.3340000000000001</c:v>
                </c:pt>
                <c:pt idx="5">
                  <c:v>1.667</c:v>
                </c:pt>
                <c:pt idx="6">
                  <c:v>2</c:v>
                </c:pt>
                <c:pt idx="7">
                  <c:v>2.3340000000000001</c:v>
                </c:pt>
                <c:pt idx="8">
                  <c:v>2.6669999999999998</c:v>
                </c:pt>
                <c:pt idx="9">
                  <c:v>3</c:v>
                </c:pt>
              </c:numCache>
            </c:numRef>
          </c:xVal>
          <c:yVal>
            <c:numRef>
              <c:f>Bricks!$C$3:$C$12</c:f>
              <c:numCache>
                <c:formatCode>General</c:formatCode>
                <c:ptCount val="10"/>
                <c:pt idx="0">
                  <c:v>8.4809999999999999</c:v>
                </c:pt>
                <c:pt idx="1">
                  <c:v>970.8</c:v>
                </c:pt>
                <c:pt idx="2">
                  <c:v>1170</c:v>
                </c:pt>
                <c:pt idx="3">
                  <c:v>1256</c:v>
                </c:pt>
                <c:pt idx="4">
                  <c:v>1303</c:v>
                </c:pt>
                <c:pt idx="5">
                  <c:v>1334</c:v>
                </c:pt>
                <c:pt idx="6">
                  <c:v>1355</c:v>
                </c:pt>
                <c:pt idx="7">
                  <c:v>1371</c:v>
                </c:pt>
                <c:pt idx="8">
                  <c:v>1383</c:v>
                </c:pt>
                <c:pt idx="9">
                  <c:v>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F-49B0-BF21-5038A454A1DB}"/>
            </c:ext>
          </c:extLst>
        </c:ser>
        <c:ser>
          <c:idx val="2"/>
          <c:order val="2"/>
          <c:tx>
            <c:v>Silica-1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Bricks!$E$3:$E$12</c:f>
              <c:numCache>
                <c:formatCode>General</c:formatCode>
                <c:ptCount val="10"/>
                <c:pt idx="0">
                  <c:v>0.01</c:v>
                </c:pt>
                <c:pt idx="1">
                  <c:v>0.2311</c:v>
                </c:pt>
                <c:pt idx="2">
                  <c:v>0.45219999999999999</c:v>
                </c:pt>
                <c:pt idx="3">
                  <c:v>0.67330000000000001</c:v>
                </c:pt>
                <c:pt idx="4">
                  <c:v>0.89439999999999997</c:v>
                </c:pt>
                <c:pt idx="5">
                  <c:v>1.1160000000000001</c:v>
                </c:pt>
                <c:pt idx="6">
                  <c:v>1.337</c:v>
                </c:pt>
                <c:pt idx="7">
                  <c:v>1.5580000000000001</c:v>
                </c:pt>
                <c:pt idx="8">
                  <c:v>1.7789999999999999</c:v>
                </c:pt>
                <c:pt idx="9">
                  <c:v>2</c:v>
                </c:pt>
              </c:numCache>
            </c:numRef>
          </c:xVal>
          <c:yVal>
            <c:numRef>
              <c:f>Bricks!$F$3:$F$12</c:f>
              <c:numCache>
                <c:formatCode>General</c:formatCode>
                <c:ptCount val="10"/>
                <c:pt idx="0">
                  <c:v>80.63</c:v>
                </c:pt>
                <c:pt idx="1">
                  <c:v>842.8</c:v>
                </c:pt>
                <c:pt idx="2">
                  <c:v>1066</c:v>
                </c:pt>
                <c:pt idx="3">
                  <c:v>1172</c:v>
                </c:pt>
                <c:pt idx="4">
                  <c:v>1234</c:v>
                </c:pt>
                <c:pt idx="5">
                  <c:v>1275</c:v>
                </c:pt>
                <c:pt idx="6">
                  <c:v>1304</c:v>
                </c:pt>
                <c:pt idx="7">
                  <c:v>1325</c:v>
                </c:pt>
                <c:pt idx="8">
                  <c:v>1342</c:v>
                </c:pt>
                <c:pt idx="9">
                  <c:v>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F-49B0-BF21-5038A454A1DB}"/>
            </c:ext>
          </c:extLst>
        </c:ser>
        <c:ser>
          <c:idx val="4"/>
          <c:order val="4"/>
          <c:tx>
            <c:v>Magnesite 1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Bricks!$L$3:$L$12</c:f>
              <c:numCache>
                <c:formatCode>General</c:formatCode>
                <c:ptCount val="10"/>
                <c:pt idx="0">
                  <c:v>3.06</c:v>
                </c:pt>
                <c:pt idx="1">
                  <c:v>3.2130000000000001</c:v>
                </c:pt>
                <c:pt idx="2">
                  <c:v>3.367</c:v>
                </c:pt>
                <c:pt idx="3">
                  <c:v>3.52</c:v>
                </c:pt>
                <c:pt idx="4">
                  <c:v>3.673</c:v>
                </c:pt>
                <c:pt idx="5">
                  <c:v>3.827</c:v>
                </c:pt>
                <c:pt idx="6">
                  <c:v>3.98</c:v>
                </c:pt>
                <c:pt idx="7">
                  <c:v>4.133</c:v>
                </c:pt>
                <c:pt idx="8">
                  <c:v>4.2869999999999999</c:v>
                </c:pt>
                <c:pt idx="9">
                  <c:v>4.4400000000000004</c:v>
                </c:pt>
              </c:numCache>
            </c:numRef>
          </c:xVal>
          <c:yVal>
            <c:numRef>
              <c:f>Bricks!$M$3:$M$12</c:f>
              <c:numCache>
                <c:formatCode>General</c:formatCode>
                <c:ptCount val="10"/>
                <c:pt idx="0">
                  <c:v>1394</c:v>
                </c:pt>
                <c:pt idx="1">
                  <c:v>1397</c:v>
                </c:pt>
                <c:pt idx="2">
                  <c:v>1400</c:v>
                </c:pt>
                <c:pt idx="3">
                  <c:v>1403</c:v>
                </c:pt>
                <c:pt idx="4">
                  <c:v>1406</c:v>
                </c:pt>
                <c:pt idx="5">
                  <c:v>1409</c:v>
                </c:pt>
                <c:pt idx="6">
                  <c:v>1411</c:v>
                </c:pt>
                <c:pt idx="7">
                  <c:v>1413</c:v>
                </c:pt>
                <c:pt idx="8">
                  <c:v>1415</c:v>
                </c:pt>
                <c:pt idx="9">
                  <c:v>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F-49B0-BF21-5038A454A1DB}"/>
            </c:ext>
          </c:extLst>
        </c:ser>
        <c:ser>
          <c:idx val="6"/>
          <c:order val="6"/>
          <c:tx>
            <c:v>Chrome magnesite-1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</c:marker>
          <c:xVal>
            <c:numRef>
              <c:f>Bricks!$B$17:$B$26</c:f>
              <c:numCache>
                <c:formatCode>General</c:formatCode>
                <c:ptCount val="10"/>
                <c:pt idx="0">
                  <c:v>0.01</c:v>
                </c:pt>
                <c:pt idx="1">
                  <c:v>0.24</c:v>
                </c:pt>
                <c:pt idx="2">
                  <c:v>0.47</c:v>
                </c:pt>
                <c:pt idx="3">
                  <c:v>0.7</c:v>
                </c:pt>
                <c:pt idx="4">
                  <c:v>0.93</c:v>
                </c:pt>
                <c:pt idx="5">
                  <c:v>1.1599999999999999</c:v>
                </c:pt>
                <c:pt idx="6">
                  <c:v>1.39</c:v>
                </c:pt>
                <c:pt idx="7">
                  <c:v>1.62</c:v>
                </c:pt>
                <c:pt idx="8">
                  <c:v>1.85</c:v>
                </c:pt>
                <c:pt idx="9">
                  <c:v>2.08</c:v>
                </c:pt>
              </c:numCache>
            </c:numRef>
          </c:xVal>
          <c:yVal>
            <c:numRef>
              <c:f>Bricks!$C$17:$C$26</c:f>
              <c:numCache>
                <c:formatCode>General</c:formatCode>
                <c:ptCount val="10"/>
                <c:pt idx="0">
                  <c:v>80.63</c:v>
                </c:pt>
                <c:pt idx="1">
                  <c:v>856.3</c:v>
                </c:pt>
                <c:pt idx="2">
                  <c:v>1077</c:v>
                </c:pt>
                <c:pt idx="3">
                  <c:v>1181</c:v>
                </c:pt>
                <c:pt idx="4">
                  <c:v>1242</c:v>
                </c:pt>
                <c:pt idx="5">
                  <c:v>1281</c:v>
                </c:pt>
                <c:pt idx="6">
                  <c:v>1310</c:v>
                </c:pt>
                <c:pt idx="7">
                  <c:v>1330</c:v>
                </c:pt>
                <c:pt idx="8">
                  <c:v>1347</c:v>
                </c:pt>
                <c:pt idx="9">
                  <c:v>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F-49B0-BF21-5038A454A1DB}"/>
            </c:ext>
          </c:extLst>
        </c:ser>
        <c:ser>
          <c:idx val="8"/>
          <c:order val="8"/>
          <c:tx>
            <c:v>Silicon carbide-1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Bricks!$F$17:$F$26</c:f>
              <c:numCache>
                <c:formatCode>General</c:formatCode>
                <c:ptCount val="10"/>
                <c:pt idx="0">
                  <c:v>1</c:v>
                </c:pt>
                <c:pt idx="1">
                  <c:v>1.92</c:v>
                </c:pt>
                <c:pt idx="2">
                  <c:v>2.84</c:v>
                </c:pt>
                <c:pt idx="3">
                  <c:v>3.76</c:v>
                </c:pt>
                <c:pt idx="4">
                  <c:v>4.68</c:v>
                </c:pt>
                <c:pt idx="5">
                  <c:v>5.6</c:v>
                </c:pt>
                <c:pt idx="6">
                  <c:v>6.52</c:v>
                </c:pt>
                <c:pt idx="7">
                  <c:v>7.44</c:v>
                </c:pt>
                <c:pt idx="8">
                  <c:v>8.36</c:v>
                </c:pt>
                <c:pt idx="9">
                  <c:v>9.2799999999999994</c:v>
                </c:pt>
              </c:numCache>
            </c:numRef>
          </c:xVal>
          <c:yVal>
            <c:numRef>
              <c:f>Bricks!$G$17:$G$26</c:f>
              <c:numCache>
                <c:formatCode>General</c:formatCode>
                <c:ptCount val="10"/>
                <c:pt idx="0">
                  <c:v>1255</c:v>
                </c:pt>
                <c:pt idx="1">
                  <c:v>1351</c:v>
                </c:pt>
                <c:pt idx="2">
                  <c:v>1388</c:v>
                </c:pt>
                <c:pt idx="3">
                  <c:v>1408</c:v>
                </c:pt>
                <c:pt idx="4">
                  <c:v>1420</c:v>
                </c:pt>
                <c:pt idx="5">
                  <c:v>1428</c:v>
                </c:pt>
                <c:pt idx="6">
                  <c:v>1434</c:v>
                </c:pt>
                <c:pt idx="7">
                  <c:v>1439</c:v>
                </c:pt>
                <c:pt idx="8">
                  <c:v>1442</c:v>
                </c:pt>
                <c:pt idx="9">
                  <c:v>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0F-49B0-BF21-5038A454A1DB}"/>
            </c:ext>
          </c:extLst>
        </c:ser>
        <c:ser>
          <c:idx val="10"/>
          <c:order val="10"/>
          <c:tx>
            <c:v>Fireclay-1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rgbClr val="FFFF00"/>
                </a:solidFill>
              </a:ln>
              <a:effectLst/>
            </c:spPr>
          </c:marker>
          <c:xVal>
            <c:numRef>
              <c:f>Bricks!$K$17:$K$26</c:f>
              <c:numCache>
                <c:formatCode>General</c:formatCode>
                <c:ptCount val="10"/>
                <c:pt idx="0">
                  <c:v>1</c:v>
                </c:pt>
                <c:pt idx="1">
                  <c:v>1.222</c:v>
                </c:pt>
                <c:pt idx="2">
                  <c:v>1.444</c:v>
                </c:pt>
                <c:pt idx="3">
                  <c:v>1.667</c:v>
                </c:pt>
                <c:pt idx="4">
                  <c:v>1.889</c:v>
                </c:pt>
                <c:pt idx="5">
                  <c:v>2.1110000000000002</c:v>
                </c:pt>
                <c:pt idx="6">
                  <c:v>2.3330000000000002</c:v>
                </c:pt>
                <c:pt idx="7">
                  <c:v>2.556</c:v>
                </c:pt>
                <c:pt idx="8">
                  <c:v>2.778</c:v>
                </c:pt>
                <c:pt idx="9">
                  <c:v>3</c:v>
                </c:pt>
              </c:numCache>
            </c:numRef>
          </c:xVal>
          <c:yVal>
            <c:numRef>
              <c:f>Bricks!$L$17:$L$26</c:f>
              <c:numCache>
                <c:formatCode>General</c:formatCode>
                <c:ptCount val="10"/>
                <c:pt idx="0">
                  <c:v>1255</c:v>
                </c:pt>
                <c:pt idx="1">
                  <c:v>1290</c:v>
                </c:pt>
                <c:pt idx="2">
                  <c:v>1315</c:v>
                </c:pt>
                <c:pt idx="3">
                  <c:v>1334</c:v>
                </c:pt>
                <c:pt idx="4">
                  <c:v>1349</c:v>
                </c:pt>
                <c:pt idx="5">
                  <c:v>1361</c:v>
                </c:pt>
                <c:pt idx="6">
                  <c:v>1371</c:v>
                </c:pt>
                <c:pt idx="7">
                  <c:v>1379</c:v>
                </c:pt>
                <c:pt idx="8">
                  <c:v>1386</c:v>
                </c:pt>
                <c:pt idx="9">
                  <c:v>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0F-49B0-BF21-5038A454A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02672"/>
        <c:axId val="530901712"/>
      </c:scatterChart>
      <c:scatterChart>
        <c:scatterStyle val="lineMarker"/>
        <c:varyColors val="0"/>
        <c:ser>
          <c:idx val="1"/>
          <c:order val="1"/>
          <c:tx>
            <c:v>Mulite-2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Bricks!$B$3:$B$12</c:f>
              <c:numCache>
                <c:formatCode>General</c:formatCode>
                <c:ptCount val="10"/>
                <c:pt idx="0">
                  <c:v>1E-3</c:v>
                </c:pt>
                <c:pt idx="1">
                  <c:v>0.3342</c:v>
                </c:pt>
                <c:pt idx="2">
                  <c:v>0.66739999999999999</c:v>
                </c:pt>
                <c:pt idx="3">
                  <c:v>1.0009999999999999</c:v>
                </c:pt>
                <c:pt idx="4">
                  <c:v>1.3340000000000001</c:v>
                </c:pt>
                <c:pt idx="5">
                  <c:v>1.667</c:v>
                </c:pt>
                <c:pt idx="6">
                  <c:v>2</c:v>
                </c:pt>
                <c:pt idx="7">
                  <c:v>2.3340000000000001</c:v>
                </c:pt>
                <c:pt idx="8">
                  <c:v>2.6669999999999998</c:v>
                </c:pt>
                <c:pt idx="9">
                  <c:v>3</c:v>
                </c:pt>
              </c:numCache>
            </c:numRef>
          </c:xVal>
          <c:yVal>
            <c:numRef>
              <c:f>Bricks!#REF!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F-49B0-BF21-5038A454A1DB}"/>
            </c:ext>
          </c:extLst>
        </c:ser>
        <c:ser>
          <c:idx val="3"/>
          <c:order val="3"/>
          <c:tx>
            <c:v>Silica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Bricks!$E$3:$E$12</c:f>
              <c:numCache>
                <c:formatCode>General</c:formatCode>
                <c:ptCount val="10"/>
                <c:pt idx="0">
                  <c:v>0.01</c:v>
                </c:pt>
                <c:pt idx="1">
                  <c:v>0.2311</c:v>
                </c:pt>
                <c:pt idx="2">
                  <c:v>0.45219999999999999</c:v>
                </c:pt>
                <c:pt idx="3">
                  <c:v>0.67330000000000001</c:v>
                </c:pt>
                <c:pt idx="4">
                  <c:v>0.89439999999999997</c:v>
                </c:pt>
                <c:pt idx="5">
                  <c:v>1.1160000000000001</c:v>
                </c:pt>
                <c:pt idx="6">
                  <c:v>1.337</c:v>
                </c:pt>
                <c:pt idx="7">
                  <c:v>1.5580000000000001</c:v>
                </c:pt>
                <c:pt idx="8">
                  <c:v>1.7789999999999999</c:v>
                </c:pt>
                <c:pt idx="9">
                  <c:v>2</c:v>
                </c:pt>
              </c:numCache>
            </c:numRef>
          </c:xVal>
          <c:yVal>
            <c:numRef>
              <c:f>Bricks!#REF!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F-49B0-BF21-5038A454A1DB}"/>
            </c:ext>
          </c:extLst>
        </c:ser>
        <c:ser>
          <c:idx val="5"/>
          <c:order val="5"/>
          <c:tx>
            <c:v>Magnesite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Bricks!$L$3:$L$12</c:f>
              <c:numCache>
                <c:formatCode>General</c:formatCode>
                <c:ptCount val="10"/>
                <c:pt idx="0">
                  <c:v>3.06</c:v>
                </c:pt>
                <c:pt idx="1">
                  <c:v>3.2130000000000001</c:v>
                </c:pt>
                <c:pt idx="2">
                  <c:v>3.367</c:v>
                </c:pt>
                <c:pt idx="3">
                  <c:v>3.52</c:v>
                </c:pt>
                <c:pt idx="4">
                  <c:v>3.673</c:v>
                </c:pt>
                <c:pt idx="5">
                  <c:v>3.827</c:v>
                </c:pt>
                <c:pt idx="6">
                  <c:v>3.98</c:v>
                </c:pt>
                <c:pt idx="7">
                  <c:v>4.133</c:v>
                </c:pt>
                <c:pt idx="8">
                  <c:v>4.2869999999999999</c:v>
                </c:pt>
                <c:pt idx="9">
                  <c:v>4.4400000000000004</c:v>
                </c:pt>
              </c:numCache>
            </c:numRef>
          </c:xVal>
          <c:yVal>
            <c:numRef>
              <c:f>Bricks!$N$3:$N$12</c:f>
              <c:numCache>
                <c:formatCode>General</c:formatCode>
                <c:ptCount val="10"/>
                <c:pt idx="0">
                  <c:v>2343</c:v>
                </c:pt>
                <c:pt idx="1">
                  <c:v>2349</c:v>
                </c:pt>
                <c:pt idx="2">
                  <c:v>2355</c:v>
                </c:pt>
                <c:pt idx="3">
                  <c:v>2360</c:v>
                </c:pt>
                <c:pt idx="4">
                  <c:v>2364</c:v>
                </c:pt>
                <c:pt idx="5">
                  <c:v>2369</c:v>
                </c:pt>
                <c:pt idx="6">
                  <c:v>2373</c:v>
                </c:pt>
                <c:pt idx="7">
                  <c:v>2376</c:v>
                </c:pt>
                <c:pt idx="8">
                  <c:v>2380</c:v>
                </c:pt>
                <c:pt idx="9">
                  <c:v>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F-49B0-BF21-5038A454A1DB}"/>
            </c:ext>
          </c:extLst>
        </c:ser>
        <c:ser>
          <c:idx val="7"/>
          <c:order val="7"/>
          <c:tx>
            <c:v>Chrome magnesite 2</c:v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Bricks!$B$17:$B$26</c:f>
              <c:numCache>
                <c:formatCode>General</c:formatCode>
                <c:ptCount val="10"/>
                <c:pt idx="0">
                  <c:v>0.01</c:v>
                </c:pt>
                <c:pt idx="1">
                  <c:v>0.24</c:v>
                </c:pt>
                <c:pt idx="2">
                  <c:v>0.47</c:v>
                </c:pt>
                <c:pt idx="3">
                  <c:v>0.7</c:v>
                </c:pt>
                <c:pt idx="4">
                  <c:v>0.93</c:v>
                </c:pt>
                <c:pt idx="5">
                  <c:v>1.1599999999999999</c:v>
                </c:pt>
                <c:pt idx="6">
                  <c:v>1.39</c:v>
                </c:pt>
                <c:pt idx="7">
                  <c:v>1.62</c:v>
                </c:pt>
                <c:pt idx="8">
                  <c:v>1.85</c:v>
                </c:pt>
                <c:pt idx="9">
                  <c:v>2.08</c:v>
                </c:pt>
              </c:numCache>
            </c:numRef>
          </c:xVal>
          <c:yVal>
            <c:numRef>
              <c:f>Bricks!$D$17:$D$26</c:f>
              <c:numCache>
                <c:formatCode>General</c:formatCode>
                <c:ptCount val="10"/>
                <c:pt idx="0">
                  <c:v>135.6</c:v>
                </c:pt>
                <c:pt idx="1">
                  <c:v>1440</c:v>
                </c:pt>
                <c:pt idx="2">
                  <c:v>1811</c:v>
                </c:pt>
                <c:pt idx="3">
                  <c:v>1986</c:v>
                </c:pt>
                <c:pt idx="4">
                  <c:v>2088</c:v>
                </c:pt>
                <c:pt idx="5">
                  <c:v>2155</c:v>
                </c:pt>
                <c:pt idx="6">
                  <c:v>2202</c:v>
                </c:pt>
                <c:pt idx="7">
                  <c:v>2237</c:v>
                </c:pt>
                <c:pt idx="8">
                  <c:v>2264</c:v>
                </c:pt>
                <c:pt idx="9">
                  <c:v>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0F-49B0-BF21-5038A454A1DB}"/>
            </c:ext>
          </c:extLst>
        </c:ser>
        <c:ser>
          <c:idx val="9"/>
          <c:order val="9"/>
          <c:tx>
            <c:v>Silicon carbide-2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Bricks!$F$17:$F$26</c:f>
              <c:numCache>
                <c:formatCode>General</c:formatCode>
                <c:ptCount val="10"/>
                <c:pt idx="0">
                  <c:v>1</c:v>
                </c:pt>
                <c:pt idx="1">
                  <c:v>1.92</c:v>
                </c:pt>
                <c:pt idx="2">
                  <c:v>2.84</c:v>
                </c:pt>
                <c:pt idx="3">
                  <c:v>3.76</c:v>
                </c:pt>
                <c:pt idx="4">
                  <c:v>4.68</c:v>
                </c:pt>
                <c:pt idx="5">
                  <c:v>5.6</c:v>
                </c:pt>
                <c:pt idx="6">
                  <c:v>6.52</c:v>
                </c:pt>
                <c:pt idx="7">
                  <c:v>7.44</c:v>
                </c:pt>
                <c:pt idx="8">
                  <c:v>8.36</c:v>
                </c:pt>
                <c:pt idx="9">
                  <c:v>9.2799999999999994</c:v>
                </c:pt>
              </c:numCache>
            </c:numRef>
          </c:xVal>
          <c:yVal>
            <c:numRef>
              <c:f>Bricks!$H$17:$H$26</c:f>
              <c:numCache>
                <c:formatCode>General</c:formatCode>
                <c:ptCount val="10"/>
                <c:pt idx="0">
                  <c:v>2111</c:v>
                </c:pt>
                <c:pt idx="1">
                  <c:v>2271</c:v>
                </c:pt>
                <c:pt idx="2">
                  <c:v>2334</c:v>
                </c:pt>
                <c:pt idx="3">
                  <c:v>2367</c:v>
                </c:pt>
                <c:pt idx="4">
                  <c:v>2387</c:v>
                </c:pt>
                <c:pt idx="5">
                  <c:v>2401</c:v>
                </c:pt>
                <c:pt idx="6">
                  <c:v>2412</c:v>
                </c:pt>
                <c:pt idx="7">
                  <c:v>2419</c:v>
                </c:pt>
                <c:pt idx="8">
                  <c:v>2425</c:v>
                </c:pt>
                <c:pt idx="9">
                  <c:v>2430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0F-49B0-BF21-5038A454A1DB}"/>
            </c:ext>
          </c:extLst>
        </c:ser>
        <c:ser>
          <c:idx val="11"/>
          <c:order val="11"/>
          <c:tx>
            <c:v>Fireclay-2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Bricks!$K$17:$K$26</c:f>
              <c:numCache>
                <c:formatCode>General</c:formatCode>
                <c:ptCount val="10"/>
                <c:pt idx="0">
                  <c:v>1</c:v>
                </c:pt>
                <c:pt idx="1">
                  <c:v>1.222</c:v>
                </c:pt>
                <c:pt idx="2">
                  <c:v>1.444</c:v>
                </c:pt>
                <c:pt idx="3">
                  <c:v>1.667</c:v>
                </c:pt>
                <c:pt idx="4">
                  <c:v>1.889</c:v>
                </c:pt>
                <c:pt idx="5">
                  <c:v>2.1110000000000002</c:v>
                </c:pt>
                <c:pt idx="6">
                  <c:v>2.3330000000000002</c:v>
                </c:pt>
                <c:pt idx="7">
                  <c:v>2.556</c:v>
                </c:pt>
                <c:pt idx="8">
                  <c:v>2.778</c:v>
                </c:pt>
                <c:pt idx="9">
                  <c:v>3</c:v>
                </c:pt>
              </c:numCache>
            </c:numRef>
          </c:xVal>
          <c:yVal>
            <c:numRef>
              <c:f>Bricks!$M$17:$M$26</c:f>
              <c:numCache>
                <c:formatCode>General</c:formatCode>
                <c:ptCount val="10"/>
                <c:pt idx="0">
                  <c:v>2111</c:v>
                </c:pt>
                <c:pt idx="1">
                  <c:v>2169</c:v>
                </c:pt>
                <c:pt idx="2">
                  <c:v>2211</c:v>
                </c:pt>
                <c:pt idx="3">
                  <c:v>2243</c:v>
                </c:pt>
                <c:pt idx="4">
                  <c:v>2268</c:v>
                </c:pt>
                <c:pt idx="5">
                  <c:v>2288</c:v>
                </c:pt>
                <c:pt idx="6">
                  <c:v>2305</c:v>
                </c:pt>
                <c:pt idx="7">
                  <c:v>2319</c:v>
                </c:pt>
                <c:pt idx="8">
                  <c:v>2331</c:v>
                </c:pt>
                <c:pt idx="9">
                  <c:v>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0F-49B0-BF21-5038A454A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3568"/>
        <c:axId val="492502608"/>
      </c:scatterChart>
      <c:valAx>
        <c:axId val="5309026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0901712"/>
        <c:crosses val="autoZero"/>
        <c:crossBetween val="midCat"/>
      </c:valAx>
      <c:valAx>
        <c:axId val="5309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Heat flux</a:t>
                </a:r>
                <a:r>
                  <a:rPr lang="en-US" baseline="0"/>
                  <a:t> (W/m^2)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530902672"/>
        <c:crosses val="autoZero"/>
        <c:crossBetween val="midCat"/>
      </c:valAx>
      <c:valAx>
        <c:axId val="492502608"/>
        <c:scaling>
          <c:orientation val="minMax"/>
          <c:max val="3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Heat loss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92503568"/>
        <c:crosses val="max"/>
        <c:crossBetween val="midCat"/>
        <c:majorUnit val="250"/>
      </c:valAx>
      <c:valAx>
        <c:axId val="49250356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Thermal conductivity</a:t>
                </a:r>
                <a:r>
                  <a:rPr lang="en-US" baseline="0"/>
                  <a:t> (W/mK)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142091884183766"/>
              <c:y val="0.94258064516129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92502608"/>
        <c:crosses val="autoZero"/>
        <c:crossBetween val="midCat"/>
        <c:majorUnit val="1"/>
      </c:valAx>
      <c:spPr>
        <a:noFill/>
        <a:ln w="28575"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2603323206646417"/>
          <c:y val="0.5144193548387096"/>
          <c:w val="0.45145209768920758"/>
          <c:h val="0.29225841652268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71455259529139E-2"/>
          <c:y val="7.6758627668766677E-2"/>
          <c:w val="0.85930959409361651"/>
          <c:h val="0.82006804379417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Temperatures!$B$2:$B$3</c:f>
              <c:strCache>
                <c:ptCount val="2"/>
                <c:pt idx="0">
                  <c:v>Mulite</c:v>
                </c:pt>
                <c:pt idx="1">
                  <c:v>T_surface,bricks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  <a:prstDash val="lgDashDotDot"/>
              </a:ln>
              <a:effectLst/>
            </c:spPr>
          </c:marker>
          <c:xVal>
            <c:numRef>
              <c:f>Temperatures!$A$4:$A$13</c:f>
              <c:numCache>
                <c:formatCode>General</c:formatCode>
                <c:ptCount val="10"/>
                <c:pt idx="0">
                  <c:v>0.01</c:v>
                </c:pt>
                <c:pt idx="1">
                  <c:v>0.3422</c:v>
                </c:pt>
                <c:pt idx="2">
                  <c:v>0.6744</c:v>
                </c:pt>
                <c:pt idx="3">
                  <c:v>1.0069999999999999</c:v>
                </c:pt>
                <c:pt idx="4">
                  <c:v>1.339</c:v>
                </c:pt>
                <c:pt idx="5">
                  <c:v>1.671</c:v>
                </c:pt>
                <c:pt idx="6">
                  <c:v>2.0030000000000001</c:v>
                </c:pt>
                <c:pt idx="7">
                  <c:v>2.3359999999999999</c:v>
                </c:pt>
                <c:pt idx="8">
                  <c:v>2.6680000000000001</c:v>
                </c:pt>
                <c:pt idx="9">
                  <c:v>3</c:v>
                </c:pt>
              </c:numCache>
            </c:numRef>
          </c:xVal>
          <c:yVal>
            <c:numRef>
              <c:f>Temperatures!$B$4:$B$13</c:f>
              <c:numCache>
                <c:formatCode>General</c:formatCode>
                <c:ptCount val="10"/>
                <c:pt idx="0">
                  <c:v>78.400000000000006</c:v>
                </c:pt>
                <c:pt idx="1">
                  <c:v>673.1</c:v>
                </c:pt>
                <c:pt idx="2">
                  <c:v>801.3</c:v>
                </c:pt>
                <c:pt idx="3">
                  <c:v>857.3</c:v>
                </c:pt>
                <c:pt idx="4">
                  <c:v>888.7</c:v>
                </c:pt>
                <c:pt idx="5">
                  <c:v>908.7</c:v>
                </c:pt>
                <c:pt idx="6">
                  <c:v>922.7</c:v>
                </c:pt>
                <c:pt idx="7">
                  <c:v>932.9</c:v>
                </c:pt>
                <c:pt idx="8">
                  <c:v>940.8</c:v>
                </c:pt>
                <c:pt idx="9">
                  <c:v>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A-416C-8279-3F0156A2646D}"/>
            </c:ext>
          </c:extLst>
        </c:ser>
        <c:ser>
          <c:idx val="1"/>
          <c:order val="1"/>
          <c:tx>
            <c:strRef>
              <c:f>Temperatures!$C$2:$C$3</c:f>
              <c:strCache>
                <c:ptCount val="2"/>
                <c:pt idx="0">
                  <c:v>Mulite</c:v>
                </c:pt>
                <c:pt idx="1">
                  <c:v>T_surface,bricks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Temperatures!$A$4:$A$13</c:f>
              <c:numCache>
                <c:formatCode>General</c:formatCode>
                <c:ptCount val="10"/>
                <c:pt idx="0">
                  <c:v>0.01</c:v>
                </c:pt>
                <c:pt idx="1">
                  <c:v>0.3422</c:v>
                </c:pt>
                <c:pt idx="2">
                  <c:v>0.6744</c:v>
                </c:pt>
                <c:pt idx="3">
                  <c:v>1.0069999999999999</c:v>
                </c:pt>
                <c:pt idx="4">
                  <c:v>1.339</c:v>
                </c:pt>
                <c:pt idx="5">
                  <c:v>1.671</c:v>
                </c:pt>
                <c:pt idx="6">
                  <c:v>2.0030000000000001</c:v>
                </c:pt>
                <c:pt idx="7">
                  <c:v>2.3359999999999999</c:v>
                </c:pt>
                <c:pt idx="8">
                  <c:v>2.6680000000000001</c:v>
                </c:pt>
                <c:pt idx="9">
                  <c:v>3</c:v>
                </c:pt>
              </c:numCache>
            </c:numRef>
          </c:xVal>
          <c:yVal>
            <c:numRef>
              <c:f>Temperatures!$C$4:$C$13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A-416C-8279-3F0156A2646D}"/>
            </c:ext>
          </c:extLst>
        </c:ser>
        <c:ser>
          <c:idx val="11"/>
          <c:order val="11"/>
          <c:tx>
            <c:v>Firebricks, T_surface,ins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Temperatures!$L$18:$L$27</c:f>
              <c:numCache>
                <c:formatCode>General</c:formatCode>
                <c:ptCount val="10"/>
                <c:pt idx="0">
                  <c:v>0.01</c:v>
                </c:pt>
                <c:pt idx="1">
                  <c:v>0.3422</c:v>
                </c:pt>
                <c:pt idx="2">
                  <c:v>0.6744</c:v>
                </c:pt>
                <c:pt idx="3">
                  <c:v>1.0069999999999999</c:v>
                </c:pt>
                <c:pt idx="4">
                  <c:v>1.339</c:v>
                </c:pt>
                <c:pt idx="5">
                  <c:v>1.671</c:v>
                </c:pt>
                <c:pt idx="6">
                  <c:v>2.0030000000000001</c:v>
                </c:pt>
                <c:pt idx="7">
                  <c:v>2.3359999999999999</c:v>
                </c:pt>
                <c:pt idx="8">
                  <c:v>2.6680000000000001</c:v>
                </c:pt>
                <c:pt idx="9">
                  <c:v>3</c:v>
                </c:pt>
              </c:numCache>
            </c:numRef>
          </c:xVal>
          <c:yVal>
            <c:numRef>
              <c:f>Temperatures!$N$18:$N$27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1A-416C-8279-3F0156A2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51824"/>
        <c:axId val="473354384"/>
      </c:scatterChart>
      <c:scatterChart>
        <c:scatterStyle val="lineMarker"/>
        <c:varyColors val="0"/>
        <c:ser>
          <c:idx val="2"/>
          <c:order val="2"/>
          <c:tx>
            <c:v>Silica,T_surface,bricks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Temperatures!$F$4:$F$13</c:f>
              <c:numCache>
                <c:formatCode>General</c:formatCode>
                <c:ptCount val="10"/>
                <c:pt idx="0">
                  <c:v>0.01</c:v>
                </c:pt>
                <c:pt idx="1">
                  <c:v>0.2311</c:v>
                </c:pt>
                <c:pt idx="2">
                  <c:v>0.45219999999999999</c:v>
                </c:pt>
                <c:pt idx="3">
                  <c:v>0.67330000000000001</c:v>
                </c:pt>
                <c:pt idx="4">
                  <c:v>0.89439999999999997</c:v>
                </c:pt>
                <c:pt idx="5">
                  <c:v>1.1160000000000001</c:v>
                </c:pt>
                <c:pt idx="6">
                  <c:v>1.337</c:v>
                </c:pt>
                <c:pt idx="7">
                  <c:v>1.5580000000000001</c:v>
                </c:pt>
                <c:pt idx="8">
                  <c:v>1.7789999999999999</c:v>
                </c:pt>
                <c:pt idx="9">
                  <c:v>2</c:v>
                </c:pt>
              </c:numCache>
            </c:numRef>
          </c:xVal>
          <c:yVal>
            <c:numRef>
              <c:f>Temperatures!$G$4:$G$13</c:f>
              <c:numCache>
                <c:formatCode>General</c:formatCode>
                <c:ptCount val="10"/>
                <c:pt idx="0">
                  <c:v>78.400000000000006</c:v>
                </c:pt>
                <c:pt idx="1">
                  <c:v>583.20000000000005</c:v>
                </c:pt>
                <c:pt idx="2">
                  <c:v>730.7</c:v>
                </c:pt>
                <c:pt idx="3">
                  <c:v>801.1</c:v>
                </c:pt>
                <c:pt idx="4">
                  <c:v>842.3</c:v>
                </c:pt>
                <c:pt idx="5">
                  <c:v>869.4</c:v>
                </c:pt>
                <c:pt idx="6">
                  <c:v>888.5</c:v>
                </c:pt>
                <c:pt idx="7">
                  <c:v>902.8</c:v>
                </c:pt>
                <c:pt idx="8">
                  <c:v>913.8</c:v>
                </c:pt>
                <c:pt idx="9">
                  <c:v>922.6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A-416C-8279-3F0156A2646D}"/>
            </c:ext>
          </c:extLst>
        </c:ser>
        <c:ser>
          <c:idx val="3"/>
          <c:order val="3"/>
          <c:tx>
            <c:v>Silica,T_surface,ins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Temperatures!$F$4:$F$13</c:f>
              <c:numCache>
                <c:formatCode>General</c:formatCode>
                <c:ptCount val="10"/>
                <c:pt idx="0">
                  <c:v>0.01</c:v>
                </c:pt>
                <c:pt idx="1">
                  <c:v>0.2311</c:v>
                </c:pt>
                <c:pt idx="2">
                  <c:v>0.45219999999999999</c:v>
                </c:pt>
                <c:pt idx="3">
                  <c:v>0.67330000000000001</c:v>
                </c:pt>
                <c:pt idx="4">
                  <c:v>0.89439999999999997</c:v>
                </c:pt>
                <c:pt idx="5">
                  <c:v>1.1160000000000001</c:v>
                </c:pt>
                <c:pt idx="6">
                  <c:v>1.337</c:v>
                </c:pt>
                <c:pt idx="7">
                  <c:v>1.5580000000000001</c:v>
                </c:pt>
                <c:pt idx="8">
                  <c:v>1.7789999999999999</c:v>
                </c:pt>
                <c:pt idx="9">
                  <c:v>2</c:v>
                </c:pt>
              </c:numCache>
            </c:numRef>
          </c:xVal>
          <c:yVal>
            <c:numRef>
              <c:f>Temperatures!$H$4:$H$13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1A-416C-8279-3F0156A2646D}"/>
            </c:ext>
          </c:extLst>
        </c:ser>
        <c:ser>
          <c:idx val="4"/>
          <c:order val="4"/>
          <c:tx>
            <c:v>Magnesite,T_surface,bricks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Temperatures!$Q$4:$Q$13</c:f>
              <c:numCache>
                <c:formatCode>General</c:formatCode>
                <c:ptCount val="10"/>
                <c:pt idx="0">
                  <c:v>3.06</c:v>
                </c:pt>
                <c:pt idx="1">
                  <c:v>3.2130000000000001</c:v>
                </c:pt>
                <c:pt idx="2">
                  <c:v>3.367</c:v>
                </c:pt>
                <c:pt idx="3">
                  <c:v>3.52</c:v>
                </c:pt>
                <c:pt idx="4">
                  <c:v>3.673</c:v>
                </c:pt>
                <c:pt idx="5">
                  <c:v>3.827</c:v>
                </c:pt>
                <c:pt idx="6">
                  <c:v>3.98</c:v>
                </c:pt>
                <c:pt idx="7">
                  <c:v>4.133</c:v>
                </c:pt>
                <c:pt idx="8">
                  <c:v>4.2869999999999999</c:v>
                </c:pt>
                <c:pt idx="9">
                  <c:v>4.4400000000000004</c:v>
                </c:pt>
              </c:numCache>
            </c:numRef>
          </c:xVal>
          <c:yVal>
            <c:numRef>
              <c:f>Temperatures!$R$4:$R$13</c:f>
              <c:numCache>
                <c:formatCode>General</c:formatCode>
                <c:ptCount val="10"/>
                <c:pt idx="0">
                  <c:v>947.9</c:v>
                </c:pt>
                <c:pt idx="1">
                  <c:v>950.3</c:v>
                </c:pt>
                <c:pt idx="2">
                  <c:v>952.5</c:v>
                </c:pt>
                <c:pt idx="3">
                  <c:v>954.4</c:v>
                </c:pt>
                <c:pt idx="4">
                  <c:v>956.2</c:v>
                </c:pt>
                <c:pt idx="5">
                  <c:v>957.9</c:v>
                </c:pt>
                <c:pt idx="6">
                  <c:v>959.5</c:v>
                </c:pt>
                <c:pt idx="7">
                  <c:v>960.9</c:v>
                </c:pt>
                <c:pt idx="8">
                  <c:v>962.3</c:v>
                </c:pt>
                <c:pt idx="9">
                  <c:v>963.5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1A-416C-8279-3F0156A2646D}"/>
            </c:ext>
          </c:extLst>
        </c:ser>
        <c:ser>
          <c:idx val="5"/>
          <c:order val="5"/>
          <c:tx>
            <c:v>Magnesite, T_surface,ins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Temperatures!$Q$4:$Q$13</c:f>
              <c:numCache>
                <c:formatCode>General</c:formatCode>
                <c:ptCount val="10"/>
                <c:pt idx="0">
                  <c:v>3.06</c:v>
                </c:pt>
                <c:pt idx="1">
                  <c:v>3.2130000000000001</c:v>
                </c:pt>
                <c:pt idx="2">
                  <c:v>3.367</c:v>
                </c:pt>
                <c:pt idx="3">
                  <c:v>3.52</c:v>
                </c:pt>
                <c:pt idx="4">
                  <c:v>3.673</c:v>
                </c:pt>
                <c:pt idx="5">
                  <c:v>3.827</c:v>
                </c:pt>
                <c:pt idx="6">
                  <c:v>3.98</c:v>
                </c:pt>
                <c:pt idx="7">
                  <c:v>4.133</c:v>
                </c:pt>
                <c:pt idx="8">
                  <c:v>4.2869999999999999</c:v>
                </c:pt>
                <c:pt idx="9">
                  <c:v>4.4400000000000004</c:v>
                </c:pt>
              </c:numCache>
            </c:numRef>
          </c:xVal>
          <c:yVal>
            <c:numRef>
              <c:f>Temperatures!$S$4:$S$13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1A-416C-8279-3F0156A2646D}"/>
            </c:ext>
          </c:extLst>
        </c:ser>
        <c:ser>
          <c:idx val="6"/>
          <c:order val="6"/>
          <c:tx>
            <c:v>Chrome magnesite,T_surface,bricks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85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Temperatures!$A$18:$A$27</c:f>
              <c:numCache>
                <c:formatCode>General</c:formatCode>
                <c:ptCount val="10"/>
                <c:pt idx="0">
                  <c:v>0.01</c:v>
                </c:pt>
                <c:pt idx="1">
                  <c:v>0.24</c:v>
                </c:pt>
                <c:pt idx="2">
                  <c:v>0.47</c:v>
                </c:pt>
                <c:pt idx="3">
                  <c:v>0.7</c:v>
                </c:pt>
                <c:pt idx="4">
                  <c:v>0.93</c:v>
                </c:pt>
                <c:pt idx="5">
                  <c:v>1.1599999999999999</c:v>
                </c:pt>
                <c:pt idx="6">
                  <c:v>1.39</c:v>
                </c:pt>
                <c:pt idx="7">
                  <c:v>1.62</c:v>
                </c:pt>
                <c:pt idx="8">
                  <c:v>1.85</c:v>
                </c:pt>
                <c:pt idx="9">
                  <c:v>2.08</c:v>
                </c:pt>
              </c:numCache>
            </c:numRef>
          </c:xVal>
          <c:yVal>
            <c:numRef>
              <c:f>Temperatures!$B$18:$B$27</c:f>
              <c:numCache>
                <c:formatCode>General</c:formatCode>
                <c:ptCount val="10"/>
                <c:pt idx="0">
                  <c:v>78.400000000000006</c:v>
                </c:pt>
                <c:pt idx="1">
                  <c:v>592.20000000000005</c:v>
                </c:pt>
                <c:pt idx="2">
                  <c:v>738.1</c:v>
                </c:pt>
                <c:pt idx="3">
                  <c:v>807.2</c:v>
                </c:pt>
                <c:pt idx="4">
                  <c:v>847.4</c:v>
                </c:pt>
                <c:pt idx="5">
                  <c:v>873.7</c:v>
                </c:pt>
                <c:pt idx="6">
                  <c:v>892.3</c:v>
                </c:pt>
                <c:pt idx="7">
                  <c:v>906.1</c:v>
                </c:pt>
                <c:pt idx="8">
                  <c:v>916.8</c:v>
                </c:pt>
                <c:pt idx="9">
                  <c:v>925.3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1A-416C-8279-3F0156A2646D}"/>
            </c:ext>
          </c:extLst>
        </c:ser>
        <c:ser>
          <c:idx val="7"/>
          <c:order val="7"/>
          <c:tx>
            <c:v>Chrome magnesite, T_surface,ins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Temperatures!$A$18:$A$27</c:f>
              <c:numCache>
                <c:formatCode>General</c:formatCode>
                <c:ptCount val="10"/>
                <c:pt idx="0">
                  <c:v>0.01</c:v>
                </c:pt>
                <c:pt idx="1">
                  <c:v>0.24</c:v>
                </c:pt>
                <c:pt idx="2">
                  <c:v>0.47</c:v>
                </c:pt>
                <c:pt idx="3">
                  <c:v>0.7</c:v>
                </c:pt>
                <c:pt idx="4">
                  <c:v>0.93</c:v>
                </c:pt>
                <c:pt idx="5">
                  <c:v>1.1599999999999999</c:v>
                </c:pt>
                <c:pt idx="6">
                  <c:v>1.39</c:v>
                </c:pt>
                <c:pt idx="7">
                  <c:v>1.62</c:v>
                </c:pt>
                <c:pt idx="8">
                  <c:v>1.85</c:v>
                </c:pt>
                <c:pt idx="9">
                  <c:v>2.08</c:v>
                </c:pt>
              </c:numCache>
            </c:numRef>
          </c:xVal>
          <c:yVal>
            <c:numRef>
              <c:f>Temperatures!$C$18:$C$27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41A-416C-8279-3F0156A2646D}"/>
            </c:ext>
          </c:extLst>
        </c:ser>
        <c:ser>
          <c:idx val="8"/>
          <c:order val="8"/>
          <c:tx>
            <c:v>Silicon carbide, T_surface,bricks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8575">
                <a:solidFill>
                  <a:schemeClr val="accent4"/>
                </a:solidFill>
                <a:prstDash val="dash"/>
              </a:ln>
              <a:effectLst/>
            </c:spPr>
          </c:marker>
          <c:xVal>
            <c:numRef>
              <c:f>Temperatures!$G$18:$G$27</c:f>
              <c:numCache>
                <c:formatCode>General</c:formatCode>
                <c:ptCount val="10"/>
                <c:pt idx="0">
                  <c:v>1</c:v>
                </c:pt>
                <c:pt idx="1">
                  <c:v>1.92</c:v>
                </c:pt>
                <c:pt idx="2">
                  <c:v>2.84</c:v>
                </c:pt>
                <c:pt idx="3">
                  <c:v>3.76</c:v>
                </c:pt>
                <c:pt idx="4">
                  <c:v>4.68</c:v>
                </c:pt>
                <c:pt idx="5">
                  <c:v>5.6</c:v>
                </c:pt>
                <c:pt idx="6">
                  <c:v>6.52</c:v>
                </c:pt>
                <c:pt idx="7">
                  <c:v>7.44</c:v>
                </c:pt>
                <c:pt idx="8">
                  <c:v>8.36</c:v>
                </c:pt>
                <c:pt idx="9">
                  <c:v>9.2799999999999994</c:v>
                </c:pt>
              </c:numCache>
            </c:numRef>
          </c:xVal>
          <c:yVal>
            <c:numRef>
              <c:f>Temperatures!$H$18:$H$27</c:f>
              <c:numCache>
                <c:formatCode>General</c:formatCode>
                <c:ptCount val="10"/>
                <c:pt idx="0">
                  <c:v>856.5</c:v>
                </c:pt>
                <c:pt idx="1">
                  <c:v>919.6</c:v>
                </c:pt>
                <c:pt idx="2">
                  <c:v>944.1</c:v>
                </c:pt>
                <c:pt idx="3">
                  <c:v>957.2</c:v>
                </c:pt>
                <c:pt idx="4">
                  <c:v>965.3</c:v>
                </c:pt>
                <c:pt idx="5">
                  <c:v>970.9</c:v>
                </c:pt>
                <c:pt idx="6">
                  <c:v>974.9</c:v>
                </c:pt>
                <c:pt idx="7">
                  <c:v>977.9</c:v>
                </c:pt>
                <c:pt idx="8">
                  <c:v>980.3</c:v>
                </c:pt>
                <c:pt idx="9">
                  <c:v>982.2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1A-416C-8279-3F0156A2646D}"/>
            </c:ext>
          </c:extLst>
        </c:ser>
        <c:ser>
          <c:idx val="9"/>
          <c:order val="9"/>
          <c:tx>
            <c:v>Silicon carbide, T_surface,ins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Temperatures!$G$18:$G$27</c:f>
              <c:numCache>
                <c:formatCode>General</c:formatCode>
                <c:ptCount val="10"/>
                <c:pt idx="0">
                  <c:v>1</c:v>
                </c:pt>
                <c:pt idx="1">
                  <c:v>1.92</c:v>
                </c:pt>
                <c:pt idx="2">
                  <c:v>2.84</c:v>
                </c:pt>
                <c:pt idx="3">
                  <c:v>3.76</c:v>
                </c:pt>
                <c:pt idx="4">
                  <c:v>4.68</c:v>
                </c:pt>
                <c:pt idx="5">
                  <c:v>5.6</c:v>
                </c:pt>
                <c:pt idx="6">
                  <c:v>6.52</c:v>
                </c:pt>
                <c:pt idx="7">
                  <c:v>7.44</c:v>
                </c:pt>
                <c:pt idx="8">
                  <c:v>8.36</c:v>
                </c:pt>
                <c:pt idx="9">
                  <c:v>9.2799999999999994</c:v>
                </c:pt>
              </c:numCache>
            </c:numRef>
          </c:xVal>
          <c:yVal>
            <c:numRef>
              <c:f>Temperatures!$I$18:$I$27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1A-416C-8279-3F0156A2646D}"/>
            </c:ext>
          </c:extLst>
        </c:ser>
        <c:ser>
          <c:idx val="10"/>
          <c:order val="10"/>
          <c:tx>
            <c:v>Firebrick, T_surface,bricks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Temperatures!$L$18:$L$27</c:f>
              <c:numCache>
                <c:formatCode>General</c:formatCode>
                <c:ptCount val="10"/>
                <c:pt idx="0">
                  <c:v>0.01</c:v>
                </c:pt>
                <c:pt idx="1">
                  <c:v>0.3422</c:v>
                </c:pt>
                <c:pt idx="2">
                  <c:v>0.6744</c:v>
                </c:pt>
                <c:pt idx="3">
                  <c:v>1.0069999999999999</c:v>
                </c:pt>
                <c:pt idx="4">
                  <c:v>1.339</c:v>
                </c:pt>
                <c:pt idx="5">
                  <c:v>1.671</c:v>
                </c:pt>
                <c:pt idx="6">
                  <c:v>2.0030000000000001</c:v>
                </c:pt>
                <c:pt idx="7">
                  <c:v>2.3359999999999999</c:v>
                </c:pt>
                <c:pt idx="8">
                  <c:v>2.6680000000000001</c:v>
                </c:pt>
                <c:pt idx="9">
                  <c:v>3</c:v>
                </c:pt>
              </c:numCache>
            </c:numRef>
          </c:xVal>
          <c:yVal>
            <c:numRef>
              <c:f>Temperatures!$M$18:$M$27</c:f>
              <c:numCache>
                <c:formatCode>General</c:formatCode>
                <c:ptCount val="10"/>
                <c:pt idx="0">
                  <c:v>78.400000000000006</c:v>
                </c:pt>
                <c:pt idx="1">
                  <c:v>673.1</c:v>
                </c:pt>
                <c:pt idx="2">
                  <c:v>801.3</c:v>
                </c:pt>
                <c:pt idx="3">
                  <c:v>857.3</c:v>
                </c:pt>
                <c:pt idx="4">
                  <c:v>888.7</c:v>
                </c:pt>
                <c:pt idx="5">
                  <c:v>908.7</c:v>
                </c:pt>
                <c:pt idx="6">
                  <c:v>922.7</c:v>
                </c:pt>
                <c:pt idx="7">
                  <c:v>932.9</c:v>
                </c:pt>
                <c:pt idx="8">
                  <c:v>940.8</c:v>
                </c:pt>
                <c:pt idx="9">
                  <c:v>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1A-416C-8279-3F0156A2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55984"/>
        <c:axId val="473359184"/>
      </c:scatterChart>
      <c:valAx>
        <c:axId val="473351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3354384"/>
        <c:crosses val="autoZero"/>
        <c:crossBetween val="midCat"/>
      </c:valAx>
      <c:valAx>
        <c:axId val="473354384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>
            <c:manualLayout>
              <c:xMode val="edge"/>
              <c:yMode val="edge"/>
              <c:x val="0"/>
              <c:y val="0.34518372952746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73351824"/>
        <c:crosses val="autoZero"/>
        <c:crossBetween val="midCat"/>
        <c:majorUnit val="100"/>
      </c:valAx>
      <c:valAx>
        <c:axId val="473359184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473355984"/>
        <c:crosses val="max"/>
        <c:crossBetween val="midCat"/>
      </c:valAx>
      <c:valAx>
        <c:axId val="47335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Thermal conductivity (W/mK)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73359184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206386265417542"/>
          <c:y val="0.20230386399790823"/>
          <c:w val="0.34942850021615185"/>
          <c:h val="0.56088405707135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Sheet2!$B$4:$B$7</c:f>
              <c:strCache>
                <c:ptCount val="4"/>
                <c:pt idx="0">
                  <c:v>Zinc</c:v>
                </c:pt>
                <c:pt idx="1">
                  <c:v>Aluminum</c:v>
                </c:pt>
                <c:pt idx="2">
                  <c:v>Silver</c:v>
                </c:pt>
                <c:pt idx="3">
                  <c:v>Copper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4"/>
                <c:pt idx="0">
                  <c:v>419.5</c:v>
                </c:pt>
                <c:pt idx="1">
                  <c:v>660</c:v>
                </c:pt>
                <c:pt idx="2">
                  <c:v>961</c:v>
                </c:pt>
                <c:pt idx="3">
                  <c:v>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2-4E35-85C3-1CECE1D2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655952"/>
        <c:axId val="503655312"/>
      </c:barChart>
      <c:catAx>
        <c:axId val="5036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Type of material being melted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503655312"/>
        <c:crosses val="autoZero"/>
        <c:auto val="1"/>
        <c:lblAlgn val="ctr"/>
        <c:lblOffset val="100"/>
        <c:noMultiLvlLbl val="0"/>
      </c:catAx>
      <c:valAx>
        <c:axId val="5036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Melting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503655952"/>
        <c:crosses val="autoZero"/>
        <c:crossBetween val="between"/>
      </c:valAx>
      <c:spPr>
        <a:noFill/>
        <a:ln w="28575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0067464270949"/>
          <c:y val="5.5705908063888025E-2"/>
          <c:w val="0.85345029851261678"/>
          <c:h val="0.7815029313365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Sheet2!$P$5</c:f>
              <c:strCache>
                <c:ptCount val="1"/>
                <c:pt idx="0">
                  <c:v>Q_required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Sheet2!$O$6:$O$10</c:f>
              <c:strCache>
                <c:ptCount val="5"/>
                <c:pt idx="0">
                  <c:v>Zinc</c:v>
                </c:pt>
                <c:pt idx="1">
                  <c:v>Silver</c:v>
                </c:pt>
                <c:pt idx="2">
                  <c:v>Aluminum</c:v>
                </c:pt>
                <c:pt idx="3">
                  <c:v>Lead</c:v>
                </c:pt>
                <c:pt idx="4">
                  <c:v>Tin</c:v>
                </c:pt>
              </c:strCache>
            </c:strRef>
          </c:cat>
          <c:val>
            <c:numRef>
              <c:f>Sheet2!$P$6:$P$10</c:f>
              <c:numCache>
                <c:formatCode>General</c:formatCode>
                <c:ptCount val="5"/>
                <c:pt idx="0">
                  <c:v>8.5000000000000006E-2</c:v>
                </c:pt>
                <c:pt idx="1">
                  <c:v>0.12</c:v>
                </c:pt>
                <c:pt idx="2">
                  <c:v>0.35099999999999998</c:v>
                </c:pt>
                <c:pt idx="3">
                  <c:v>0.04</c:v>
                </c:pt>
                <c:pt idx="4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7-45AF-812C-B8EBE7D43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665552"/>
        <c:axId val="503665872"/>
      </c:barChart>
      <c:catAx>
        <c:axId val="5036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Type of material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503665872"/>
        <c:crosses val="autoZero"/>
        <c:auto val="1"/>
        <c:lblAlgn val="ctr"/>
        <c:lblOffset val="100"/>
        <c:noMultiLvlLbl val="0"/>
      </c:catAx>
      <c:valAx>
        <c:axId val="5036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Q_rqeuired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50366555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9466666666667"/>
          <c:y val="4.3189754917736439E-2"/>
          <c:w val="0.80402074540682411"/>
          <c:h val="0.7972553309670648"/>
        </c:manualLayout>
      </c:layout>
      <c:scatterChart>
        <c:scatterStyle val="lineMarker"/>
        <c:varyColors val="0"/>
        <c:ser>
          <c:idx val="0"/>
          <c:order val="0"/>
          <c:tx>
            <c:v>Heat flux(W/m^2)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Sheet4!$D$4:$D$19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Sheet4!$E$4:$E$19</c:f>
              <c:numCache>
                <c:formatCode>General</c:formatCode>
                <c:ptCount val="16"/>
                <c:pt idx="0">
                  <c:v>19966</c:v>
                </c:pt>
                <c:pt idx="1">
                  <c:v>4168</c:v>
                </c:pt>
                <c:pt idx="2">
                  <c:v>2326</c:v>
                </c:pt>
                <c:pt idx="3">
                  <c:v>1613</c:v>
                </c:pt>
                <c:pt idx="4">
                  <c:v>1235</c:v>
                </c:pt>
                <c:pt idx="5">
                  <c:v>1000</c:v>
                </c:pt>
                <c:pt idx="6">
                  <c:v>800</c:v>
                </c:pt>
                <c:pt idx="7">
                  <c:v>724.9</c:v>
                </c:pt>
                <c:pt idx="8">
                  <c:v>637.20000000000005</c:v>
                </c:pt>
                <c:pt idx="9">
                  <c:v>568.4</c:v>
                </c:pt>
                <c:pt idx="10">
                  <c:v>513</c:v>
                </c:pt>
                <c:pt idx="11">
                  <c:v>467.4</c:v>
                </c:pt>
                <c:pt idx="12">
                  <c:v>429.2</c:v>
                </c:pt>
                <c:pt idx="13">
                  <c:v>397</c:v>
                </c:pt>
                <c:pt idx="14">
                  <c:v>369.1</c:v>
                </c:pt>
                <c:pt idx="15">
                  <c:v>344.9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4-4D34-9A97-0C37DF83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66264"/>
        <c:axId val="233363384"/>
      </c:scatterChart>
      <c:valAx>
        <c:axId val="2333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Thickness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insulation(mm)</a:t>
                </a:r>
                <a:endParaRPr lang="en-US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233363384"/>
        <c:crosses val="autoZero"/>
        <c:crossBetween val="midCat"/>
      </c:valAx>
      <c:valAx>
        <c:axId val="233363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Heat flux(W/m^2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233366264"/>
        <c:crosses val="autoZero"/>
        <c:crossBetween val="midCat"/>
        <c:majorUnit val="3000"/>
        <c:minorUnit val="500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3668207874015741"/>
          <c:y val="0.13120057659543524"/>
          <c:w val="0.2599310844913082"/>
          <c:h val="6.7419129314193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0258054111693"/>
          <c:y val="4.3941011868577476E-2"/>
          <c:w val="0.75728021564198988"/>
          <c:h val="0.8409741887664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Sheet5!$D$4</c:f>
              <c:strCache>
                <c:ptCount val="1"/>
                <c:pt idx="0">
                  <c:v>q_cond(W/m^2)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002060"/>
                </a:solidFill>
                <a:prstDash val="solid"/>
              </a:ln>
              <a:effectLst/>
            </c:spPr>
          </c:marker>
          <c:xVal>
            <c:numRef>
              <c:f>Sheet5!$C$5:$C$20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Sheet5!$D$5:$D$20</c:f>
              <c:numCache>
                <c:formatCode>General</c:formatCode>
                <c:ptCount val="16"/>
                <c:pt idx="0">
                  <c:v>19962</c:v>
                </c:pt>
                <c:pt idx="1">
                  <c:v>5593</c:v>
                </c:pt>
                <c:pt idx="2">
                  <c:v>3252</c:v>
                </c:pt>
                <c:pt idx="3">
                  <c:v>2293</c:v>
                </c:pt>
                <c:pt idx="4">
                  <c:v>1770</c:v>
                </c:pt>
                <c:pt idx="5">
                  <c:v>1442</c:v>
                </c:pt>
                <c:pt idx="6">
                  <c:v>1216</c:v>
                </c:pt>
                <c:pt idx="7">
                  <c:v>1052</c:v>
                </c:pt>
                <c:pt idx="8">
                  <c:v>926.2</c:v>
                </c:pt>
                <c:pt idx="9">
                  <c:v>827.5</c:v>
                </c:pt>
                <c:pt idx="10">
                  <c:v>747.9</c:v>
                </c:pt>
                <c:pt idx="11">
                  <c:v>682.2</c:v>
                </c:pt>
                <c:pt idx="12">
                  <c:v>627.20000000000005</c:v>
                </c:pt>
                <c:pt idx="13">
                  <c:v>580.29999999999995</c:v>
                </c:pt>
                <c:pt idx="14">
                  <c:v>540</c:v>
                </c:pt>
                <c:pt idx="15">
                  <c:v>504.9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D-4A14-81EB-EDA256CA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31760"/>
        <c:axId val="483433360"/>
      </c:scatterChart>
      <c:scatterChart>
        <c:scatterStyle val="lineMarker"/>
        <c:varyColors val="0"/>
        <c:ser>
          <c:idx val="1"/>
          <c:order val="1"/>
          <c:tx>
            <c:v>Q_cond.(W)</c:v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38100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marker>
          <c:xVal>
            <c:numRef>
              <c:f>Sheet5!$C$5:$C$20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Sheet5!$E$5:$E$20</c:f>
              <c:numCache>
                <c:formatCode>General</c:formatCode>
                <c:ptCount val="16"/>
                <c:pt idx="0">
                  <c:v>25901</c:v>
                </c:pt>
                <c:pt idx="1">
                  <c:v>7257</c:v>
                </c:pt>
                <c:pt idx="2">
                  <c:v>4220</c:v>
                </c:pt>
                <c:pt idx="3">
                  <c:v>2975</c:v>
                </c:pt>
                <c:pt idx="4">
                  <c:v>2297</c:v>
                </c:pt>
                <c:pt idx="5">
                  <c:v>1871</c:v>
                </c:pt>
                <c:pt idx="6">
                  <c:v>1578</c:v>
                </c:pt>
                <c:pt idx="7">
                  <c:v>1364</c:v>
                </c:pt>
                <c:pt idx="8">
                  <c:v>1202</c:v>
                </c:pt>
                <c:pt idx="9">
                  <c:v>1074</c:v>
                </c:pt>
                <c:pt idx="10">
                  <c:v>970.4</c:v>
                </c:pt>
                <c:pt idx="11">
                  <c:v>885.2</c:v>
                </c:pt>
                <c:pt idx="12">
                  <c:v>813.7</c:v>
                </c:pt>
                <c:pt idx="13">
                  <c:v>753</c:v>
                </c:pt>
                <c:pt idx="14">
                  <c:v>700.6</c:v>
                </c:pt>
                <c:pt idx="15">
                  <c:v>655.1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DD-4A14-81EB-EDA256CA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55120"/>
        <c:axId val="483442960"/>
      </c:scatterChart>
      <c:valAx>
        <c:axId val="4834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Thickness of  insulation (mm</a:t>
                </a: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83433360"/>
        <c:crosses val="autoZero"/>
        <c:crossBetween val="midCat"/>
      </c:valAx>
      <c:valAx>
        <c:axId val="483433360"/>
        <c:scaling>
          <c:orientation val="minMax"/>
          <c:max val="2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Heat hlux (W/m^2)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83431760"/>
        <c:crosses val="autoZero"/>
        <c:crossBetween val="midCat"/>
        <c:majorUnit val="2000"/>
      </c:valAx>
      <c:valAx>
        <c:axId val="483442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Conduction</a:t>
                </a:r>
                <a:r>
                  <a:rPr lang="en-US" sz="14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heat trnsfer (W)</a:t>
                </a:r>
                <a:endPara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83455120"/>
        <c:crosses val="max"/>
        <c:crossBetween val="midCat"/>
      </c:valAx>
      <c:valAx>
        <c:axId val="48345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442960"/>
        <c:crosses val="autoZero"/>
        <c:crossBetween val="midCat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9814214327767689"/>
          <c:y val="0.11693725780052683"/>
          <c:w val="0.26034298431145242"/>
          <c:h val="0.13959942087782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7629784149833"/>
          <c:y val="3.6231506491262042E-2"/>
          <c:w val="0.74417557162022063"/>
          <c:h val="0.835059097533712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Sheet6!$D$2</c:f>
              <c:strCache>
                <c:ptCount val="1"/>
                <c:pt idx="0">
                  <c:v>q_cond(W/m^2)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Sheet6!$C$3:$C$18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Sheet6!$D$3:$D$18</c:f>
              <c:numCache>
                <c:formatCode>General</c:formatCode>
                <c:ptCount val="16"/>
                <c:pt idx="0">
                  <c:v>20007</c:v>
                </c:pt>
                <c:pt idx="1">
                  <c:v>6128</c:v>
                </c:pt>
                <c:pt idx="2">
                  <c:v>3618</c:v>
                </c:pt>
                <c:pt idx="3">
                  <c:v>2567</c:v>
                </c:pt>
                <c:pt idx="4">
                  <c:v>1989</c:v>
                </c:pt>
                <c:pt idx="5">
                  <c:v>1623</c:v>
                </c:pt>
                <c:pt idx="6">
                  <c:v>1371</c:v>
                </c:pt>
                <c:pt idx="7">
                  <c:v>1187</c:v>
                </c:pt>
                <c:pt idx="8">
                  <c:v>1046</c:v>
                </c:pt>
                <c:pt idx="9">
                  <c:v>935.5</c:v>
                </c:pt>
                <c:pt idx="10">
                  <c:v>845.9</c:v>
                </c:pt>
                <c:pt idx="11">
                  <c:v>772</c:v>
                </c:pt>
                <c:pt idx="12">
                  <c:v>710</c:v>
                </c:pt>
                <c:pt idx="13">
                  <c:v>657.1</c:v>
                </c:pt>
                <c:pt idx="14">
                  <c:v>611.6</c:v>
                </c:pt>
                <c:pt idx="15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617-A6B7-05000714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5440"/>
        <c:axId val="95338320"/>
      </c:scatterChart>
      <c:scatterChart>
        <c:scatterStyle val="smoothMarker"/>
        <c:varyColors val="0"/>
        <c:ser>
          <c:idx val="1"/>
          <c:order val="1"/>
          <c:tx>
            <c:v>Q_cond(W)</c:v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rgbClr val="002060"/>
                </a:solidFill>
              </a:ln>
              <a:effectLst/>
            </c:spPr>
          </c:marker>
          <c:xVal>
            <c:numRef>
              <c:f>Sheet6!$C$3:$C$18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Sheet6!$E$3:$E$18</c:f>
              <c:numCache>
                <c:formatCode>General</c:formatCode>
                <c:ptCount val="16"/>
                <c:pt idx="0">
                  <c:v>33642</c:v>
                </c:pt>
                <c:pt idx="1">
                  <c:v>10304</c:v>
                </c:pt>
                <c:pt idx="2">
                  <c:v>6084</c:v>
                </c:pt>
                <c:pt idx="3">
                  <c:v>4316</c:v>
                </c:pt>
                <c:pt idx="4">
                  <c:v>3344</c:v>
                </c:pt>
                <c:pt idx="5">
                  <c:v>2730</c:v>
                </c:pt>
                <c:pt idx="6">
                  <c:v>2306</c:v>
                </c:pt>
                <c:pt idx="7">
                  <c:v>1996</c:v>
                </c:pt>
                <c:pt idx="8">
                  <c:v>1760</c:v>
                </c:pt>
                <c:pt idx="9">
                  <c:v>1573</c:v>
                </c:pt>
                <c:pt idx="10">
                  <c:v>1442</c:v>
                </c:pt>
                <c:pt idx="11">
                  <c:v>1298</c:v>
                </c:pt>
                <c:pt idx="12">
                  <c:v>1194</c:v>
                </c:pt>
                <c:pt idx="13">
                  <c:v>1165</c:v>
                </c:pt>
                <c:pt idx="14">
                  <c:v>1028</c:v>
                </c:pt>
                <c:pt idx="15">
                  <c:v>961.9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9C-4617-A6B7-05000714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8240"/>
        <c:axId val="95347920"/>
      </c:scatterChart>
      <c:valAx>
        <c:axId val="9533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Thickness of</a:t>
                </a:r>
                <a:r>
                  <a:rPr lang="en-US" baseline="0"/>
                  <a:t> Insulation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95338320"/>
        <c:crosses val="autoZero"/>
        <c:crossBetween val="midCat"/>
      </c:valAx>
      <c:valAx>
        <c:axId val="9533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Heat</a:t>
                </a:r>
                <a:r>
                  <a:rPr lang="en-US" baseline="0"/>
                  <a:t> flux (W/m^2)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95335440"/>
        <c:crosses val="autoZero"/>
        <c:crossBetween val="midCat"/>
        <c:majorUnit val="5000"/>
      </c:valAx>
      <c:valAx>
        <c:axId val="95347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Conduction heat transfer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95348240"/>
        <c:crosses val="max"/>
        <c:crossBetween val="midCat"/>
        <c:majorUnit val="5000"/>
      </c:valAx>
      <c:valAx>
        <c:axId val="9534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34792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2040304373168449"/>
          <c:y val="0.13389001209546605"/>
          <c:w val="0.21846268204275271"/>
          <c:h val="0.1222360380562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89835512400052"/>
          <c:y val="7.2194472828688155E-2"/>
          <c:w val="0.71497727753735407"/>
          <c:h val="0.82485543293520269"/>
        </c:manualLayout>
      </c:layout>
      <c:scatterChart>
        <c:scatterStyle val="lineMarker"/>
        <c:varyColors val="0"/>
        <c:ser>
          <c:idx val="0"/>
          <c:order val="0"/>
          <c:tx>
            <c:v>Perlite expanded (1)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'Insulation materials'!$D$3:$D$17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'Insulation materials'!$E$3:$E$17</c:f>
              <c:numCache>
                <c:formatCode>General</c:formatCode>
                <c:ptCount val="15"/>
                <c:pt idx="0">
                  <c:v>7046</c:v>
                </c:pt>
                <c:pt idx="1">
                  <c:v>4276</c:v>
                </c:pt>
                <c:pt idx="2">
                  <c:v>3070</c:v>
                </c:pt>
                <c:pt idx="3">
                  <c:v>2394</c:v>
                </c:pt>
                <c:pt idx="4">
                  <c:v>1962</c:v>
                </c:pt>
                <c:pt idx="5">
                  <c:v>1662</c:v>
                </c:pt>
                <c:pt idx="6">
                  <c:v>1442</c:v>
                </c:pt>
                <c:pt idx="7">
                  <c:v>1273</c:v>
                </c:pt>
                <c:pt idx="8">
                  <c:v>1140</c:v>
                </c:pt>
                <c:pt idx="9">
                  <c:v>1032</c:v>
                </c:pt>
                <c:pt idx="10">
                  <c:v>942.3</c:v>
                </c:pt>
                <c:pt idx="11">
                  <c:v>867.2</c:v>
                </c:pt>
                <c:pt idx="12">
                  <c:v>803.1</c:v>
                </c:pt>
                <c:pt idx="13">
                  <c:v>747.9</c:v>
                </c:pt>
                <c:pt idx="14">
                  <c:v>699.8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6-4CD8-A841-9AD66B1B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83568"/>
        <c:axId val="497184208"/>
      </c:scatterChart>
      <c:scatterChart>
        <c:scatterStyle val="lineMarker"/>
        <c:varyColors val="0"/>
        <c:ser>
          <c:idx val="1"/>
          <c:order val="1"/>
          <c:tx>
            <c:v>Calcium silicate (2)</c:v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chemeClr val="accent2"/>
                </a:solidFill>
                <a:prstDash val="solid"/>
              </a:ln>
              <a:effectLst/>
            </c:spPr>
          </c:marker>
          <c:xVal>
            <c:numRef>
              <c:f>'Insulation materials'!$D$3:$D$17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'Insulation materials'!$F$3:$F$17</c:f>
              <c:numCache>
                <c:formatCode>General</c:formatCode>
                <c:ptCount val="15"/>
                <c:pt idx="0">
                  <c:v>11849</c:v>
                </c:pt>
                <c:pt idx="1">
                  <c:v>7191</c:v>
                </c:pt>
                <c:pt idx="2">
                  <c:v>5162</c:v>
                </c:pt>
                <c:pt idx="3">
                  <c:v>4026</c:v>
                </c:pt>
                <c:pt idx="4">
                  <c:v>3299</c:v>
                </c:pt>
                <c:pt idx="5">
                  <c:v>2795</c:v>
                </c:pt>
                <c:pt idx="6">
                  <c:v>2425</c:v>
                </c:pt>
                <c:pt idx="7">
                  <c:v>2141</c:v>
                </c:pt>
                <c:pt idx="8">
                  <c:v>1917</c:v>
                </c:pt>
                <c:pt idx="9">
                  <c:v>1735</c:v>
                </c:pt>
                <c:pt idx="10">
                  <c:v>1585</c:v>
                </c:pt>
                <c:pt idx="11">
                  <c:v>1458</c:v>
                </c:pt>
                <c:pt idx="12">
                  <c:v>1351</c:v>
                </c:pt>
                <c:pt idx="13">
                  <c:v>1258</c:v>
                </c:pt>
                <c:pt idx="14">
                  <c:v>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6-4CD8-A841-9AD66B1B3DA3}"/>
            </c:ext>
          </c:extLst>
        </c:ser>
        <c:ser>
          <c:idx val="2"/>
          <c:order val="2"/>
          <c:tx>
            <c:v>Ceramic Fiber (1)</c:v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38100">
                <a:solidFill>
                  <a:srgbClr val="002060"/>
                </a:solidFill>
              </a:ln>
              <a:effectLst/>
            </c:spPr>
          </c:marker>
          <c:xVal>
            <c:numRef>
              <c:f>'Insulation materials'!$D$3:$D$17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'Insulation materials'!$G$3:$G$17</c:f>
              <c:numCache>
                <c:formatCode>General</c:formatCode>
                <c:ptCount val="15"/>
                <c:pt idx="0">
                  <c:v>20007</c:v>
                </c:pt>
                <c:pt idx="1">
                  <c:v>6128</c:v>
                </c:pt>
                <c:pt idx="2">
                  <c:v>3618</c:v>
                </c:pt>
                <c:pt idx="3">
                  <c:v>2567</c:v>
                </c:pt>
                <c:pt idx="4">
                  <c:v>1989</c:v>
                </c:pt>
                <c:pt idx="5">
                  <c:v>1623</c:v>
                </c:pt>
                <c:pt idx="6">
                  <c:v>1371</c:v>
                </c:pt>
                <c:pt idx="7">
                  <c:v>1187</c:v>
                </c:pt>
                <c:pt idx="8">
                  <c:v>1046</c:v>
                </c:pt>
                <c:pt idx="9">
                  <c:v>935.5</c:v>
                </c:pt>
                <c:pt idx="10">
                  <c:v>845.9</c:v>
                </c:pt>
                <c:pt idx="11">
                  <c:v>772</c:v>
                </c:pt>
                <c:pt idx="12">
                  <c:v>710</c:v>
                </c:pt>
                <c:pt idx="13">
                  <c:v>657.1</c:v>
                </c:pt>
                <c:pt idx="14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B6-4CD8-A841-9AD66B1B3DA3}"/>
            </c:ext>
          </c:extLst>
        </c:ser>
        <c:ser>
          <c:idx val="3"/>
          <c:order val="3"/>
          <c:tx>
            <c:v>Ceramic fiber (2)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'Insulation materials'!$D$3:$D$17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'Insulation materials'!$H$3:$H$17</c:f>
              <c:numCache>
                <c:formatCode>General</c:formatCode>
                <c:ptCount val="15"/>
                <c:pt idx="0">
                  <c:v>33642</c:v>
                </c:pt>
                <c:pt idx="1">
                  <c:v>10304</c:v>
                </c:pt>
                <c:pt idx="2">
                  <c:v>6084</c:v>
                </c:pt>
                <c:pt idx="3">
                  <c:v>4316</c:v>
                </c:pt>
                <c:pt idx="4">
                  <c:v>3344</c:v>
                </c:pt>
                <c:pt idx="5">
                  <c:v>2730</c:v>
                </c:pt>
                <c:pt idx="6">
                  <c:v>2306</c:v>
                </c:pt>
                <c:pt idx="7">
                  <c:v>1996</c:v>
                </c:pt>
                <c:pt idx="8">
                  <c:v>1760</c:v>
                </c:pt>
                <c:pt idx="9">
                  <c:v>1573</c:v>
                </c:pt>
                <c:pt idx="10">
                  <c:v>1442</c:v>
                </c:pt>
                <c:pt idx="11">
                  <c:v>1298</c:v>
                </c:pt>
                <c:pt idx="12">
                  <c:v>1194</c:v>
                </c:pt>
                <c:pt idx="13">
                  <c:v>1165</c:v>
                </c:pt>
                <c:pt idx="14">
                  <c:v>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B6-4CD8-A841-9AD66B1B3DA3}"/>
            </c:ext>
          </c:extLst>
        </c:ser>
        <c:ser>
          <c:idx val="4"/>
          <c:order val="4"/>
          <c:tx>
            <c:v>Calcium silicate (1)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381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'Insulation materials'!$D$3:$D$17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'Insulation materials'!$I$3:$I$17</c:f>
              <c:numCache>
                <c:formatCode>General</c:formatCode>
                <c:ptCount val="15"/>
                <c:pt idx="0">
                  <c:v>6360</c:v>
                </c:pt>
                <c:pt idx="1">
                  <c:v>3781</c:v>
                </c:pt>
                <c:pt idx="2">
                  <c:v>2690</c:v>
                </c:pt>
                <c:pt idx="3">
                  <c:v>2088</c:v>
                </c:pt>
                <c:pt idx="4">
                  <c:v>1706</c:v>
                </c:pt>
                <c:pt idx="5">
                  <c:v>1442</c:v>
                </c:pt>
                <c:pt idx="6">
                  <c:v>1249</c:v>
                </c:pt>
                <c:pt idx="7">
                  <c:v>1101</c:v>
                </c:pt>
                <c:pt idx="8">
                  <c:v>985</c:v>
                </c:pt>
                <c:pt idx="9">
                  <c:v>890.8</c:v>
                </c:pt>
                <c:pt idx="10">
                  <c:v>813.2</c:v>
                </c:pt>
                <c:pt idx="11">
                  <c:v>747.9</c:v>
                </c:pt>
                <c:pt idx="12">
                  <c:v>692.4</c:v>
                </c:pt>
                <c:pt idx="13">
                  <c:v>644.5</c:v>
                </c:pt>
                <c:pt idx="14">
                  <c:v>602.79999999999995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B6-4CD8-A841-9AD66B1B3DA3}"/>
            </c:ext>
          </c:extLst>
        </c:ser>
        <c:ser>
          <c:idx val="5"/>
          <c:order val="5"/>
          <c:tx>
            <c:v>Perlite expanded (2)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38100">
                <a:solidFill>
                  <a:srgbClr val="7030A0"/>
                </a:solidFill>
              </a:ln>
              <a:effectLst/>
            </c:spPr>
          </c:marker>
          <c:xVal>
            <c:numRef>
              <c:f>'Insulation materials'!$D$3:$D$17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'Insulation materials'!$J$3:$J$17</c:f>
              <c:numCache>
                <c:formatCode>General</c:formatCode>
                <c:ptCount val="15"/>
                <c:pt idx="0">
                  <c:v>10694</c:v>
                </c:pt>
                <c:pt idx="1">
                  <c:v>6358</c:v>
                </c:pt>
                <c:pt idx="2">
                  <c:v>4523</c:v>
                </c:pt>
                <c:pt idx="3">
                  <c:v>3511</c:v>
                </c:pt>
                <c:pt idx="4">
                  <c:v>2868</c:v>
                </c:pt>
                <c:pt idx="5">
                  <c:v>2425</c:v>
                </c:pt>
                <c:pt idx="6">
                  <c:v>2100</c:v>
                </c:pt>
                <c:pt idx="7">
                  <c:v>1852</c:v>
                </c:pt>
                <c:pt idx="8">
                  <c:v>1656</c:v>
                </c:pt>
                <c:pt idx="9">
                  <c:v>1498</c:v>
                </c:pt>
                <c:pt idx="10">
                  <c:v>1367</c:v>
                </c:pt>
                <c:pt idx="11">
                  <c:v>1258</c:v>
                </c:pt>
                <c:pt idx="12">
                  <c:v>1164</c:v>
                </c:pt>
                <c:pt idx="13">
                  <c:v>1084</c:v>
                </c:pt>
                <c:pt idx="14">
                  <c:v>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B6-4CD8-A841-9AD66B1B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89008"/>
        <c:axId val="497187728"/>
      </c:scatterChart>
      <c:valAx>
        <c:axId val="49718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Thickness of insulation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97184208"/>
        <c:crosses val="autoZero"/>
        <c:crossBetween val="midCat"/>
        <c:minorUnit val="1.0000000000000002E-3"/>
      </c:valAx>
      <c:valAx>
        <c:axId val="49718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q_cond(W/m^2)</a:t>
                </a:r>
              </a:p>
            </c:rich>
          </c:tx>
          <c:layout>
            <c:manualLayout>
              <c:xMode val="edge"/>
              <c:yMode val="edge"/>
              <c:x val="6.0436950701038189E-2"/>
              <c:y val="0.33373308968489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97183568"/>
        <c:crosses val="autoZero"/>
        <c:crossBetween val="midCat"/>
      </c:valAx>
      <c:valAx>
        <c:axId val="497187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Q_cond(W)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97189008"/>
        <c:crosses val="max"/>
        <c:crossBetween val="midCat"/>
      </c:valAx>
      <c:valAx>
        <c:axId val="49718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187728"/>
        <c:crosses val="autoZero"/>
        <c:crossBetween val="midCat"/>
      </c:valAx>
      <c:spPr>
        <a:noFill/>
        <a:ln w="2857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2610172997235313"/>
          <c:y val="0.20339082116558735"/>
          <c:w val="0.37188260885160784"/>
          <c:h val="0.24458690093726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7749207473177"/>
          <c:y val="5.3795014885947241E-2"/>
          <c:w val="0.81874328888595005"/>
          <c:h val="0.8039769495996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'Insulation materials'!$B$20:$B$21</c:f>
              <c:strCache>
                <c:ptCount val="2"/>
                <c:pt idx="0">
                  <c:v>Calcium siiicate</c:v>
                </c:pt>
                <c:pt idx="1">
                  <c:v>T_surface,fb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'Insulation materials'!$A$22:$A$31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5.7110000000000001E-2</c:v>
                </c:pt>
                <c:pt idx="2">
                  <c:v>6.0220000000000003E-2</c:v>
                </c:pt>
                <c:pt idx="3">
                  <c:v>6.3329999999999997E-2</c:v>
                </c:pt>
                <c:pt idx="4">
                  <c:v>6.6439999999999999E-2</c:v>
                </c:pt>
                <c:pt idx="5">
                  <c:v>6.9559999999999997E-2</c:v>
                </c:pt>
                <c:pt idx="6">
                  <c:v>7.2669999999999998E-2</c:v>
                </c:pt>
                <c:pt idx="7">
                  <c:v>7.578E-2</c:v>
                </c:pt>
                <c:pt idx="8">
                  <c:v>7.8890000000000002E-2</c:v>
                </c:pt>
                <c:pt idx="9">
                  <c:v>8.2000000000000003E-2</c:v>
                </c:pt>
              </c:numCache>
            </c:numRef>
          </c:xVal>
          <c:yVal>
            <c:numRef>
              <c:f>'Insulation materials'!$B$22:$B$31</c:f>
              <c:numCache>
                <c:formatCode>General</c:formatCode>
                <c:ptCount val="10"/>
                <c:pt idx="0">
                  <c:v>933.2</c:v>
                </c:pt>
                <c:pt idx="1">
                  <c:v>929.6</c:v>
                </c:pt>
                <c:pt idx="2">
                  <c:v>926.1</c:v>
                </c:pt>
                <c:pt idx="3">
                  <c:v>922.6</c:v>
                </c:pt>
                <c:pt idx="4">
                  <c:v>919.1</c:v>
                </c:pt>
                <c:pt idx="5">
                  <c:v>915.6</c:v>
                </c:pt>
                <c:pt idx="6">
                  <c:v>912.2</c:v>
                </c:pt>
                <c:pt idx="7">
                  <c:v>908.8</c:v>
                </c:pt>
                <c:pt idx="8">
                  <c:v>905.4</c:v>
                </c:pt>
                <c:pt idx="9">
                  <c:v>902.1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A02-94B5-1D2EA7CDF08F}"/>
            </c:ext>
          </c:extLst>
        </c:ser>
        <c:ser>
          <c:idx val="1"/>
          <c:order val="1"/>
          <c:tx>
            <c:strRef>
              <c:f>'Insulation materials'!$C$20:$C$21</c:f>
              <c:strCache>
                <c:ptCount val="2"/>
                <c:pt idx="0">
                  <c:v>Calcium siiicate</c:v>
                </c:pt>
                <c:pt idx="1">
                  <c:v>T_surface,ins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'Insulation materials'!$A$22:$A$31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5.7110000000000001E-2</c:v>
                </c:pt>
                <c:pt idx="2">
                  <c:v>6.0220000000000003E-2</c:v>
                </c:pt>
                <c:pt idx="3">
                  <c:v>6.3329999999999997E-2</c:v>
                </c:pt>
                <c:pt idx="4">
                  <c:v>6.6439999999999999E-2</c:v>
                </c:pt>
                <c:pt idx="5">
                  <c:v>6.9559999999999997E-2</c:v>
                </c:pt>
                <c:pt idx="6">
                  <c:v>7.2669999999999998E-2</c:v>
                </c:pt>
                <c:pt idx="7">
                  <c:v>7.578E-2</c:v>
                </c:pt>
                <c:pt idx="8">
                  <c:v>7.8890000000000002E-2</c:v>
                </c:pt>
                <c:pt idx="9">
                  <c:v>8.2000000000000003E-2</c:v>
                </c:pt>
              </c:numCache>
            </c:numRef>
          </c:xVal>
          <c:yVal>
            <c:numRef>
              <c:f>'Insulation materials'!$C$22:$C$31</c:f>
              <c:numCache>
                <c:formatCode>General</c:formatCode>
                <c:ptCount val="10"/>
                <c:pt idx="0">
                  <c:v>25.04</c:v>
                </c:pt>
                <c:pt idx="1">
                  <c:v>25.05</c:v>
                </c:pt>
                <c:pt idx="2">
                  <c:v>25.05</c:v>
                </c:pt>
                <c:pt idx="3">
                  <c:v>25.05</c:v>
                </c:pt>
                <c:pt idx="4">
                  <c:v>25.05</c:v>
                </c:pt>
                <c:pt idx="5">
                  <c:v>25.06</c:v>
                </c:pt>
                <c:pt idx="6">
                  <c:v>25.06</c:v>
                </c:pt>
                <c:pt idx="7">
                  <c:v>25.06</c:v>
                </c:pt>
                <c:pt idx="8">
                  <c:v>25.06</c:v>
                </c:pt>
                <c:pt idx="9">
                  <c:v>25.06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F-4A02-94B5-1D2EA7CDF08F}"/>
            </c:ext>
          </c:extLst>
        </c:ser>
        <c:ser>
          <c:idx val="2"/>
          <c:order val="2"/>
          <c:tx>
            <c:v>Ceramic fiber, T_surface,fb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'Insulation materials'!$E$22:$E$31</c:f>
              <c:numCache>
                <c:formatCode>General</c:formatCode>
                <c:ptCount val="10"/>
                <c:pt idx="0">
                  <c:v>4.1000000000000002E-2</c:v>
                </c:pt>
                <c:pt idx="1">
                  <c:v>7.6439999999999994E-2</c:v>
                </c:pt>
                <c:pt idx="2">
                  <c:v>0.1119</c:v>
                </c:pt>
                <c:pt idx="3">
                  <c:v>0.14729999999999999</c:v>
                </c:pt>
                <c:pt idx="4">
                  <c:v>0.18279999999999999</c:v>
                </c:pt>
                <c:pt idx="5">
                  <c:v>0.21820000000000001</c:v>
                </c:pt>
                <c:pt idx="6">
                  <c:v>0.25369999999999998</c:v>
                </c:pt>
                <c:pt idx="7">
                  <c:v>0.28910000000000002</c:v>
                </c:pt>
                <c:pt idx="8">
                  <c:v>0.3246</c:v>
                </c:pt>
                <c:pt idx="9">
                  <c:v>0.36</c:v>
                </c:pt>
              </c:numCache>
            </c:numRef>
          </c:xVal>
          <c:yVal>
            <c:numRef>
              <c:f>'Insulation materials'!$F$22:$F$31</c:f>
              <c:numCache>
                <c:formatCode>General</c:formatCode>
                <c:ptCount val="10"/>
                <c:pt idx="0">
                  <c:v>948.4</c:v>
                </c:pt>
                <c:pt idx="1">
                  <c:v>908.1</c:v>
                </c:pt>
                <c:pt idx="2">
                  <c:v>871.1</c:v>
                </c:pt>
                <c:pt idx="3">
                  <c:v>837.1</c:v>
                </c:pt>
                <c:pt idx="4">
                  <c:v>805.7</c:v>
                </c:pt>
                <c:pt idx="5">
                  <c:v>776.7</c:v>
                </c:pt>
                <c:pt idx="6">
                  <c:v>749.7</c:v>
                </c:pt>
                <c:pt idx="7">
                  <c:v>724.6</c:v>
                </c:pt>
                <c:pt idx="8">
                  <c:v>701.2</c:v>
                </c:pt>
                <c:pt idx="9">
                  <c:v>679.3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F-4A02-94B5-1D2EA7CDF08F}"/>
            </c:ext>
          </c:extLst>
        </c:ser>
        <c:ser>
          <c:idx val="3"/>
          <c:order val="3"/>
          <c:tx>
            <c:v>Ceramic fiber, T_surface,ins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'Insulation materials'!$E$22:$E$31</c:f>
              <c:numCache>
                <c:formatCode>General</c:formatCode>
                <c:ptCount val="10"/>
                <c:pt idx="0">
                  <c:v>4.1000000000000002E-2</c:v>
                </c:pt>
                <c:pt idx="1">
                  <c:v>7.6439999999999994E-2</c:v>
                </c:pt>
                <c:pt idx="2">
                  <c:v>0.1119</c:v>
                </c:pt>
                <c:pt idx="3">
                  <c:v>0.14729999999999999</c:v>
                </c:pt>
                <c:pt idx="4">
                  <c:v>0.18279999999999999</c:v>
                </c:pt>
                <c:pt idx="5">
                  <c:v>0.21820000000000001</c:v>
                </c:pt>
                <c:pt idx="6">
                  <c:v>0.25369999999999998</c:v>
                </c:pt>
                <c:pt idx="7">
                  <c:v>0.28910000000000002</c:v>
                </c:pt>
                <c:pt idx="8">
                  <c:v>0.3246</c:v>
                </c:pt>
                <c:pt idx="9">
                  <c:v>0.36</c:v>
                </c:pt>
              </c:numCache>
            </c:numRef>
          </c:xVal>
          <c:yVal>
            <c:numRef>
              <c:f>'Insulation materials'!$G$22:$G$31</c:f>
              <c:numCache>
                <c:formatCode>General</c:formatCode>
                <c:ptCount val="10"/>
                <c:pt idx="0">
                  <c:v>25.03</c:v>
                </c:pt>
                <c:pt idx="1">
                  <c:v>25.06</c:v>
                </c:pt>
                <c:pt idx="2">
                  <c:v>25.09</c:v>
                </c:pt>
                <c:pt idx="3">
                  <c:v>25.11</c:v>
                </c:pt>
                <c:pt idx="4">
                  <c:v>25.13</c:v>
                </c:pt>
                <c:pt idx="5">
                  <c:v>25.15</c:v>
                </c:pt>
                <c:pt idx="6">
                  <c:v>25.17</c:v>
                </c:pt>
                <c:pt idx="7">
                  <c:v>25.18</c:v>
                </c:pt>
                <c:pt idx="8">
                  <c:v>25.2</c:v>
                </c:pt>
                <c:pt idx="9">
                  <c:v>25.21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2F-4A02-94B5-1D2EA7CDF08F}"/>
            </c:ext>
          </c:extLst>
        </c:ser>
        <c:ser>
          <c:idx val="4"/>
          <c:order val="4"/>
          <c:tx>
            <c:v>Perlite expanded, T_surface,fb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'Insulation materials'!$I$22:$I$31</c:f>
              <c:numCache>
                <c:formatCode>General</c:formatCode>
                <c:ptCount val="10"/>
                <c:pt idx="0">
                  <c:v>0.01</c:v>
                </c:pt>
                <c:pt idx="1">
                  <c:v>1.5219999999999999E-2</c:v>
                </c:pt>
                <c:pt idx="2">
                  <c:v>2.044E-2</c:v>
                </c:pt>
                <c:pt idx="3">
                  <c:v>2.5669999999999998E-2</c:v>
                </c:pt>
                <c:pt idx="4">
                  <c:v>3.0890000000000001E-2</c:v>
                </c:pt>
                <c:pt idx="5">
                  <c:v>3.6110000000000003E-2</c:v>
                </c:pt>
                <c:pt idx="6">
                  <c:v>4.1329999999999999E-2</c:v>
                </c:pt>
                <c:pt idx="7">
                  <c:v>4.6559999999999997E-2</c:v>
                </c:pt>
                <c:pt idx="8">
                  <c:v>5.178E-2</c:v>
                </c:pt>
                <c:pt idx="9">
                  <c:v>5.7000000000000002E-2</c:v>
                </c:pt>
              </c:numCache>
            </c:numRef>
          </c:xVal>
          <c:yVal>
            <c:numRef>
              <c:f>'Insulation materials'!$J$22:$J$31</c:f>
              <c:numCache>
                <c:formatCode>General</c:formatCode>
                <c:ptCount val="10"/>
                <c:pt idx="0">
                  <c:v>986.9</c:v>
                </c:pt>
                <c:pt idx="1">
                  <c:v>980.2</c:v>
                </c:pt>
                <c:pt idx="2">
                  <c:v>973.6</c:v>
                </c:pt>
                <c:pt idx="3">
                  <c:v>967.1</c:v>
                </c:pt>
                <c:pt idx="4">
                  <c:v>960.6</c:v>
                </c:pt>
                <c:pt idx="5">
                  <c:v>954.3</c:v>
                </c:pt>
                <c:pt idx="6">
                  <c:v>948</c:v>
                </c:pt>
                <c:pt idx="7">
                  <c:v>941.9</c:v>
                </c:pt>
                <c:pt idx="8">
                  <c:v>935.8</c:v>
                </c:pt>
                <c:pt idx="9">
                  <c:v>929.8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2F-4A02-94B5-1D2EA7CDF08F}"/>
            </c:ext>
          </c:extLst>
        </c:ser>
        <c:ser>
          <c:idx val="5"/>
          <c:order val="5"/>
          <c:tx>
            <c:v>Perlite expanded,T_surface,ins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'Insulation materials'!$I$22:$I$31</c:f>
              <c:numCache>
                <c:formatCode>General</c:formatCode>
                <c:ptCount val="10"/>
                <c:pt idx="0">
                  <c:v>0.01</c:v>
                </c:pt>
                <c:pt idx="1">
                  <c:v>1.5219999999999999E-2</c:v>
                </c:pt>
                <c:pt idx="2">
                  <c:v>2.044E-2</c:v>
                </c:pt>
                <c:pt idx="3">
                  <c:v>2.5669999999999998E-2</c:v>
                </c:pt>
                <c:pt idx="4">
                  <c:v>3.0890000000000001E-2</c:v>
                </c:pt>
                <c:pt idx="5">
                  <c:v>3.6110000000000003E-2</c:v>
                </c:pt>
                <c:pt idx="6">
                  <c:v>4.1329999999999999E-2</c:v>
                </c:pt>
                <c:pt idx="7">
                  <c:v>4.6559999999999997E-2</c:v>
                </c:pt>
                <c:pt idx="8">
                  <c:v>5.178E-2</c:v>
                </c:pt>
                <c:pt idx="9">
                  <c:v>5.7000000000000002E-2</c:v>
                </c:pt>
              </c:numCache>
            </c:numRef>
          </c:xVal>
          <c:yVal>
            <c:numRef>
              <c:f>'Insulation materials'!$K$22:$K$31</c:f>
              <c:numCache>
                <c:formatCode>General</c:formatCode>
                <c:ptCount val="10"/>
                <c:pt idx="0">
                  <c:v>25.01</c:v>
                </c:pt>
                <c:pt idx="1">
                  <c:v>25.01</c:v>
                </c:pt>
                <c:pt idx="2">
                  <c:v>25.02</c:v>
                </c:pt>
                <c:pt idx="3">
                  <c:v>25.02</c:v>
                </c:pt>
                <c:pt idx="4">
                  <c:v>25.03</c:v>
                </c:pt>
                <c:pt idx="5">
                  <c:v>25.03</c:v>
                </c:pt>
                <c:pt idx="6">
                  <c:v>25.03</c:v>
                </c:pt>
                <c:pt idx="7">
                  <c:v>25.04</c:v>
                </c:pt>
                <c:pt idx="8">
                  <c:v>25.04</c:v>
                </c:pt>
                <c:pt idx="9">
                  <c:v>25.05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2F-4A02-94B5-1D2EA7CD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20848"/>
        <c:axId val="453719568"/>
      </c:scatterChart>
      <c:valAx>
        <c:axId val="4537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Thermal conductivity</a:t>
                </a:r>
                <a:r>
                  <a:rPr lang="en-US" baseline="0"/>
                  <a:t> of insulation (W/mK)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8416860858506748"/>
              <c:y val="0.93614140557354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53719568"/>
        <c:crosses val="autoZero"/>
        <c:crossBetween val="midCat"/>
        <c:majorUnit val="5.000000000000001E-2"/>
      </c:valAx>
      <c:valAx>
        <c:axId val="4537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537208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7192223382207109"/>
          <c:y val="0.36659568542809823"/>
          <c:w val="0.48150607254206784"/>
          <c:h val="0.43854731308235961"/>
        </c:manualLayout>
      </c:layout>
      <c:overlay val="0"/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88148921143894"/>
          <c:y val="6.8913515260981745E-2"/>
          <c:w val="0.69837797383760769"/>
          <c:h val="0.72657739655961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Sheet7!$G$6</c:f>
              <c:strCache>
                <c:ptCount val="1"/>
                <c:pt idx="0">
                  <c:v>q_cond.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Sheet7!$F$7:$F$16</c:f>
              <c:numCache>
                <c:formatCode>General</c:formatCode>
                <c:ptCount val="10"/>
                <c:pt idx="0">
                  <c:v>0.1</c:v>
                </c:pt>
                <c:pt idx="1">
                  <c:v>0.64439999999999997</c:v>
                </c:pt>
                <c:pt idx="2">
                  <c:v>1.1890000000000001</c:v>
                </c:pt>
                <c:pt idx="3">
                  <c:v>1.7330000000000001</c:v>
                </c:pt>
                <c:pt idx="4">
                  <c:v>2.278</c:v>
                </c:pt>
                <c:pt idx="5">
                  <c:v>2.8220000000000001</c:v>
                </c:pt>
                <c:pt idx="6">
                  <c:v>3.367</c:v>
                </c:pt>
                <c:pt idx="7">
                  <c:v>3.911</c:v>
                </c:pt>
                <c:pt idx="8">
                  <c:v>4.4560000000000004</c:v>
                </c:pt>
                <c:pt idx="9">
                  <c:v>5</c:v>
                </c:pt>
              </c:numCache>
            </c:numRef>
          </c:xVal>
          <c:yVal>
            <c:numRef>
              <c:f>Sheet7!$G$7:$G$16</c:f>
              <c:numCache>
                <c:formatCode>General</c:formatCode>
                <c:ptCount val="10"/>
                <c:pt idx="0">
                  <c:v>555</c:v>
                </c:pt>
                <c:pt idx="1">
                  <c:v>1798</c:v>
                </c:pt>
                <c:pt idx="2">
                  <c:v>2216</c:v>
                </c:pt>
                <c:pt idx="3">
                  <c:v>2425</c:v>
                </c:pt>
                <c:pt idx="4">
                  <c:v>2551</c:v>
                </c:pt>
                <c:pt idx="5">
                  <c:v>2635</c:v>
                </c:pt>
                <c:pt idx="6">
                  <c:v>2695</c:v>
                </c:pt>
                <c:pt idx="7">
                  <c:v>2740</c:v>
                </c:pt>
                <c:pt idx="8">
                  <c:v>2775</c:v>
                </c:pt>
                <c:pt idx="9">
                  <c:v>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5-40E6-853E-C1B5D54A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57936"/>
        <c:axId val="453463376"/>
      </c:scatterChart>
      <c:scatterChart>
        <c:scatterStyle val="lineMarker"/>
        <c:varyColors val="0"/>
        <c:ser>
          <c:idx val="1"/>
          <c:order val="1"/>
          <c:tx>
            <c:v>Q_cond.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Sheet7!$F$7:$F$16</c:f>
              <c:numCache>
                <c:formatCode>General</c:formatCode>
                <c:ptCount val="10"/>
                <c:pt idx="0">
                  <c:v>0.1</c:v>
                </c:pt>
                <c:pt idx="1">
                  <c:v>0.64439999999999997</c:v>
                </c:pt>
                <c:pt idx="2">
                  <c:v>1.1890000000000001</c:v>
                </c:pt>
                <c:pt idx="3">
                  <c:v>1.7330000000000001</c:v>
                </c:pt>
                <c:pt idx="4">
                  <c:v>2.278</c:v>
                </c:pt>
                <c:pt idx="5">
                  <c:v>2.8220000000000001</c:v>
                </c:pt>
                <c:pt idx="6">
                  <c:v>3.367</c:v>
                </c:pt>
                <c:pt idx="7">
                  <c:v>3.911</c:v>
                </c:pt>
                <c:pt idx="8">
                  <c:v>4.4560000000000004</c:v>
                </c:pt>
                <c:pt idx="9">
                  <c:v>5</c:v>
                </c:pt>
              </c:numCache>
            </c:numRef>
          </c:xVal>
          <c:yVal>
            <c:numRef>
              <c:f>Sheet7!$H$7:$H$16</c:f>
              <c:numCache>
                <c:formatCode>General</c:formatCode>
                <c:ptCount val="10"/>
                <c:pt idx="0">
                  <c:v>762.5</c:v>
                </c:pt>
                <c:pt idx="1">
                  <c:v>2471</c:v>
                </c:pt>
                <c:pt idx="2">
                  <c:v>3044</c:v>
                </c:pt>
                <c:pt idx="3">
                  <c:v>3332</c:v>
                </c:pt>
                <c:pt idx="4">
                  <c:v>3504</c:v>
                </c:pt>
                <c:pt idx="5">
                  <c:v>3620</c:v>
                </c:pt>
                <c:pt idx="6">
                  <c:v>3702</c:v>
                </c:pt>
                <c:pt idx="7">
                  <c:v>3764</c:v>
                </c:pt>
                <c:pt idx="8">
                  <c:v>3812</c:v>
                </c:pt>
                <c:pt idx="9">
                  <c:v>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55-40E6-853E-C1B5D54A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32912"/>
        <c:axId val="446032592"/>
      </c:scatterChart>
      <c:valAx>
        <c:axId val="4534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Thermal conductivity of firebrick (W/mK)</a:t>
                </a:r>
              </a:p>
            </c:rich>
          </c:tx>
          <c:layout>
            <c:manualLayout>
              <c:xMode val="edge"/>
              <c:yMode val="edge"/>
              <c:x val="0.29543939537678271"/>
              <c:y val="0.89666814557091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53463376"/>
        <c:crosses val="autoZero"/>
        <c:crossBetween val="midCat"/>
        <c:majorUnit val="1"/>
      </c:valAx>
      <c:valAx>
        <c:axId val="4534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q_cond. (W/m^2)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53457936"/>
        <c:crosses val="autoZero"/>
        <c:crossBetween val="midCat"/>
      </c:valAx>
      <c:valAx>
        <c:axId val="446032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Q_cond.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446032912"/>
        <c:crosses val="max"/>
        <c:crossBetween val="midCat"/>
      </c:valAx>
      <c:valAx>
        <c:axId val="44603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03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84689413823274"/>
          <c:y val="0.40335593467483233"/>
          <c:w val="0.19006714522130516"/>
          <c:h val="0.17229529598681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491951</xdr:colOff>
      <xdr:row>2</xdr:row>
      <xdr:rowOff>72849</xdr:rowOff>
    </xdr:from>
    <xdr:to>
      <xdr:col>16</xdr:col>
      <xdr:colOff>303542</xdr:colOff>
      <xdr:row>23</xdr:row>
      <xdr:rowOff>157006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902459-C958-49C2-AD9C-91B646178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63501</xdr:colOff>
      <xdr:row>19</xdr:row>
      <xdr:rowOff>148168</xdr:rowOff>
    </xdr:from>
    <xdr:to>
      <xdr:col>26</xdr:col>
      <xdr:colOff>190500</xdr:colOff>
      <xdr:row>44</xdr:row>
      <xdr:rowOff>74084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EA85A0-3EA0-4AA4-996E-F7F90B591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821121</xdr:colOff>
      <xdr:row>27</xdr:row>
      <xdr:rowOff>142329</xdr:rowOff>
    </xdr:from>
    <xdr:to>
      <xdr:col>13</xdr:col>
      <xdr:colOff>569311</xdr:colOff>
      <xdr:row>52</xdr:row>
      <xdr:rowOff>164226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05327-AC11-4983-9973-25779D383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23811</xdr:rowOff>
    </xdr:from>
    <xdr:to>
      <xdr:col>7</xdr:col>
      <xdr:colOff>590550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80C7FD-489A-43CC-A6C5-2773F6397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603249</xdr:colOff>
      <xdr:row>6</xdr:row>
      <xdr:rowOff>49212</xdr:rowOff>
    </xdr:from>
    <xdr:to>
      <xdr:col>27</xdr:col>
      <xdr:colOff>290395</xdr:colOff>
      <xdr:row>26</xdr:row>
      <xdr:rowOff>116159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8CC876-CF92-420C-B69C-3CF78D71E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4761</xdr:rowOff>
    </xdr:from>
    <xdr:to>
      <xdr:col>15</xdr:col>
      <xdr:colOff>523874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85179-A89D-4F0D-9E79-62A3221EB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162622</xdr:colOff>
      <xdr:row>1</xdr:row>
      <xdr:rowOff>130678</xdr:rowOff>
    </xdr:from>
    <xdr:to>
      <xdr:col>18</xdr:col>
      <xdr:colOff>162622</xdr:colOff>
      <xdr:row>26</xdr:row>
      <xdr:rowOff>104542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6581-85E7-45ED-9CAC-804A0DABD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198438</xdr:colOff>
      <xdr:row>1</xdr:row>
      <xdr:rowOff>29765</xdr:rowOff>
    </xdr:from>
    <xdr:to>
      <xdr:col>18</xdr:col>
      <xdr:colOff>126177</xdr:colOff>
      <xdr:row>25</xdr:row>
      <xdr:rowOff>121496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A4D8B-DBB3-4C90-875F-2E018E30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598713</xdr:colOff>
      <xdr:row>0</xdr:row>
      <xdr:rowOff>0</xdr:rowOff>
    </xdr:from>
    <xdr:to>
      <xdr:col>28</xdr:col>
      <xdr:colOff>612320</xdr:colOff>
      <xdr:row>30</xdr:row>
      <xdr:rowOff>176894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44FB8-97F6-4214-BCD2-B3221979C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884077</xdr:colOff>
      <xdr:row>33</xdr:row>
      <xdr:rowOff>44928</xdr:rowOff>
    </xdr:from>
    <xdr:to>
      <xdr:col>7</xdr:col>
      <xdr:colOff>637995</xdr:colOff>
      <xdr:row>52</xdr:row>
      <xdr:rowOff>125801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70037-098B-469A-AE5D-6D66C23E9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128586</xdr:rowOff>
    </xdr:from>
    <xdr:to>
      <xdr:col>5</xdr:col>
      <xdr:colOff>1085850</xdr:colOff>
      <xdr:row>17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C6E15-5E8E-4326-B19D-ECA32B38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4</xdr:row>
      <xdr:rowOff>176211</xdr:rowOff>
    </xdr:from>
    <xdr:to>
      <xdr:col>13</xdr:col>
      <xdr:colOff>142875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078BD-2C08-4576-937C-D51B2901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100011</xdr:rowOff>
    </xdr:from>
    <xdr:to>
      <xdr:col>15</xdr:col>
      <xdr:colOff>238125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17C5E-1CDF-4B5A-AF3A-2A861E87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234D-F457-4314-9B1B-56B809EE708F}">
  <dimension ref="C4:E17"/>
  <sheetViews>
    <sheetView topLeftCell="B1" zoomScale="91" zoomScaleNormal="91" workbookViewId="0">
      <selection activeCell="F21" sqref="F21"/>
    </sheetView>
  </sheetViews>
  <sheetFormatPr defaultRowHeight="15" x14ac:dyDescent="0.25"/>
  <cols>
    <col min="4" max="4" width="23" customWidth="1"/>
  </cols>
  <sheetData>
    <row r="4" spans="4:5" x14ac:dyDescent="0.25">
      <c r="D4" t="s">
        <v>16</v>
      </c>
    </row>
    <row r="5" spans="4:5" ht="15.75" x14ac:dyDescent="0.25">
      <c r="D5" s="1" t="s">
        <v>0</v>
      </c>
      <c r="E5">
        <v>3482</v>
      </c>
    </row>
    <row r="6" spans="4:5" ht="15.75" x14ac:dyDescent="0.25">
      <c r="D6" s="2" t="s">
        <v>1</v>
      </c>
      <c r="E6">
        <v>2998</v>
      </c>
    </row>
    <row r="7" spans="4:5" ht="15.75" x14ac:dyDescent="0.25">
      <c r="D7" s="2" t="s">
        <v>3</v>
      </c>
      <c r="E7">
        <v>2798</v>
      </c>
    </row>
    <row r="8" spans="4:5" ht="15.75" x14ac:dyDescent="0.25">
      <c r="D8" s="2" t="s">
        <v>4</v>
      </c>
      <c r="E8">
        <v>2698</v>
      </c>
    </row>
    <row r="9" spans="4:5" ht="15.75" x14ac:dyDescent="0.25">
      <c r="D9" s="2" t="s">
        <v>2</v>
      </c>
      <c r="E9">
        <v>2571</v>
      </c>
    </row>
    <row r="10" spans="4:5" ht="15.75" x14ac:dyDescent="0.25">
      <c r="D10" s="2" t="s">
        <v>5</v>
      </c>
      <c r="E10">
        <v>2048</v>
      </c>
    </row>
    <row r="11" spans="4:5" ht="15.75" x14ac:dyDescent="0.25">
      <c r="D11" s="2" t="s">
        <v>6</v>
      </c>
      <c r="E11">
        <v>1871</v>
      </c>
    </row>
    <row r="12" spans="4:5" ht="15.75" x14ac:dyDescent="0.25">
      <c r="D12" s="2" t="s">
        <v>7</v>
      </c>
      <c r="E12">
        <v>1871</v>
      </c>
    </row>
    <row r="13" spans="4:5" ht="15.75" x14ac:dyDescent="0.25">
      <c r="D13" s="2" t="s">
        <v>8</v>
      </c>
      <c r="E13">
        <v>1848</v>
      </c>
    </row>
    <row r="14" spans="4:5" ht="15.75" x14ac:dyDescent="0.25">
      <c r="D14" s="2" t="s">
        <v>9</v>
      </c>
      <c r="E14">
        <v>1815</v>
      </c>
    </row>
    <row r="15" spans="4:5" ht="15.75" x14ac:dyDescent="0.25">
      <c r="D15" s="2" t="s">
        <v>10</v>
      </c>
      <c r="E15">
        <v>1715</v>
      </c>
    </row>
    <row r="17" spans="3:3" ht="15.75" x14ac:dyDescent="0.25">
      <c r="C17" s="3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442B-6C0B-4BB8-A429-0D1C3037D54E}">
  <dimension ref="B1:U28"/>
  <sheetViews>
    <sheetView topLeftCell="B16" zoomScale="80" zoomScaleNormal="80" workbookViewId="0">
      <selection activeCell="G2" sqref="G2:G12"/>
    </sheetView>
  </sheetViews>
  <sheetFormatPr defaultRowHeight="15" x14ac:dyDescent="0.25"/>
  <cols>
    <col min="3" max="3" width="16" customWidth="1"/>
    <col min="4" max="4" width="14.85546875" customWidth="1"/>
    <col min="7" max="7" width="19.28515625" customWidth="1"/>
    <col min="8" max="8" width="14.42578125" customWidth="1"/>
    <col min="11" max="11" width="15.28515625" customWidth="1"/>
    <col min="12" max="12" width="15.5703125" customWidth="1"/>
    <col min="15" max="15" width="18.42578125" customWidth="1"/>
    <col min="16" max="16" width="15.5703125" customWidth="1"/>
  </cols>
  <sheetData>
    <row r="1" spans="2:21" ht="21" x14ac:dyDescent="0.35">
      <c r="C1" s="17" t="s">
        <v>56</v>
      </c>
      <c r="G1" t="s">
        <v>10</v>
      </c>
      <c r="K1" t="s">
        <v>63</v>
      </c>
      <c r="O1" t="s">
        <v>57</v>
      </c>
    </row>
    <row r="2" spans="2:21" x14ac:dyDescent="0.25">
      <c r="B2" t="s">
        <v>54</v>
      </c>
      <c r="C2" t="s">
        <v>56</v>
      </c>
      <c r="E2" t="s">
        <v>54</v>
      </c>
      <c r="F2" t="s">
        <v>24</v>
      </c>
      <c r="H2" t="s">
        <v>54</v>
      </c>
      <c r="I2" t="s">
        <v>24</v>
      </c>
      <c r="J2" t="s">
        <v>55</v>
      </c>
      <c r="L2" t="s">
        <v>54</v>
      </c>
      <c r="M2" t="s">
        <v>24</v>
      </c>
      <c r="N2" t="s">
        <v>55</v>
      </c>
      <c r="R2" t="s">
        <v>60</v>
      </c>
    </row>
    <row r="3" spans="2:21" x14ac:dyDescent="0.25">
      <c r="B3">
        <v>1E-3</v>
      </c>
      <c r="C3">
        <v>8.4809999999999999</v>
      </c>
      <c r="E3">
        <v>0.01</v>
      </c>
      <c r="F3">
        <v>80.63</v>
      </c>
      <c r="H3">
        <v>5</v>
      </c>
      <c r="I3">
        <v>1423</v>
      </c>
      <c r="J3">
        <v>2393</v>
      </c>
      <c r="L3">
        <v>3.06</v>
      </c>
      <c r="M3">
        <v>1394</v>
      </c>
      <c r="N3">
        <v>2343</v>
      </c>
      <c r="Q3" t="s">
        <v>54</v>
      </c>
      <c r="R3" t="s">
        <v>24</v>
      </c>
      <c r="S3" t="s">
        <v>55</v>
      </c>
    </row>
    <row r="4" spans="2:21" x14ac:dyDescent="0.25">
      <c r="B4">
        <v>0.3342</v>
      </c>
      <c r="C4">
        <v>970.8</v>
      </c>
      <c r="E4">
        <v>0.2311</v>
      </c>
      <c r="F4">
        <v>842.8</v>
      </c>
      <c r="H4">
        <v>8.6669999999999998</v>
      </c>
      <c r="I4">
        <v>1443</v>
      </c>
      <c r="J4">
        <v>2427</v>
      </c>
      <c r="L4">
        <v>3.2130000000000001</v>
      </c>
      <c r="M4">
        <v>1397</v>
      </c>
      <c r="N4">
        <v>2349</v>
      </c>
      <c r="Q4">
        <v>1.05</v>
      </c>
      <c r="R4">
        <v>1264</v>
      </c>
      <c r="S4">
        <v>2126</v>
      </c>
    </row>
    <row r="5" spans="2:21" x14ac:dyDescent="0.25">
      <c r="B5">
        <v>0.66739999999999999</v>
      </c>
      <c r="C5">
        <v>1170</v>
      </c>
      <c r="E5">
        <v>0.45219999999999999</v>
      </c>
      <c r="F5">
        <v>1066</v>
      </c>
      <c r="H5">
        <v>12.33</v>
      </c>
      <c r="I5">
        <v>1452</v>
      </c>
      <c r="J5">
        <v>2441</v>
      </c>
      <c r="L5">
        <v>3.367</v>
      </c>
      <c r="M5">
        <v>1400</v>
      </c>
      <c r="N5">
        <v>2355</v>
      </c>
      <c r="Q5">
        <v>4.9329999999999998</v>
      </c>
      <c r="R5">
        <v>1422</v>
      </c>
      <c r="S5">
        <v>2392</v>
      </c>
    </row>
    <row r="6" spans="2:21" x14ac:dyDescent="0.25">
      <c r="B6">
        <v>1.0009999999999999</v>
      </c>
      <c r="C6">
        <v>1256</v>
      </c>
      <c r="E6">
        <v>0.67330000000000001</v>
      </c>
      <c r="F6">
        <v>1172</v>
      </c>
      <c r="H6">
        <v>16</v>
      </c>
      <c r="I6">
        <v>1456</v>
      </c>
      <c r="J6">
        <v>2449</v>
      </c>
      <c r="L6">
        <v>3.52</v>
      </c>
      <c r="M6">
        <v>1403</v>
      </c>
      <c r="N6">
        <v>2360</v>
      </c>
      <c r="Q6">
        <v>8.8170000000000002</v>
      </c>
      <c r="R6">
        <v>1444</v>
      </c>
      <c r="S6">
        <v>2428</v>
      </c>
    </row>
    <row r="7" spans="2:21" x14ac:dyDescent="0.25">
      <c r="B7">
        <v>1.3340000000000001</v>
      </c>
      <c r="C7">
        <v>1303</v>
      </c>
      <c r="E7">
        <v>0.89439999999999997</v>
      </c>
      <c r="F7">
        <v>1234</v>
      </c>
      <c r="H7">
        <v>19.670000000000002</v>
      </c>
      <c r="I7">
        <v>1459</v>
      </c>
      <c r="J7">
        <v>2454</v>
      </c>
      <c r="L7">
        <v>3.673</v>
      </c>
      <c r="M7">
        <v>1406</v>
      </c>
      <c r="N7">
        <v>2364</v>
      </c>
      <c r="Q7">
        <v>12.7</v>
      </c>
      <c r="R7">
        <v>1452</v>
      </c>
      <c r="S7">
        <v>2442</v>
      </c>
    </row>
    <row r="8" spans="2:21" x14ac:dyDescent="0.25">
      <c r="B8">
        <v>1.667</v>
      </c>
      <c r="C8">
        <v>1334</v>
      </c>
      <c r="E8">
        <v>1.1160000000000001</v>
      </c>
      <c r="F8">
        <v>1275</v>
      </c>
      <c r="H8">
        <v>23.33</v>
      </c>
      <c r="I8">
        <v>1461</v>
      </c>
      <c r="J8">
        <v>2457</v>
      </c>
      <c r="L8">
        <v>3.827</v>
      </c>
      <c r="M8">
        <v>1409</v>
      </c>
      <c r="N8">
        <v>2369</v>
      </c>
      <c r="Q8">
        <v>16.579999999999998</v>
      </c>
      <c r="R8">
        <v>1457</v>
      </c>
      <c r="S8">
        <v>2450</v>
      </c>
    </row>
    <row r="9" spans="2:21" x14ac:dyDescent="0.25">
      <c r="B9">
        <v>2</v>
      </c>
      <c r="C9">
        <v>1355</v>
      </c>
      <c r="E9">
        <v>1.337</v>
      </c>
      <c r="F9">
        <v>1304</v>
      </c>
      <c r="H9">
        <v>27</v>
      </c>
      <c r="I9">
        <v>1463</v>
      </c>
      <c r="J9">
        <v>2460</v>
      </c>
      <c r="L9">
        <v>3.98</v>
      </c>
      <c r="M9">
        <v>1411</v>
      </c>
      <c r="N9">
        <v>2373</v>
      </c>
      <c r="Q9">
        <v>20.47</v>
      </c>
      <c r="R9">
        <v>1460</v>
      </c>
      <c r="S9">
        <v>2455</v>
      </c>
    </row>
    <row r="10" spans="2:21" x14ac:dyDescent="0.25">
      <c r="B10">
        <v>2.3340000000000001</v>
      </c>
      <c r="C10">
        <v>1371</v>
      </c>
      <c r="E10">
        <v>1.5580000000000001</v>
      </c>
      <c r="F10">
        <v>1325</v>
      </c>
      <c r="H10">
        <v>30.67</v>
      </c>
      <c r="I10">
        <v>1464</v>
      </c>
      <c r="J10">
        <v>2462</v>
      </c>
      <c r="L10">
        <v>4.133</v>
      </c>
      <c r="M10">
        <v>1413</v>
      </c>
      <c r="N10">
        <v>2376</v>
      </c>
      <c r="Q10">
        <v>24.35</v>
      </c>
      <c r="R10">
        <v>1462</v>
      </c>
      <c r="S10">
        <v>2458</v>
      </c>
    </row>
    <row r="11" spans="2:21" x14ac:dyDescent="0.25">
      <c r="B11">
        <v>2.6669999999999998</v>
      </c>
      <c r="C11">
        <v>1383</v>
      </c>
      <c r="E11">
        <v>1.7789999999999999</v>
      </c>
      <c r="F11">
        <v>1342</v>
      </c>
      <c r="H11">
        <v>34.33</v>
      </c>
      <c r="I11">
        <v>1465</v>
      </c>
      <c r="J11">
        <v>2463</v>
      </c>
      <c r="L11">
        <v>4.2869999999999999</v>
      </c>
      <c r="M11">
        <v>1415</v>
      </c>
      <c r="N11">
        <v>2380</v>
      </c>
      <c r="Q11">
        <v>28.23</v>
      </c>
      <c r="R11">
        <v>1463</v>
      </c>
      <c r="S11">
        <v>2460</v>
      </c>
    </row>
    <row r="12" spans="2:21" x14ac:dyDescent="0.25">
      <c r="B12">
        <v>3</v>
      </c>
      <c r="C12">
        <v>1392</v>
      </c>
      <c r="E12">
        <v>2</v>
      </c>
      <c r="F12">
        <v>1355</v>
      </c>
      <c r="H12">
        <v>38</v>
      </c>
      <c r="I12">
        <v>1465</v>
      </c>
      <c r="J12">
        <v>2464</v>
      </c>
      <c r="L12">
        <v>4.4400000000000004</v>
      </c>
      <c r="M12">
        <v>1417</v>
      </c>
      <c r="N12">
        <v>2383</v>
      </c>
      <c r="Q12">
        <v>32.119999999999997</v>
      </c>
      <c r="R12">
        <v>1464</v>
      </c>
      <c r="S12">
        <v>2462</v>
      </c>
    </row>
    <row r="13" spans="2:21" x14ac:dyDescent="0.25">
      <c r="S13">
        <v>36</v>
      </c>
      <c r="T13">
        <v>1465</v>
      </c>
      <c r="U13">
        <v>2464</v>
      </c>
    </row>
    <row r="15" spans="2:21" x14ac:dyDescent="0.25">
      <c r="C15" t="s">
        <v>58</v>
      </c>
      <c r="G15" t="s">
        <v>59</v>
      </c>
      <c r="L15" t="s">
        <v>61</v>
      </c>
    </row>
    <row r="16" spans="2:21" x14ac:dyDescent="0.25">
      <c r="B16" t="s">
        <v>54</v>
      </c>
      <c r="C16" t="s">
        <v>24</v>
      </c>
      <c r="D16" t="s">
        <v>55</v>
      </c>
      <c r="F16" t="s">
        <v>54</v>
      </c>
      <c r="G16" t="s">
        <v>24</v>
      </c>
      <c r="H16" t="s">
        <v>55</v>
      </c>
      <c r="K16" t="s">
        <v>54</v>
      </c>
      <c r="L16" t="s">
        <v>24</v>
      </c>
      <c r="M16" t="s">
        <v>55</v>
      </c>
    </row>
    <row r="17" spans="2:13" x14ac:dyDescent="0.25">
      <c r="B17">
        <v>0.01</v>
      </c>
      <c r="C17">
        <v>80.63</v>
      </c>
      <c r="D17">
        <v>135.6</v>
      </c>
      <c r="F17">
        <v>1</v>
      </c>
      <c r="G17">
        <v>1255</v>
      </c>
      <c r="H17">
        <v>2111</v>
      </c>
      <c r="K17">
        <v>1</v>
      </c>
      <c r="L17">
        <v>1255</v>
      </c>
      <c r="M17">
        <v>2111</v>
      </c>
    </row>
    <row r="18" spans="2:13" x14ac:dyDescent="0.25">
      <c r="B18">
        <v>0.24</v>
      </c>
      <c r="C18">
        <v>856.3</v>
      </c>
      <c r="D18">
        <v>1440</v>
      </c>
      <c r="F18">
        <v>1.92</v>
      </c>
      <c r="G18">
        <v>1351</v>
      </c>
      <c r="H18">
        <v>2271</v>
      </c>
      <c r="K18">
        <v>1.222</v>
      </c>
      <c r="L18">
        <v>1290</v>
      </c>
      <c r="M18">
        <v>2169</v>
      </c>
    </row>
    <row r="19" spans="2:13" x14ac:dyDescent="0.25">
      <c r="B19">
        <v>0.47</v>
      </c>
      <c r="C19">
        <v>1077</v>
      </c>
      <c r="D19">
        <v>1811</v>
      </c>
      <c r="F19">
        <v>2.84</v>
      </c>
      <c r="G19">
        <v>1388</v>
      </c>
      <c r="H19">
        <v>2334</v>
      </c>
      <c r="K19">
        <v>1.444</v>
      </c>
      <c r="L19">
        <v>1315</v>
      </c>
      <c r="M19">
        <v>2211</v>
      </c>
    </row>
    <row r="20" spans="2:13" x14ac:dyDescent="0.25">
      <c r="B20">
        <v>0.7</v>
      </c>
      <c r="C20">
        <v>1181</v>
      </c>
      <c r="D20">
        <v>1986</v>
      </c>
      <c r="F20">
        <v>3.76</v>
      </c>
      <c r="G20">
        <v>1408</v>
      </c>
      <c r="H20">
        <v>2367</v>
      </c>
      <c r="K20">
        <v>1.667</v>
      </c>
      <c r="L20">
        <v>1334</v>
      </c>
      <c r="M20">
        <v>2243</v>
      </c>
    </row>
    <row r="21" spans="2:13" x14ac:dyDescent="0.25">
      <c r="B21">
        <v>0.93</v>
      </c>
      <c r="C21">
        <v>1242</v>
      </c>
      <c r="D21">
        <v>2088</v>
      </c>
      <c r="F21">
        <v>4.68</v>
      </c>
      <c r="G21">
        <v>1420</v>
      </c>
      <c r="H21">
        <v>2387</v>
      </c>
      <c r="K21">
        <v>1.889</v>
      </c>
      <c r="L21">
        <v>1349</v>
      </c>
      <c r="M21">
        <v>2268</v>
      </c>
    </row>
    <row r="22" spans="2:13" x14ac:dyDescent="0.25">
      <c r="B22">
        <v>1.1599999999999999</v>
      </c>
      <c r="C22">
        <v>1281</v>
      </c>
      <c r="D22">
        <v>2155</v>
      </c>
      <c r="F22">
        <v>5.6</v>
      </c>
      <c r="G22">
        <v>1428</v>
      </c>
      <c r="H22">
        <v>2401</v>
      </c>
      <c r="K22">
        <v>2.1110000000000002</v>
      </c>
      <c r="L22">
        <v>1361</v>
      </c>
      <c r="M22">
        <v>2288</v>
      </c>
    </row>
    <row r="23" spans="2:13" x14ac:dyDescent="0.25">
      <c r="B23">
        <v>1.39</v>
      </c>
      <c r="C23">
        <v>1310</v>
      </c>
      <c r="D23">
        <v>2202</v>
      </c>
      <c r="F23">
        <v>6.52</v>
      </c>
      <c r="G23">
        <v>1434</v>
      </c>
      <c r="H23">
        <v>2412</v>
      </c>
      <c r="K23">
        <v>2.3330000000000002</v>
      </c>
      <c r="L23">
        <v>1371</v>
      </c>
      <c r="M23">
        <v>2305</v>
      </c>
    </row>
    <row r="24" spans="2:13" x14ac:dyDescent="0.25">
      <c r="B24">
        <v>1.62</v>
      </c>
      <c r="C24">
        <v>1330</v>
      </c>
      <c r="D24">
        <v>2237</v>
      </c>
      <c r="F24">
        <v>7.44</v>
      </c>
      <c r="G24">
        <v>1439</v>
      </c>
      <c r="H24">
        <v>2419</v>
      </c>
      <c r="K24">
        <v>2.556</v>
      </c>
      <c r="L24">
        <v>1379</v>
      </c>
      <c r="M24">
        <v>2319</v>
      </c>
    </row>
    <row r="25" spans="2:13" x14ac:dyDescent="0.25">
      <c r="B25">
        <v>1.85</v>
      </c>
      <c r="C25">
        <v>1347</v>
      </c>
      <c r="D25">
        <v>2264</v>
      </c>
      <c r="F25">
        <v>8.36</v>
      </c>
      <c r="G25">
        <v>1442</v>
      </c>
      <c r="H25">
        <v>2425</v>
      </c>
      <c r="K25">
        <v>2.778</v>
      </c>
      <c r="L25">
        <v>1386</v>
      </c>
      <c r="M25">
        <v>2331</v>
      </c>
    </row>
    <row r="26" spans="2:13" x14ac:dyDescent="0.25">
      <c r="B26">
        <v>2.08</v>
      </c>
      <c r="C26">
        <v>1359</v>
      </c>
      <c r="D26">
        <v>2286</v>
      </c>
      <c r="F26">
        <v>9.2799999999999994</v>
      </c>
      <c r="G26">
        <v>1445</v>
      </c>
      <c r="H26">
        <v>2430</v>
      </c>
      <c r="K26">
        <v>3</v>
      </c>
      <c r="L26">
        <v>1392</v>
      </c>
      <c r="M26">
        <v>2341</v>
      </c>
    </row>
    <row r="28" spans="2:13" x14ac:dyDescent="0.25">
      <c r="L28" t="s">
        <v>62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C5CD-0DF5-4462-9083-C2FDDDBE4933}">
  <dimension ref="A2:R27"/>
  <sheetViews>
    <sheetView tabSelected="1" topLeftCell="A31" zoomScaleNormal="100" workbookViewId="0">
      <selection activeCell="Q40" sqref="Q40"/>
    </sheetView>
  </sheetViews>
  <sheetFormatPr defaultRowHeight="15" x14ac:dyDescent="0.25"/>
  <cols>
    <col min="2" max="2" width="16.140625" customWidth="1"/>
    <col min="3" max="3" width="12.85546875" customWidth="1"/>
    <col min="4" max="4" width="15.140625" customWidth="1"/>
  </cols>
  <sheetData>
    <row r="2" spans="1:18" x14ac:dyDescent="0.25">
      <c r="B2" t="s">
        <v>56</v>
      </c>
      <c r="G2" t="s">
        <v>10</v>
      </c>
      <c r="L2" t="s">
        <v>63</v>
      </c>
      <c r="R2" t="s">
        <v>57</v>
      </c>
    </row>
    <row r="3" spans="1:18" x14ac:dyDescent="0.25">
      <c r="A3" t="s">
        <v>54</v>
      </c>
      <c r="B3" t="s">
        <v>64</v>
      </c>
      <c r="F3" t="s">
        <v>54</v>
      </c>
      <c r="G3" t="s">
        <v>64</v>
      </c>
      <c r="K3" t="s">
        <v>54</v>
      </c>
      <c r="L3" t="s">
        <v>64</v>
      </c>
      <c r="Q3" t="s">
        <v>54</v>
      </c>
      <c r="R3" t="s">
        <v>64</v>
      </c>
    </row>
    <row r="4" spans="1:18" x14ac:dyDescent="0.25">
      <c r="A4">
        <v>0.01</v>
      </c>
      <c r="B4">
        <v>78.400000000000006</v>
      </c>
      <c r="F4">
        <v>0.01</v>
      </c>
      <c r="G4">
        <v>78.400000000000006</v>
      </c>
      <c r="K4">
        <v>5</v>
      </c>
      <c r="L4">
        <v>967.5</v>
      </c>
      <c r="Q4">
        <v>3.06</v>
      </c>
      <c r="R4">
        <v>947.9</v>
      </c>
    </row>
    <row r="5" spans="1:18" x14ac:dyDescent="0.25">
      <c r="A5">
        <v>0.3422</v>
      </c>
      <c r="B5">
        <v>673.1</v>
      </c>
      <c r="F5">
        <v>0.2311</v>
      </c>
      <c r="G5">
        <v>583.20000000000005</v>
      </c>
      <c r="K5">
        <v>8.6669999999999998</v>
      </c>
      <c r="L5">
        <v>981</v>
      </c>
      <c r="Q5">
        <v>3.2130000000000001</v>
      </c>
      <c r="R5">
        <v>950.3</v>
      </c>
    </row>
    <row r="6" spans="1:18" x14ac:dyDescent="0.25">
      <c r="A6">
        <v>0.6744</v>
      </c>
      <c r="B6">
        <v>801.3</v>
      </c>
      <c r="F6">
        <v>0.45219999999999999</v>
      </c>
      <c r="G6">
        <v>730.7</v>
      </c>
      <c r="K6">
        <v>12.33</v>
      </c>
      <c r="L6">
        <v>986.5</v>
      </c>
      <c r="Q6">
        <v>3.367</v>
      </c>
      <c r="R6">
        <v>952.5</v>
      </c>
    </row>
    <row r="7" spans="1:18" x14ac:dyDescent="0.25">
      <c r="A7">
        <v>1.0069999999999999</v>
      </c>
      <c r="B7">
        <v>857.3</v>
      </c>
      <c r="F7">
        <v>0.67330000000000001</v>
      </c>
      <c r="G7">
        <v>801.1</v>
      </c>
      <c r="K7">
        <v>16</v>
      </c>
      <c r="L7">
        <v>989.6</v>
      </c>
      <c r="Q7">
        <v>3.52</v>
      </c>
      <c r="R7">
        <v>954.4</v>
      </c>
    </row>
    <row r="8" spans="1:18" x14ac:dyDescent="0.25">
      <c r="A8">
        <v>1.339</v>
      </c>
      <c r="B8">
        <v>888.7</v>
      </c>
      <c r="F8">
        <v>0.89439999999999997</v>
      </c>
      <c r="G8">
        <v>842.3</v>
      </c>
      <c r="K8">
        <v>19.670000000000002</v>
      </c>
      <c r="L8">
        <v>991.5</v>
      </c>
      <c r="Q8">
        <v>3.673</v>
      </c>
      <c r="R8">
        <v>956.2</v>
      </c>
    </row>
    <row r="9" spans="1:18" x14ac:dyDescent="0.25">
      <c r="A9">
        <v>1.671</v>
      </c>
      <c r="B9">
        <v>908.7</v>
      </c>
      <c r="F9">
        <v>1.1160000000000001</v>
      </c>
      <c r="G9">
        <v>869.4</v>
      </c>
      <c r="K9">
        <v>23.33</v>
      </c>
      <c r="L9">
        <v>992.8</v>
      </c>
      <c r="Q9">
        <v>3.827</v>
      </c>
      <c r="R9">
        <v>957.9</v>
      </c>
    </row>
    <row r="10" spans="1:18" x14ac:dyDescent="0.25">
      <c r="A10">
        <v>2.0030000000000001</v>
      </c>
      <c r="B10">
        <v>922.7</v>
      </c>
      <c r="F10">
        <v>1.337</v>
      </c>
      <c r="G10">
        <v>888.5</v>
      </c>
      <c r="K10">
        <v>27</v>
      </c>
      <c r="L10">
        <v>993.8</v>
      </c>
      <c r="Q10">
        <v>3.98</v>
      </c>
      <c r="R10">
        <v>959.5</v>
      </c>
    </row>
    <row r="11" spans="1:18" x14ac:dyDescent="0.25">
      <c r="A11">
        <v>2.3359999999999999</v>
      </c>
      <c r="B11">
        <v>932.9</v>
      </c>
      <c r="F11">
        <v>1.5580000000000001</v>
      </c>
      <c r="G11">
        <v>902.8</v>
      </c>
      <c r="K11">
        <v>30.67</v>
      </c>
      <c r="L11">
        <v>994.5</v>
      </c>
      <c r="Q11">
        <v>4.133</v>
      </c>
      <c r="R11">
        <v>960.9</v>
      </c>
    </row>
    <row r="12" spans="1:18" x14ac:dyDescent="0.25">
      <c r="A12">
        <v>2.6680000000000001</v>
      </c>
      <c r="B12">
        <v>940.8</v>
      </c>
      <c r="F12">
        <v>1.7789999999999999</v>
      </c>
      <c r="G12">
        <v>913.8</v>
      </c>
      <c r="K12">
        <v>34.33</v>
      </c>
      <c r="L12">
        <v>995.1</v>
      </c>
      <c r="Q12">
        <v>4.2869999999999999</v>
      </c>
      <c r="R12">
        <v>962.3</v>
      </c>
    </row>
    <row r="13" spans="1:18" x14ac:dyDescent="0.25">
      <c r="A13">
        <v>3</v>
      </c>
      <c r="B13">
        <v>947</v>
      </c>
      <c r="F13">
        <v>2</v>
      </c>
      <c r="G13">
        <v>922.6</v>
      </c>
      <c r="K13">
        <v>38</v>
      </c>
      <c r="L13">
        <v>995.6</v>
      </c>
      <c r="Q13">
        <v>4.4400000000000004</v>
      </c>
      <c r="R13">
        <v>963.5</v>
      </c>
    </row>
    <row r="16" spans="1:18" x14ac:dyDescent="0.25">
      <c r="B16" t="s">
        <v>66</v>
      </c>
      <c r="H16" t="s">
        <v>67</v>
      </c>
      <c r="M16" t="s">
        <v>7</v>
      </c>
    </row>
    <row r="17" spans="1:13" x14ac:dyDescent="0.25">
      <c r="A17" t="s">
        <v>54</v>
      </c>
      <c r="B17" t="s">
        <v>64</v>
      </c>
      <c r="G17" t="s">
        <v>54</v>
      </c>
      <c r="H17" t="s">
        <v>64</v>
      </c>
      <c r="L17" t="s">
        <v>54</v>
      </c>
      <c r="M17" t="s">
        <v>64</v>
      </c>
    </row>
    <row r="18" spans="1:13" x14ac:dyDescent="0.25">
      <c r="A18">
        <v>0.01</v>
      </c>
      <c r="B18">
        <v>78.400000000000006</v>
      </c>
      <c r="G18">
        <v>1</v>
      </c>
      <c r="H18">
        <v>856.5</v>
      </c>
      <c r="L18">
        <v>0.01</v>
      </c>
      <c r="M18">
        <v>78.400000000000006</v>
      </c>
    </row>
    <row r="19" spans="1:13" x14ac:dyDescent="0.25">
      <c r="A19">
        <v>0.24</v>
      </c>
      <c r="B19">
        <v>592.20000000000005</v>
      </c>
      <c r="G19">
        <v>1.92</v>
      </c>
      <c r="H19">
        <v>919.6</v>
      </c>
      <c r="L19">
        <v>0.3422</v>
      </c>
      <c r="M19">
        <v>673.1</v>
      </c>
    </row>
    <row r="20" spans="1:13" x14ac:dyDescent="0.25">
      <c r="A20">
        <v>0.47</v>
      </c>
      <c r="B20">
        <v>738.1</v>
      </c>
      <c r="G20">
        <v>2.84</v>
      </c>
      <c r="H20">
        <v>944.1</v>
      </c>
      <c r="L20">
        <v>0.6744</v>
      </c>
      <c r="M20">
        <v>801.3</v>
      </c>
    </row>
    <row r="21" spans="1:13" x14ac:dyDescent="0.25">
      <c r="A21">
        <v>0.7</v>
      </c>
      <c r="B21">
        <v>807.2</v>
      </c>
      <c r="G21">
        <v>3.76</v>
      </c>
      <c r="H21">
        <v>957.2</v>
      </c>
      <c r="L21">
        <v>1.0069999999999999</v>
      </c>
      <c r="M21">
        <v>857.3</v>
      </c>
    </row>
    <row r="22" spans="1:13" x14ac:dyDescent="0.25">
      <c r="A22">
        <v>0.93</v>
      </c>
      <c r="B22">
        <v>847.4</v>
      </c>
      <c r="G22">
        <v>4.68</v>
      </c>
      <c r="H22">
        <v>965.3</v>
      </c>
      <c r="L22">
        <v>1.339</v>
      </c>
      <c r="M22">
        <v>888.7</v>
      </c>
    </row>
    <row r="23" spans="1:13" x14ac:dyDescent="0.25">
      <c r="A23">
        <v>1.1599999999999999</v>
      </c>
      <c r="B23">
        <v>873.7</v>
      </c>
      <c r="G23">
        <v>5.6</v>
      </c>
      <c r="H23">
        <v>970.9</v>
      </c>
      <c r="L23">
        <v>1.671</v>
      </c>
      <c r="M23">
        <v>908.7</v>
      </c>
    </row>
    <row r="24" spans="1:13" x14ac:dyDescent="0.25">
      <c r="A24">
        <v>1.39</v>
      </c>
      <c r="B24">
        <v>892.3</v>
      </c>
      <c r="G24">
        <v>6.52</v>
      </c>
      <c r="H24">
        <v>974.9</v>
      </c>
      <c r="L24">
        <v>2.0030000000000001</v>
      </c>
      <c r="M24">
        <v>922.7</v>
      </c>
    </row>
    <row r="25" spans="1:13" x14ac:dyDescent="0.25">
      <c r="A25">
        <v>1.62</v>
      </c>
      <c r="B25">
        <v>906.1</v>
      </c>
      <c r="G25">
        <v>7.44</v>
      </c>
      <c r="H25">
        <v>977.9</v>
      </c>
      <c r="L25">
        <v>2.3359999999999999</v>
      </c>
      <c r="M25">
        <v>932.9</v>
      </c>
    </row>
    <row r="26" spans="1:13" x14ac:dyDescent="0.25">
      <c r="A26">
        <v>1.85</v>
      </c>
      <c r="B26">
        <v>916.8</v>
      </c>
      <c r="G26">
        <v>8.36</v>
      </c>
      <c r="H26">
        <v>980.3</v>
      </c>
      <c r="L26">
        <v>2.6680000000000001</v>
      </c>
      <c r="M26">
        <v>940.8</v>
      </c>
    </row>
    <row r="27" spans="1:13" x14ac:dyDescent="0.25">
      <c r="A27">
        <v>2.08</v>
      </c>
      <c r="B27">
        <v>925.3</v>
      </c>
      <c r="G27">
        <v>9.2799999999999994</v>
      </c>
      <c r="H27">
        <v>982.2</v>
      </c>
      <c r="L27">
        <v>3</v>
      </c>
      <c r="M27">
        <v>947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03C5-3952-4913-9CBF-3201EE3AF619}">
  <dimension ref="B2:P21"/>
  <sheetViews>
    <sheetView topLeftCell="H4" zoomScale="82" zoomScaleNormal="82" workbookViewId="0">
      <selection activeCell="P20" sqref="P20"/>
    </sheetView>
  </sheetViews>
  <sheetFormatPr defaultRowHeight="15" x14ac:dyDescent="0.25"/>
  <cols>
    <col min="2" max="2" width="12.28515625" customWidth="1"/>
    <col min="15" max="15" width="15.140625" customWidth="1"/>
    <col min="16" max="16" width="18.140625" customWidth="1"/>
    <col min="17" max="17" width="13" customWidth="1"/>
    <col min="18" max="18" width="11" customWidth="1"/>
  </cols>
  <sheetData>
    <row r="2" spans="2:16" ht="15.75" thickBot="1" x14ac:dyDescent="0.3"/>
    <row r="3" spans="2:16" ht="63" x14ac:dyDescent="0.25">
      <c r="B3" t="s">
        <v>11</v>
      </c>
      <c r="I3" s="18" t="s">
        <v>27</v>
      </c>
      <c r="J3" s="7" t="s">
        <v>28</v>
      </c>
      <c r="K3" s="7" t="s">
        <v>30</v>
      </c>
      <c r="L3" s="7" t="s">
        <v>32</v>
      </c>
    </row>
    <row r="4" spans="2:16" ht="15.75" x14ac:dyDescent="0.25">
      <c r="B4" t="s">
        <v>12</v>
      </c>
      <c r="C4">
        <v>419.5</v>
      </c>
      <c r="I4" s="19"/>
      <c r="J4" s="8"/>
      <c r="K4" s="8"/>
      <c r="L4" s="8" t="s">
        <v>33</v>
      </c>
    </row>
    <row r="5" spans="2:16" ht="32.25" thickBot="1" x14ac:dyDescent="0.3">
      <c r="B5" t="s">
        <v>13</v>
      </c>
      <c r="C5">
        <v>660</v>
      </c>
      <c r="I5" s="20"/>
      <c r="J5" s="9" t="s">
        <v>29</v>
      </c>
      <c r="K5" s="9" t="s">
        <v>31</v>
      </c>
      <c r="L5" s="10"/>
      <c r="O5" t="s">
        <v>36</v>
      </c>
      <c r="P5" t="s">
        <v>38</v>
      </c>
    </row>
    <row r="6" spans="2:16" ht="17.25" thickTop="1" thickBot="1" x14ac:dyDescent="0.3">
      <c r="B6" t="s">
        <v>14</v>
      </c>
      <c r="C6">
        <v>961</v>
      </c>
      <c r="I6" s="11" t="s">
        <v>12</v>
      </c>
      <c r="J6" s="12">
        <v>419.5</v>
      </c>
      <c r="K6" s="12">
        <v>0.39</v>
      </c>
      <c r="L6" s="12">
        <v>8.5400000000000004E-2</v>
      </c>
      <c r="O6" t="s">
        <v>12</v>
      </c>
      <c r="P6">
        <v>8.5000000000000006E-2</v>
      </c>
    </row>
    <row r="7" spans="2:16" ht="16.5" thickBot="1" x14ac:dyDescent="0.3">
      <c r="B7" t="s">
        <v>15</v>
      </c>
      <c r="C7">
        <v>1084</v>
      </c>
      <c r="I7" s="13" t="s">
        <v>14</v>
      </c>
      <c r="J7" s="14">
        <v>961</v>
      </c>
      <c r="K7" s="14">
        <v>0.23</v>
      </c>
      <c r="L7" s="14">
        <v>0.1196</v>
      </c>
      <c r="O7" t="s">
        <v>14</v>
      </c>
      <c r="P7">
        <v>0.12</v>
      </c>
    </row>
    <row r="8" spans="2:16" ht="19.5" customHeight="1" thickBot="1" x14ac:dyDescent="0.3">
      <c r="I8" s="11" t="s">
        <v>13</v>
      </c>
      <c r="J8" s="12">
        <v>660</v>
      </c>
      <c r="K8" s="12">
        <v>0.91</v>
      </c>
      <c r="L8" s="12">
        <v>0.35139999999999999</v>
      </c>
      <c r="O8" t="s">
        <v>13</v>
      </c>
      <c r="P8">
        <v>0.35099999999999998</v>
      </c>
    </row>
    <row r="9" spans="2:16" ht="16.5" thickBot="1" x14ac:dyDescent="0.3">
      <c r="I9" s="13" t="s">
        <v>34</v>
      </c>
      <c r="J9" s="14">
        <v>601</v>
      </c>
      <c r="K9" s="14">
        <v>0.129</v>
      </c>
      <c r="L9" s="14">
        <v>4.1200000000000001E-2</v>
      </c>
      <c r="O9" t="s">
        <v>34</v>
      </c>
      <c r="P9">
        <v>0.04</v>
      </c>
    </row>
    <row r="10" spans="2:16" ht="16.5" thickBot="1" x14ac:dyDescent="0.3">
      <c r="I10" s="11" t="s">
        <v>35</v>
      </c>
      <c r="J10" s="12">
        <v>232</v>
      </c>
      <c r="K10" s="12">
        <v>0.22700000000000001</v>
      </c>
      <c r="L10" s="12">
        <v>2.6100000000000002E-2</v>
      </c>
      <c r="O10" t="s">
        <v>35</v>
      </c>
      <c r="P10">
        <v>2.5999999999999999E-2</v>
      </c>
    </row>
    <row r="16" spans="2:16" x14ac:dyDescent="0.25">
      <c r="N16" t="s">
        <v>37</v>
      </c>
      <c r="O16" t="s">
        <v>30</v>
      </c>
    </row>
    <row r="17" spans="14:15" x14ac:dyDescent="0.25">
      <c r="N17">
        <v>419.5</v>
      </c>
      <c r="O17">
        <v>0.39</v>
      </c>
    </row>
    <row r="18" spans="14:15" x14ac:dyDescent="0.25">
      <c r="N18">
        <v>961</v>
      </c>
      <c r="O18">
        <v>0.23</v>
      </c>
    </row>
    <row r="19" spans="14:15" x14ac:dyDescent="0.25">
      <c r="N19">
        <v>660</v>
      </c>
      <c r="O19">
        <v>0.91</v>
      </c>
    </row>
    <row r="20" spans="14:15" x14ac:dyDescent="0.25">
      <c r="N20">
        <v>601</v>
      </c>
      <c r="O20">
        <v>0.129</v>
      </c>
    </row>
    <row r="21" spans="14:15" x14ac:dyDescent="0.25">
      <c r="N21">
        <v>232</v>
      </c>
      <c r="O21">
        <v>0.22700000000000001</v>
      </c>
    </row>
  </sheetData>
  <mergeCells count="1">
    <mergeCell ref="I3:I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EDCC-40EB-4446-8C17-0EDC2723CA73}">
  <dimension ref="D3:E19"/>
  <sheetViews>
    <sheetView workbookViewId="0">
      <selection activeCell="E22" sqref="E22"/>
    </sheetView>
  </sheetViews>
  <sheetFormatPr defaultRowHeight="15" x14ac:dyDescent="0.25"/>
  <sheetData>
    <row r="3" spans="4:5" x14ac:dyDescent="0.25">
      <c r="D3" t="s">
        <v>20</v>
      </c>
      <c r="E3" t="s">
        <v>21</v>
      </c>
    </row>
    <row r="4" spans="4:5" x14ac:dyDescent="0.25">
      <c r="D4">
        <v>0</v>
      </c>
      <c r="E4">
        <v>19966</v>
      </c>
    </row>
    <row r="5" spans="4:5" x14ac:dyDescent="0.25">
      <c r="D5">
        <v>10</v>
      </c>
      <c r="E5">
        <v>4168</v>
      </c>
    </row>
    <row r="6" spans="4:5" x14ac:dyDescent="0.25">
      <c r="D6">
        <v>20</v>
      </c>
      <c r="E6">
        <v>2326</v>
      </c>
    </row>
    <row r="7" spans="4:5" x14ac:dyDescent="0.25">
      <c r="D7">
        <v>30</v>
      </c>
      <c r="E7">
        <v>1613</v>
      </c>
    </row>
    <row r="8" spans="4:5" x14ac:dyDescent="0.25">
      <c r="D8">
        <v>40</v>
      </c>
      <c r="E8">
        <v>1235</v>
      </c>
    </row>
    <row r="9" spans="4:5" x14ac:dyDescent="0.25">
      <c r="D9">
        <v>50</v>
      </c>
      <c r="E9">
        <v>1000</v>
      </c>
    </row>
    <row r="10" spans="4:5" x14ac:dyDescent="0.25">
      <c r="D10">
        <v>60</v>
      </c>
      <c r="E10">
        <v>800</v>
      </c>
    </row>
    <row r="11" spans="4:5" x14ac:dyDescent="0.25">
      <c r="D11">
        <v>70</v>
      </c>
      <c r="E11">
        <v>724.9</v>
      </c>
    </row>
    <row r="12" spans="4:5" x14ac:dyDescent="0.25">
      <c r="D12">
        <v>80</v>
      </c>
      <c r="E12">
        <v>637.20000000000005</v>
      </c>
    </row>
    <row r="13" spans="4:5" x14ac:dyDescent="0.25">
      <c r="D13">
        <v>90</v>
      </c>
      <c r="E13">
        <v>568.4</v>
      </c>
    </row>
    <row r="14" spans="4:5" x14ac:dyDescent="0.25">
      <c r="D14">
        <v>100</v>
      </c>
      <c r="E14">
        <v>513</v>
      </c>
    </row>
    <row r="15" spans="4:5" x14ac:dyDescent="0.25">
      <c r="D15">
        <v>110</v>
      </c>
      <c r="E15">
        <v>467.4</v>
      </c>
    </row>
    <row r="16" spans="4:5" x14ac:dyDescent="0.25">
      <c r="D16">
        <v>120</v>
      </c>
      <c r="E16">
        <v>429.2</v>
      </c>
    </row>
    <row r="17" spans="4:5" x14ac:dyDescent="0.25">
      <c r="D17">
        <v>130</v>
      </c>
      <c r="E17">
        <v>397</v>
      </c>
    </row>
    <row r="18" spans="4:5" x14ac:dyDescent="0.25">
      <c r="D18">
        <v>140</v>
      </c>
      <c r="E18">
        <v>369.1</v>
      </c>
    </row>
    <row r="19" spans="4:5" x14ac:dyDescent="0.25">
      <c r="D19">
        <v>150</v>
      </c>
      <c r="E19">
        <v>344.9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80B6-917A-44F3-B88A-E578DD633A9D}">
  <dimension ref="A1:E20"/>
  <sheetViews>
    <sheetView zoomScale="82" zoomScaleNormal="82" workbookViewId="0">
      <selection activeCell="E24" sqref="E24"/>
    </sheetView>
  </sheetViews>
  <sheetFormatPr defaultRowHeight="15" x14ac:dyDescent="0.25"/>
  <cols>
    <col min="1" max="1" width="43.140625" customWidth="1"/>
    <col min="4" max="4" width="16.42578125" customWidth="1"/>
    <col min="5" max="5" width="11.42578125" customWidth="1"/>
  </cols>
  <sheetData>
    <row r="1" spans="1:5" ht="23.25" x14ac:dyDescent="0.35">
      <c r="A1" s="4" t="s">
        <v>25</v>
      </c>
    </row>
    <row r="2" spans="1:5" x14ac:dyDescent="0.25">
      <c r="A2" t="s">
        <v>22</v>
      </c>
    </row>
    <row r="4" spans="1:5" x14ac:dyDescent="0.25">
      <c r="C4" t="s">
        <v>18</v>
      </c>
      <c r="D4" t="s">
        <v>24</v>
      </c>
      <c r="E4" t="s">
        <v>23</v>
      </c>
    </row>
    <row r="5" spans="1:5" x14ac:dyDescent="0.25">
      <c r="C5">
        <v>0</v>
      </c>
      <c r="D5">
        <v>19962</v>
      </c>
      <c r="E5">
        <v>25901</v>
      </c>
    </row>
    <row r="6" spans="1:5" x14ac:dyDescent="0.25">
      <c r="C6">
        <v>10</v>
      </c>
      <c r="D6">
        <v>5593</v>
      </c>
      <c r="E6">
        <v>7257</v>
      </c>
    </row>
    <row r="7" spans="1:5" x14ac:dyDescent="0.25">
      <c r="C7">
        <v>20</v>
      </c>
      <c r="D7">
        <v>3252</v>
      </c>
      <c r="E7">
        <v>4220</v>
      </c>
    </row>
    <row r="8" spans="1:5" x14ac:dyDescent="0.25">
      <c r="C8">
        <v>30</v>
      </c>
      <c r="D8">
        <v>2293</v>
      </c>
      <c r="E8">
        <v>2975</v>
      </c>
    </row>
    <row r="9" spans="1:5" x14ac:dyDescent="0.25">
      <c r="C9">
        <v>40</v>
      </c>
      <c r="D9">
        <v>1770</v>
      </c>
      <c r="E9">
        <v>2297</v>
      </c>
    </row>
    <row r="10" spans="1:5" x14ac:dyDescent="0.25">
      <c r="C10">
        <v>50</v>
      </c>
      <c r="D10">
        <v>1442</v>
      </c>
      <c r="E10">
        <v>1871</v>
      </c>
    </row>
    <row r="11" spans="1:5" x14ac:dyDescent="0.25">
      <c r="C11" s="5">
        <v>60</v>
      </c>
      <c r="D11" s="5">
        <v>1216</v>
      </c>
      <c r="E11" s="5">
        <v>1578</v>
      </c>
    </row>
    <row r="12" spans="1:5" x14ac:dyDescent="0.25">
      <c r="C12" s="5">
        <v>70</v>
      </c>
      <c r="D12" s="5">
        <v>1052</v>
      </c>
      <c r="E12" s="5">
        <v>1364</v>
      </c>
    </row>
    <row r="13" spans="1:5" x14ac:dyDescent="0.25">
      <c r="C13">
        <v>80</v>
      </c>
      <c r="D13">
        <v>926.2</v>
      </c>
      <c r="E13">
        <v>1202</v>
      </c>
    </row>
    <row r="14" spans="1:5" x14ac:dyDescent="0.25">
      <c r="C14">
        <v>90</v>
      </c>
      <c r="D14">
        <v>827.5</v>
      </c>
      <c r="E14">
        <v>1074</v>
      </c>
    </row>
    <row r="15" spans="1:5" x14ac:dyDescent="0.25">
      <c r="C15">
        <v>100</v>
      </c>
      <c r="D15">
        <v>747.9</v>
      </c>
      <c r="E15">
        <v>970.4</v>
      </c>
    </row>
    <row r="16" spans="1:5" x14ac:dyDescent="0.25">
      <c r="C16">
        <v>110</v>
      </c>
      <c r="D16">
        <v>682.2</v>
      </c>
      <c r="E16">
        <v>885.2</v>
      </c>
    </row>
    <row r="17" spans="3:5" x14ac:dyDescent="0.25">
      <c r="C17">
        <v>120</v>
      </c>
      <c r="D17">
        <v>627.20000000000005</v>
      </c>
      <c r="E17">
        <v>813.7</v>
      </c>
    </row>
    <row r="18" spans="3:5" x14ac:dyDescent="0.25">
      <c r="C18">
        <v>130</v>
      </c>
      <c r="D18">
        <v>580.29999999999995</v>
      </c>
      <c r="E18">
        <v>753</v>
      </c>
    </row>
    <row r="19" spans="3:5" x14ac:dyDescent="0.25">
      <c r="C19">
        <v>140</v>
      </c>
      <c r="D19">
        <v>540</v>
      </c>
      <c r="E19">
        <v>700.6</v>
      </c>
    </row>
    <row r="20" spans="3:5" x14ac:dyDescent="0.25">
      <c r="C20">
        <v>150</v>
      </c>
      <c r="D20">
        <v>504.9</v>
      </c>
      <c r="E20">
        <v>655.1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32BF-E254-4820-A228-E16D4D4E6AC6}">
  <dimension ref="A1:E18"/>
  <sheetViews>
    <sheetView zoomScale="80" zoomScaleNormal="80" workbookViewId="0">
      <selection activeCell="E24" sqref="E24"/>
    </sheetView>
  </sheetViews>
  <sheetFormatPr defaultRowHeight="15" x14ac:dyDescent="0.25"/>
  <cols>
    <col min="1" max="1" width="25" customWidth="1"/>
    <col min="4" max="4" width="14.7109375" customWidth="1"/>
    <col min="5" max="5" width="13.7109375" customWidth="1"/>
  </cols>
  <sheetData>
    <row r="1" spans="1:5" ht="26.25" x14ac:dyDescent="0.4">
      <c r="A1" s="6" t="s">
        <v>26</v>
      </c>
    </row>
    <row r="2" spans="1:5" x14ac:dyDescent="0.25">
      <c r="C2" t="s">
        <v>18</v>
      </c>
      <c r="D2" t="s">
        <v>24</v>
      </c>
      <c r="E2" t="s">
        <v>23</v>
      </c>
    </row>
    <row r="3" spans="1:5" x14ac:dyDescent="0.25">
      <c r="C3">
        <v>0</v>
      </c>
      <c r="D3">
        <v>20007</v>
      </c>
      <c r="E3">
        <v>33642</v>
      </c>
    </row>
    <row r="4" spans="1:5" x14ac:dyDescent="0.25">
      <c r="C4">
        <v>10</v>
      </c>
      <c r="D4">
        <v>6128</v>
      </c>
      <c r="E4">
        <v>10304</v>
      </c>
    </row>
    <row r="5" spans="1:5" x14ac:dyDescent="0.25">
      <c r="C5">
        <v>20</v>
      </c>
      <c r="D5">
        <v>3618</v>
      </c>
      <c r="E5">
        <v>6084</v>
      </c>
    </row>
    <row r="6" spans="1:5" x14ac:dyDescent="0.25">
      <c r="C6">
        <v>30</v>
      </c>
      <c r="D6">
        <v>2567</v>
      </c>
      <c r="E6">
        <v>4316</v>
      </c>
    </row>
    <row r="7" spans="1:5" x14ac:dyDescent="0.25">
      <c r="C7">
        <v>40</v>
      </c>
      <c r="D7">
        <v>1989</v>
      </c>
      <c r="E7">
        <v>3344</v>
      </c>
    </row>
    <row r="8" spans="1:5" x14ac:dyDescent="0.25">
      <c r="C8">
        <v>50</v>
      </c>
      <c r="D8">
        <v>1623</v>
      </c>
      <c r="E8">
        <v>2730</v>
      </c>
    </row>
    <row r="9" spans="1:5" x14ac:dyDescent="0.25">
      <c r="C9" s="5">
        <v>60</v>
      </c>
      <c r="D9">
        <v>1371</v>
      </c>
      <c r="E9">
        <v>2306</v>
      </c>
    </row>
    <row r="10" spans="1:5" x14ac:dyDescent="0.25">
      <c r="C10" s="5">
        <v>70</v>
      </c>
      <c r="D10">
        <v>1187</v>
      </c>
      <c r="E10">
        <v>1996</v>
      </c>
    </row>
    <row r="11" spans="1:5" x14ac:dyDescent="0.25">
      <c r="C11">
        <v>80</v>
      </c>
      <c r="D11">
        <v>1046</v>
      </c>
      <c r="E11">
        <v>1760</v>
      </c>
    </row>
    <row r="12" spans="1:5" x14ac:dyDescent="0.25">
      <c r="C12">
        <v>90</v>
      </c>
      <c r="D12">
        <v>935.5</v>
      </c>
      <c r="E12">
        <v>1573</v>
      </c>
    </row>
    <row r="13" spans="1:5" x14ac:dyDescent="0.25">
      <c r="C13">
        <v>100</v>
      </c>
      <c r="D13">
        <v>845.9</v>
      </c>
      <c r="E13">
        <v>1442</v>
      </c>
    </row>
    <row r="14" spans="1:5" x14ac:dyDescent="0.25">
      <c r="C14">
        <v>110</v>
      </c>
      <c r="D14">
        <v>772</v>
      </c>
      <c r="E14">
        <v>1298</v>
      </c>
    </row>
    <row r="15" spans="1:5" x14ac:dyDescent="0.25">
      <c r="C15">
        <v>120</v>
      </c>
      <c r="D15">
        <v>710</v>
      </c>
      <c r="E15">
        <v>1194</v>
      </c>
    </row>
    <row r="16" spans="1:5" x14ac:dyDescent="0.25">
      <c r="C16">
        <v>130</v>
      </c>
      <c r="D16">
        <v>657.1</v>
      </c>
      <c r="E16">
        <v>1165</v>
      </c>
    </row>
    <row r="17" spans="3:5" x14ac:dyDescent="0.25">
      <c r="C17">
        <v>140</v>
      </c>
      <c r="D17">
        <v>611.6</v>
      </c>
      <c r="E17">
        <v>1028</v>
      </c>
    </row>
    <row r="18" spans="3:5" x14ac:dyDescent="0.25">
      <c r="C18">
        <v>150</v>
      </c>
      <c r="D18">
        <v>572</v>
      </c>
      <c r="E18">
        <v>961.9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559C-5883-42AF-ABAE-07BFF8162033}">
  <dimension ref="A1:P31"/>
  <sheetViews>
    <sheetView topLeftCell="A4" zoomScale="80" zoomScaleNormal="80" workbookViewId="0">
      <selection activeCell="F10" sqref="F10"/>
    </sheetView>
  </sheetViews>
  <sheetFormatPr defaultRowHeight="15" x14ac:dyDescent="0.25"/>
  <cols>
    <col min="2" max="2" width="17.7109375" customWidth="1"/>
    <col min="5" max="5" width="22" customWidth="1"/>
    <col min="6" max="6" width="24.140625" customWidth="1"/>
    <col min="7" max="7" width="25.28515625" customWidth="1"/>
    <col min="8" max="8" width="20.85546875" customWidth="1"/>
    <col min="9" max="9" width="15.28515625" customWidth="1"/>
    <col min="10" max="10" width="19.42578125" customWidth="1"/>
  </cols>
  <sheetData>
    <row r="1" spans="2:16" ht="31.5" x14ac:dyDescent="0.5">
      <c r="B1" s="15" t="s">
        <v>40</v>
      </c>
    </row>
    <row r="2" spans="2:16" x14ac:dyDescent="0.25">
      <c r="D2" t="s">
        <v>18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</row>
    <row r="3" spans="2:16" x14ac:dyDescent="0.25">
      <c r="D3">
        <v>0.01</v>
      </c>
      <c r="E3">
        <v>7046</v>
      </c>
      <c r="F3">
        <v>11849</v>
      </c>
      <c r="G3">
        <v>20007</v>
      </c>
      <c r="H3">
        <v>33642</v>
      </c>
      <c r="I3">
        <v>6360</v>
      </c>
      <c r="J3">
        <v>10694</v>
      </c>
    </row>
    <row r="4" spans="2:16" x14ac:dyDescent="0.25">
      <c r="D4">
        <v>0.02</v>
      </c>
      <c r="E4">
        <v>4276</v>
      </c>
      <c r="F4">
        <v>7191</v>
      </c>
      <c r="G4">
        <v>6128</v>
      </c>
      <c r="H4">
        <v>10304</v>
      </c>
      <c r="I4">
        <v>3781</v>
      </c>
      <c r="J4">
        <v>6358</v>
      </c>
    </row>
    <row r="5" spans="2:16" x14ac:dyDescent="0.25">
      <c r="D5">
        <v>0.03</v>
      </c>
      <c r="E5">
        <v>3070</v>
      </c>
      <c r="F5">
        <v>5162</v>
      </c>
      <c r="G5">
        <v>3618</v>
      </c>
      <c r="H5">
        <v>6084</v>
      </c>
      <c r="I5">
        <v>2690</v>
      </c>
      <c r="J5">
        <v>4523</v>
      </c>
    </row>
    <row r="6" spans="2:16" x14ac:dyDescent="0.25">
      <c r="D6">
        <v>0.04</v>
      </c>
      <c r="E6">
        <v>2394</v>
      </c>
      <c r="F6">
        <v>4026</v>
      </c>
      <c r="G6">
        <v>2567</v>
      </c>
      <c r="H6">
        <v>4316</v>
      </c>
      <c r="I6">
        <v>2088</v>
      </c>
      <c r="J6">
        <v>3511</v>
      </c>
    </row>
    <row r="7" spans="2:16" x14ac:dyDescent="0.25">
      <c r="D7">
        <v>0.05</v>
      </c>
      <c r="E7">
        <v>1962</v>
      </c>
      <c r="F7">
        <v>3299</v>
      </c>
      <c r="G7">
        <v>1989</v>
      </c>
      <c r="H7">
        <v>3344</v>
      </c>
      <c r="I7">
        <v>1706</v>
      </c>
      <c r="J7">
        <v>2868</v>
      </c>
    </row>
    <row r="8" spans="2:16" x14ac:dyDescent="0.25">
      <c r="D8">
        <v>0.06</v>
      </c>
      <c r="E8">
        <v>1662</v>
      </c>
      <c r="F8">
        <v>2795</v>
      </c>
      <c r="G8">
        <v>1623</v>
      </c>
      <c r="H8">
        <v>2730</v>
      </c>
      <c r="I8">
        <v>1442</v>
      </c>
      <c r="J8">
        <v>2425</v>
      </c>
    </row>
    <row r="9" spans="2:16" x14ac:dyDescent="0.25">
      <c r="D9">
        <v>7.0000000000000007E-2</v>
      </c>
      <c r="E9">
        <v>1442</v>
      </c>
      <c r="F9">
        <v>2425</v>
      </c>
      <c r="G9">
        <v>1371</v>
      </c>
      <c r="H9">
        <v>2306</v>
      </c>
      <c r="I9">
        <v>1249</v>
      </c>
      <c r="J9">
        <v>2100</v>
      </c>
    </row>
    <row r="10" spans="2:16" x14ac:dyDescent="0.25">
      <c r="D10">
        <v>0.08</v>
      </c>
      <c r="E10">
        <v>1273</v>
      </c>
      <c r="F10">
        <v>2141</v>
      </c>
      <c r="G10">
        <v>1187</v>
      </c>
      <c r="H10">
        <v>1996</v>
      </c>
      <c r="I10">
        <v>1101</v>
      </c>
      <c r="J10">
        <v>1852</v>
      </c>
    </row>
    <row r="11" spans="2:16" x14ac:dyDescent="0.25">
      <c r="D11">
        <v>0.09</v>
      </c>
      <c r="E11">
        <v>1140</v>
      </c>
      <c r="F11">
        <v>1917</v>
      </c>
      <c r="G11">
        <v>1046</v>
      </c>
      <c r="H11">
        <v>1760</v>
      </c>
      <c r="I11">
        <v>985</v>
      </c>
      <c r="J11">
        <v>1656</v>
      </c>
      <c r="P11" t="s">
        <v>40</v>
      </c>
    </row>
    <row r="12" spans="2:16" x14ac:dyDescent="0.25">
      <c r="D12">
        <v>0.1</v>
      </c>
      <c r="E12">
        <v>1032</v>
      </c>
      <c r="F12">
        <v>1735</v>
      </c>
      <c r="G12">
        <v>935.5</v>
      </c>
      <c r="H12">
        <v>1573</v>
      </c>
      <c r="I12">
        <v>890.8</v>
      </c>
      <c r="J12">
        <v>1498</v>
      </c>
    </row>
    <row r="13" spans="2:16" x14ac:dyDescent="0.25">
      <c r="D13">
        <v>0.11</v>
      </c>
      <c r="E13">
        <v>942.3</v>
      </c>
      <c r="F13">
        <v>1585</v>
      </c>
      <c r="G13">
        <v>845.9</v>
      </c>
      <c r="H13">
        <v>1442</v>
      </c>
      <c r="I13">
        <v>813.2</v>
      </c>
      <c r="J13">
        <v>1367</v>
      </c>
    </row>
    <row r="14" spans="2:16" x14ac:dyDescent="0.25">
      <c r="D14">
        <v>0.12</v>
      </c>
      <c r="E14">
        <v>867.2</v>
      </c>
      <c r="F14">
        <v>1458</v>
      </c>
      <c r="G14">
        <v>772</v>
      </c>
      <c r="H14">
        <v>1298</v>
      </c>
      <c r="I14">
        <v>747.9</v>
      </c>
      <c r="J14">
        <v>1258</v>
      </c>
    </row>
    <row r="15" spans="2:16" x14ac:dyDescent="0.25">
      <c r="D15">
        <v>0.13</v>
      </c>
      <c r="E15">
        <v>803.1</v>
      </c>
      <c r="F15">
        <v>1351</v>
      </c>
      <c r="G15">
        <v>710</v>
      </c>
      <c r="H15">
        <v>1194</v>
      </c>
      <c r="I15">
        <v>692.4</v>
      </c>
      <c r="J15">
        <v>1164</v>
      </c>
    </row>
    <row r="16" spans="2:16" x14ac:dyDescent="0.25">
      <c r="D16">
        <v>0.14000000000000001</v>
      </c>
      <c r="E16">
        <v>747.9</v>
      </c>
      <c r="F16">
        <v>1258</v>
      </c>
      <c r="G16">
        <v>657.1</v>
      </c>
      <c r="H16">
        <v>1165</v>
      </c>
      <c r="I16">
        <v>644.5</v>
      </c>
      <c r="J16">
        <v>1084</v>
      </c>
    </row>
    <row r="17" spans="1:11" x14ac:dyDescent="0.25">
      <c r="D17">
        <v>0.15</v>
      </c>
      <c r="E17">
        <v>699.8</v>
      </c>
      <c r="F17">
        <v>1177</v>
      </c>
      <c r="G17">
        <v>611.6</v>
      </c>
      <c r="H17">
        <v>1028</v>
      </c>
      <c r="I17">
        <v>602.79999999999995</v>
      </c>
      <c r="J17">
        <v>1014</v>
      </c>
    </row>
    <row r="20" spans="1:11" x14ac:dyDescent="0.25">
      <c r="B20" t="s">
        <v>68</v>
      </c>
      <c r="F20" t="s">
        <v>70</v>
      </c>
      <c r="J20" t="s">
        <v>41</v>
      </c>
    </row>
    <row r="21" spans="1:11" x14ac:dyDescent="0.25">
      <c r="A21" t="s">
        <v>54</v>
      </c>
      <c r="B21" t="s">
        <v>69</v>
      </c>
      <c r="C21" t="s">
        <v>65</v>
      </c>
      <c r="E21" t="s">
        <v>54</v>
      </c>
      <c r="F21" t="s">
        <v>69</v>
      </c>
      <c r="G21" t="s">
        <v>65</v>
      </c>
      <c r="I21" t="s">
        <v>54</v>
      </c>
      <c r="J21" t="s">
        <v>69</v>
      </c>
      <c r="K21" t="s">
        <v>65</v>
      </c>
    </row>
    <row r="22" spans="1:11" x14ac:dyDescent="0.25">
      <c r="A22">
        <v>5.3999999999999999E-2</v>
      </c>
      <c r="B22">
        <v>933.2</v>
      </c>
      <c r="C22">
        <v>25.04</v>
      </c>
      <c r="E22">
        <v>4.1000000000000002E-2</v>
      </c>
      <c r="F22">
        <v>948.4</v>
      </c>
      <c r="G22">
        <v>25.03</v>
      </c>
      <c r="I22">
        <v>0.01</v>
      </c>
      <c r="J22">
        <v>986.9</v>
      </c>
      <c r="K22">
        <v>25.01</v>
      </c>
    </row>
    <row r="23" spans="1:11" x14ac:dyDescent="0.25">
      <c r="A23">
        <v>5.7110000000000001E-2</v>
      </c>
      <c r="B23">
        <v>929.6</v>
      </c>
      <c r="C23">
        <v>25.05</v>
      </c>
      <c r="E23">
        <v>7.6439999999999994E-2</v>
      </c>
      <c r="F23">
        <v>908.1</v>
      </c>
      <c r="G23">
        <v>25.06</v>
      </c>
      <c r="I23">
        <v>1.5219999999999999E-2</v>
      </c>
      <c r="J23">
        <v>980.2</v>
      </c>
      <c r="K23">
        <v>25.01</v>
      </c>
    </row>
    <row r="24" spans="1:11" x14ac:dyDescent="0.25">
      <c r="A24">
        <v>6.0220000000000003E-2</v>
      </c>
      <c r="B24">
        <v>926.1</v>
      </c>
      <c r="C24">
        <v>25.05</v>
      </c>
      <c r="E24">
        <v>0.1119</v>
      </c>
      <c r="F24">
        <v>871.1</v>
      </c>
      <c r="G24">
        <v>25.09</v>
      </c>
      <c r="I24">
        <v>2.044E-2</v>
      </c>
      <c r="J24">
        <v>973.6</v>
      </c>
      <c r="K24">
        <v>25.02</v>
      </c>
    </row>
    <row r="25" spans="1:11" x14ac:dyDescent="0.25">
      <c r="A25">
        <v>6.3329999999999997E-2</v>
      </c>
      <c r="B25">
        <v>922.6</v>
      </c>
      <c r="C25">
        <v>25.05</v>
      </c>
      <c r="E25">
        <v>0.14729999999999999</v>
      </c>
      <c r="F25">
        <v>837.1</v>
      </c>
      <c r="G25">
        <v>25.11</v>
      </c>
      <c r="I25">
        <v>2.5669999999999998E-2</v>
      </c>
      <c r="J25">
        <v>967.1</v>
      </c>
      <c r="K25">
        <v>25.02</v>
      </c>
    </row>
    <row r="26" spans="1:11" x14ac:dyDescent="0.25">
      <c r="A26">
        <v>6.6439999999999999E-2</v>
      </c>
      <c r="B26">
        <v>919.1</v>
      </c>
      <c r="C26">
        <v>25.05</v>
      </c>
      <c r="E26">
        <v>0.18279999999999999</v>
      </c>
      <c r="F26">
        <v>805.7</v>
      </c>
      <c r="G26">
        <v>25.13</v>
      </c>
      <c r="I26">
        <v>3.0890000000000001E-2</v>
      </c>
      <c r="J26">
        <v>960.6</v>
      </c>
      <c r="K26">
        <v>25.03</v>
      </c>
    </row>
    <row r="27" spans="1:11" x14ac:dyDescent="0.25">
      <c r="A27">
        <v>6.9559999999999997E-2</v>
      </c>
      <c r="B27">
        <v>915.6</v>
      </c>
      <c r="C27">
        <v>25.06</v>
      </c>
      <c r="E27">
        <v>0.21820000000000001</v>
      </c>
      <c r="F27">
        <v>776.7</v>
      </c>
      <c r="G27">
        <v>25.15</v>
      </c>
      <c r="I27">
        <v>3.6110000000000003E-2</v>
      </c>
      <c r="J27">
        <v>954.3</v>
      </c>
      <c r="K27">
        <v>25.03</v>
      </c>
    </row>
    <row r="28" spans="1:11" x14ac:dyDescent="0.25">
      <c r="A28">
        <v>7.2669999999999998E-2</v>
      </c>
      <c r="B28">
        <v>912.2</v>
      </c>
      <c r="C28">
        <v>25.06</v>
      </c>
      <c r="E28">
        <v>0.25369999999999998</v>
      </c>
      <c r="F28">
        <v>749.7</v>
      </c>
      <c r="G28">
        <v>25.17</v>
      </c>
      <c r="I28">
        <v>4.1329999999999999E-2</v>
      </c>
      <c r="J28">
        <v>948</v>
      </c>
      <c r="K28">
        <v>25.03</v>
      </c>
    </row>
    <row r="29" spans="1:11" x14ac:dyDescent="0.25">
      <c r="A29">
        <v>7.578E-2</v>
      </c>
      <c r="B29">
        <v>908.8</v>
      </c>
      <c r="C29">
        <v>25.06</v>
      </c>
      <c r="E29">
        <v>0.28910000000000002</v>
      </c>
      <c r="F29">
        <v>724.6</v>
      </c>
      <c r="G29">
        <v>25.18</v>
      </c>
      <c r="I29">
        <v>4.6559999999999997E-2</v>
      </c>
      <c r="J29">
        <v>941.9</v>
      </c>
      <c r="K29">
        <v>25.04</v>
      </c>
    </row>
    <row r="30" spans="1:11" x14ac:dyDescent="0.25">
      <c r="A30">
        <v>7.8890000000000002E-2</v>
      </c>
      <c r="B30">
        <v>905.4</v>
      </c>
      <c r="C30">
        <v>25.06</v>
      </c>
      <c r="E30">
        <v>0.3246</v>
      </c>
      <c r="F30">
        <v>701.2</v>
      </c>
      <c r="G30">
        <v>25.2</v>
      </c>
      <c r="I30">
        <v>5.178E-2</v>
      </c>
      <c r="J30">
        <v>935.8</v>
      </c>
      <c r="K30">
        <v>25.04</v>
      </c>
    </row>
    <row r="31" spans="1:11" x14ac:dyDescent="0.25">
      <c r="A31">
        <v>8.2000000000000003E-2</v>
      </c>
      <c r="B31">
        <v>902.1</v>
      </c>
      <c r="C31">
        <v>25.06</v>
      </c>
      <c r="E31">
        <v>0.36</v>
      </c>
      <c r="F31">
        <v>679.3</v>
      </c>
      <c r="G31">
        <v>25.21</v>
      </c>
      <c r="I31">
        <v>5.7000000000000002E-2</v>
      </c>
      <c r="J31">
        <v>929.8</v>
      </c>
      <c r="K31">
        <v>25.05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2220-0F0D-4E35-9174-1A2BED73FB4A}">
  <dimension ref="C4:H19"/>
  <sheetViews>
    <sheetView workbookViewId="0">
      <selection activeCell="G17" sqref="G17"/>
    </sheetView>
  </sheetViews>
  <sheetFormatPr defaultRowHeight="15" x14ac:dyDescent="0.25"/>
  <cols>
    <col min="4" max="4" width="21.7109375" customWidth="1"/>
    <col min="5" max="5" width="28.85546875" customWidth="1"/>
    <col min="6" max="7" width="23.140625" customWidth="1"/>
  </cols>
  <sheetData>
    <row r="4" spans="3:8" x14ac:dyDescent="0.25">
      <c r="C4" t="s">
        <v>18</v>
      </c>
      <c r="D4" t="s">
        <v>71</v>
      </c>
      <c r="E4" t="s">
        <v>72</v>
      </c>
      <c r="F4" t="s">
        <v>73</v>
      </c>
      <c r="G4" t="s">
        <v>74</v>
      </c>
    </row>
    <row r="5" spans="3:8" x14ac:dyDescent="0.25">
      <c r="C5">
        <v>0.01</v>
      </c>
      <c r="D5">
        <v>5042</v>
      </c>
    </row>
    <row r="6" spans="3:8" x14ac:dyDescent="0.25">
      <c r="C6">
        <v>0.02</v>
      </c>
      <c r="D6">
        <v>2967</v>
      </c>
      <c r="F6" t="s">
        <v>79</v>
      </c>
      <c r="G6" t="s">
        <v>80</v>
      </c>
      <c r="H6" t="s">
        <v>81</v>
      </c>
    </row>
    <row r="7" spans="3:8" x14ac:dyDescent="0.25">
      <c r="C7">
        <v>0.03</v>
      </c>
      <c r="D7">
        <v>2102</v>
      </c>
      <c r="F7">
        <v>0.1</v>
      </c>
      <c r="G7">
        <v>555</v>
      </c>
      <c r="H7">
        <v>762.5</v>
      </c>
    </row>
    <row r="8" spans="3:8" x14ac:dyDescent="0.25">
      <c r="C8">
        <v>0.04</v>
      </c>
      <c r="D8">
        <v>1628</v>
      </c>
      <c r="F8">
        <v>0.64439999999999997</v>
      </c>
      <c r="G8">
        <v>1798</v>
      </c>
      <c r="H8">
        <v>2471</v>
      </c>
    </row>
    <row r="9" spans="3:8" x14ac:dyDescent="0.25">
      <c r="C9">
        <v>0.05</v>
      </c>
      <c r="D9">
        <v>1328</v>
      </c>
      <c r="F9">
        <v>1.1890000000000001</v>
      </c>
      <c r="G9">
        <v>2216</v>
      </c>
      <c r="H9">
        <v>3044</v>
      </c>
    </row>
    <row r="10" spans="3:8" x14ac:dyDescent="0.25">
      <c r="C10">
        <v>0.06</v>
      </c>
      <c r="D10">
        <v>1121</v>
      </c>
      <c r="F10">
        <v>1.7330000000000001</v>
      </c>
      <c r="G10">
        <v>2425</v>
      </c>
      <c r="H10">
        <v>3332</v>
      </c>
    </row>
    <row r="11" spans="3:8" x14ac:dyDescent="0.25">
      <c r="C11">
        <v>7.0000000000000007E-2</v>
      </c>
      <c r="D11">
        <v>970.4</v>
      </c>
      <c r="F11">
        <v>2.278</v>
      </c>
      <c r="G11">
        <v>2551</v>
      </c>
      <c r="H11">
        <v>3504</v>
      </c>
    </row>
    <row r="12" spans="3:8" x14ac:dyDescent="0.25">
      <c r="C12">
        <v>0.08</v>
      </c>
      <c r="D12">
        <v>855.3</v>
      </c>
      <c r="F12">
        <v>2.8220000000000001</v>
      </c>
      <c r="G12">
        <v>2635</v>
      </c>
      <c r="H12">
        <v>3620</v>
      </c>
    </row>
    <row r="13" spans="3:8" x14ac:dyDescent="0.25">
      <c r="C13">
        <v>0.09</v>
      </c>
      <c r="D13">
        <v>764.6</v>
      </c>
      <c r="F13">
        <v>3.367</v>
      </c>
      <c r="G13">
        <v>2695</v>
      </c>
      <c r="H13">
        <v>3702</v>
      </c>
    </row>
    <row r="14" spans="3:8" x14ac:dyDescent="0.25">
      <c r="C14">
        <v>0.1</v>
      </c>
      <c r="D14">
        <v>691.3</v>
      </c>
      <c r="F14">
        <v>3.911</v>
      </c>
      <c r="G14">
        <v>2740</v>
      </c>
      <c r="H14">
        <v>3764</v>
      </c>
    </row>
    <row r="15" spans="3:8" x14ac:dyDescent="0.25">
      <c r="C15">
        <v>0.11</v>
      </c>
      <c r="D15">
        <v>630.79999999999995</v>
      </c>
      <c r="F15">
        <v>4.4560000000000004</v>
      </c>
      <c r="G15">
        <v>2775</v>
      </c>
      <c r="H15">
        <v>3812</v>
      </c>
    </row>
    <row r="16" spans="3:8" x14ac:dyDescent="0.25">
      <c r="C16">
        <v>0.12</v>
      </c>
      <c r="D16">
        <v>580.1</v>
      </c>
      <c r="F16">
        <v>5</v>
      </c>
      <c r="G16">
        <v>2803</v>
      </c>
      <c r="H16">
        <v>3851</v>
      </c>
    </row>
    <row r="17" spans="3:4" x14ac:dyDescent="0.25">
      <c r="C17">
        <v>0.13</v>
      </c>
      <c r="D17">
        <v>536.9</v>
      </c>
    </row>
    <row r="18" spans="3:4" x14ac:dyDescent="0.25">
      <c r="C18">
        <v>0.14000000000000001</v>
      </c>
      <c r="D18">
        <v>499.7</v>
      </c>
    </row>
    <row r="19" spans="3:4" x14ac:dyDescent="0.25">
      <c r="C19">
        <v>0.15</v>
      </c>
      <c r="D19">
        <v>467.3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80D6-260B-4F6F-847B-8F71A7D4B123}">
  <dimension ref="B1:K17"/>
  <sheetViews>
    <sheetView topLeftCell="C6" workbookViewId="0">
      <selection activeCell="E7" sqref="E7:F17"/>
    </sheetView>
  </sheetViews>
  <sheetFormatPr defaultRowHeight="15" x14ac:dyDescent="0.25"/>
  <cols>
    <col min="2" max="2" width="19.42578125" customWidth="1"/>
    <col min="4" max="4" width="7.28515625" customWidth="1"/>
    <col min="5" max="5" width="15" customWidth="1"/>
    <col min="6" max="6" width="18.42578125" customWidth="1"/>
    <col min="7" max="7" width="19.7109375" customWidth="1"/>
    <col min="8" max="8" width="20.28515625" customWidth="1"/>
    <col min="9" max="9" width="21.7109375" customWidth="1"/>
    <col min="10" max="10" width="22.5703125" customWidth="1"/>
  </cols>
  <sheetData>
    <row r="1" spans="2:11" ht="26.25" x14ac:dyDescent="0.4">
      <c r="B1" s="16" t="s">
        <v>41</v>
      </c>
    </row>
    <row r="2" spans="2:11" x14ac:dyDescent="0.25">
      <c r="C2" t="s">
        <v>18</v>
      </c>
      <c r="D2" t="s">
        <v>19</v>
      </c>
      <c r="E2" t="s">
        <v>39</v>
      </c>
    </row>
    <row r="3" spans="2:11" x14ac:dyDescent="0.25">
      <c r="C3">
        <v>0.01</v>
      </c>
      <c r="D3">
        <v>6360</v>
      </c>
      <c r="E3">
        <v>10694</v>
      </c>
      <c r="J3">
        <v>0.01</v>
      </c>
      <c r="K3">
        <v>6360</v>
      </c>
    </row>
    <row r="4" spans="2:11" x14ac:dyDescent="0.25">
      <c r="C4">
        <v>0.02</v>
      </c>
      <c r="D4">
        <v>3781</v>
      </c>
      <c r="E4">
        <v>6358</v>
      </c>
      <c r="J4">
        <v>0.02</v>
      </c>
      <c r="K4">
        <v>3781</v>
      </c>
    </row>
    <row r="7" spans="2:11" x14ac:dyDescent="0.25">
      <c r="E7" t="s">
        <v>75</v>
      </c>
      <c r="F7" t="s">
        <v>76</v>
      </c>
      <c r="G7" t="s">
        <v>77</v>
      </c>
      <c r="H7" t="s">
        <v>78</v>
      </c>
    </row>
    <row r="8" spans="2:11" x14ac:dyDescent="0.25">
      <c r="C8" s="5"/>
      <c r="E8">
        <v>300</v>
      </c>
      <c r="F8">
        <v>16.149999999999999</v>
      </c>
      <c r="G8">
        <v>1.8919999999999999</v>
      </c>
      <c r="H8">
        <v>10.66</v>
      </c>
    </row>
    <row r="9" spans="2:11" x14ac:dyDescent="0.25">
      <c r="E9">
        <v>304.39999999999998</v>
      </c>
      <c r="F9">
        <v>69.45</v>
      </c>
      <c r="G9">
        <v>8.1370000000000005</v>
      </c>
      <c r="H9">
        <v>35.11</v>
      </c>
    </row>
    <row r="10" spans="2:11" x14ac:dyDescent="0.25">
      <c r="E10">
        <v>308.89999999999998</v>
      </c>
      <c r="F10">
        <v>133.30000000000001</v>
      </c>
      <c r="G10">
        <v>15.62</v>
      </c>
      <c r="H10">
        <v>60.66</v>
      </c>
    </row>
    <row r="11" spans="2:11" x14ac:dyDescent="0.25">
      <c r="E11">
        <v>313.3</v>
      </c>
      <c r="F11">
        <v>203.8</v>
      </c>
      <c r="G11">
        <v>23.87</v>
      </c>
      <c r="H11">
        <v>87.34</v>
      </c>
    </row>
    <row r="12" spans="2:11" x14ac:dyDescent="0.25">
      <c r="E12">
        <v>317.8</v>
      </c>
      <c r="F12">
        <v>279.10000000000002</v>
      </c>
      <c r="G12">
        <v>32.700000000000003</v>
      </c>
      <c r="H12">
        <v>115.2</v>
      </c>
    </row>
    <row r="13" spans="2:11" x14ac:dyDescent="0.25">
      <c r="E13">
        <v>322.2</v>
      </c>
      <c r="F13">
        <v>358.3</v>
      </c>
      <c r="G13">
        <v>41.98</v>
      </c>
      <c r="H13">
        <v>144.19999999999999</v>
      </c>
    </row>
    <row r="14" spans="2:11" x14ac:dyDescent="0.25">
      <c r="E14">
        <v>326.7</v>
      </c>
      <c r="F14">
        <v>440.8</v>
      </c>
      <c r="G14">
        <v>51.65</v>
      </c>
      <c r="H14">
        <v>174.5</v>
      </c>
    </row>
    <row r="15" spans="2:11" x14ac:dyDescent="0.25">
      <c r="E15">
        <v>331.1</v>
      </c>
      <c r="F15">
        <v>526.1</v>
      </c>
      <c r="G15">
        <v>61.63</v>
      </c>
      <c r="H15">
        <v>206</v>
      </c>
    </row>
    <row r="16" spans="2:11" x14ac:dyDescent="0.25">
      <c r="E16">
        <v>335.6</v>
      </c>
      <c r="F16">
        <v>613.70000000000005</v>
      </c>
      <c r="G16">
        <v>71.900000000000006</v>
      </c>
      <c r="H16">
        <v>238.8</v>
      </c>
    </row>
    <row r="17" spans="5:8" x14ac:dyDescent="0.25">
      <c r="E17">
        <v>340</v>
      </c>
      <c r="F17">
        <v>703.5</v>
      </c>
      <c r="G17">
        <v>82.42</v>
      </c>
      <c r="H17">
        <v>272.89999999999998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6D63-3744-4EDB-B104-0F052AE53297}">
  <dimension ref="D4:E9"/>
  <sheetViews>
    <sheetView workbookViewId="0">
      <selection activeCell="D12" sqref="D12"/>
    </sheetView>
  </sheetViews>
  <sheetFormatPr defaultRowHeight="15" x14ac:dyDescent="0.25"/>
  <sheetData>
    <row r="4" spans="4:5" x14ac:dyDescent="0.25">
      <c r="D4" t="s">
        <v>48</v>
      </c>
      <c r="E4">
        <v>1200</v>
      </c>
    </row>
    <row r="5" spans="4:5" x14ac:dyDescent="0.25">
      <c r="D5" t="s">
        <v>49</v>
      </c>
      <c r="E5">
        <v>1400</v>
      </c>
    </row>
    <row r="6" spans="4:5" x14ac:dyDescent="0.25">
      <c r="D6" t="s">
        <v>50</v>
      </c>
      <c r="E6">
        <v>1500</v>
      </c>
    </row>
    <row r="7" spans="4:5" x14ac:dyDescent="0.25">
      <c r="D7" t="s">
        <v>51</v>
      </c>
      <c r="E7">
        <v>1600</v>
      </c>
    </row>
    <row r="8" spans="4:5" x14ac:dyDescent="0.25">
      <c r="D8" t="s">
        <v>52</v>
      </c>
      <c r="E8">
        <v>1900</v>
      </c>
    </row>
    <row r="9" spans="4:5" x14ac:dyDescent="0.25">
      <c r="D9" t="s">
        <v>53</v>
      </c>
      <c r="E9">
        <v>2300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Sheet2</vt:lpstr>
      <vt:lpstr>Sheet4</vt:lpstr>
      <vt:lpstr>Sheet5</vt:lpstr>
      <vt:lpstr>Sheet6</vt:lpstr>
      <vt:lpstr>Insulation materials</vt:lpstr>
      <vt:lpstr>Sheet7</vt:lpstr>
      <vt:lpstr>Sheet9</vt:lpstr>
      <vt:lpstr>Filaments</vt:lpstr>
      <vt:lpstr>Bricks</vt:lpstr>
      <vt:lpstr>Temperatures</vt:lpstr>
      <vt:lpstr>Bricks!Print_Area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</dc:creator>
  <cp:lastModifiedBy>Vijay Kumar</cp:lastModifiedBy>
  <dcterms:created xsi:type="dcterms:W3CDTF">2020-12-19T05:28:19Z</dcterms:created>
  <dcterms:modified xsi:type="dcterms:W3CDTF">2021-11-21T11:58:00Z</dcterms:modified>
</cp:coreProperties>
</file>