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ampp\htdocs\ess-dev\public\"/>
    </mc:Choice>
  </mc:AlternateContent>
  <xr:revisionPtr revIDLastSave="0" documentId="13_ncr:1_{23092066-13AF-4612-B0D8-E9FBBDC70D58}" xr6:coauthVersionLast="47" xr6:coauthVersionMax="47" xr10:uidLastSave="{00000000-0000-0000-0000-000000000000}"/>
  <bookViews>
    <workbookView xWindow="-120" yWindow="-120" windowWidth="20730" windowHeight="11160" xr2:uid="{F4C44D7D-D9B3-4676-816C-EAB61675389E}"/>
  </bookViews>
  <sheets>
    <sheet name="Sheet1" sheetId="1" r:id="rId1"/>
    <sheet name="F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</calcChain>
</file>

<file path=xl/sharedStrings.xml><?xml version="1.0" encoding="utf-8"?>
<sst xmlns="http://schemas.openxmlformats.org/spreadsheetml/2006/main" count="19" uniqueCount="17">
  <si>
    <t>No</t>
  </si>
  <si>
    <t>Employees Name</t>
  </si>
  <si>
    <t>Task</t>
  </si>
  <si>
    <t>Location</t>
  </si>
  <si>
    <t>Total Workhours</t>
  </si>
  <si>
    <r>
      <rPr>
        <b/>
        <sz val="18"/>
        <color theme="1"/>
        <rFont val="Calibri"/>
        <family val="2"/>
        <scheme val="minor"/>
      </rPr>
      <t>TIMESHEET REVIEW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FINANCE MANAGER</t>
    </r>
  </si>
  <si>
    <t>Role</t>
  </si>
  <si>
    <t>Total Mandays</t>
  </si>
  <si>
    <t>Periode</t>
  </si>
  <si>
    <t>Fare</t>
  </si>
  <si>
    <t>HO</t>
  </si>
  <si>
    <t>LK</t>
  </si>
  <si>
    <t>LN</t>
  </si>
  <si>
    <t>DK</t>
  </si>
  <si>
    <t>WFH</t>
  </si>
  <si>
    <t>Outer Ring</t>
  </si>
  <si>
    <t>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</si>
</sst>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&quot;Rp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4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8">
    <dxf>
      <numFmt numFmtId="165" formatCode="&quot;Rp&quot;#,##0"/>
    </dxf>
    <dxf>
      <numFmt numFmtId="32" formatCode="_-&quot;Rp&quot;* #,##0_-;\-&quot;Rp&quot;* #,##0_-;_-&quot;Rp&quot;* &quot;-&quot;_-;_-@_-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219075</xdr:colOff>
      <xdr:row>4</xdr:row>
      <xdr:rowOff>62177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6F3FCC-2EFC-A40B-6449-795738D5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90750" cy="8337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3A0D56-6527-4A90-B3F9-21159B1478D5}" name="Table2" displayName="Table2" ref="A7:I151" totalsRowShown="0" headerRowDxfId="6">
  <autoFilter ref="A7:I151" xr:uid="{D33A0D56-6527-4A90-B3F9-21159B1478D5}"/>
  <tableColumns count="9">
    <tableColumn id="1" xr3:uid="{CEAD5ADF-731A-4AA0-BAAF-527959A31385}" name="No" dataDxfId="7"/>
    <tableColumn id="2" xr3:uid="{462F6D3C-3041-4D5D-A762-54CA6C772C3E}" name="Employees Name"/>
    <tableColumn id="3" xr3:uid="{79488BE9-A4C6-45F9-8777-83217E03BFB1}" name="Task"/>
    <tableColumn id="4" xr3:uid="{81356E0E-8EDA-41A3-BD0C-EC5F54BD43AD}" name="Role"/>
    <tableColumn id="5" xr3:uid="{80C155BE-04B6-4402-9054-8F7A22B61F1E}" name="Location"/>
    <tableColumn id="6" xr3:uid="{783448AB-6D52-414B-ABEF-31775FE3BBF0}" name="Total Mandays"/>
    <tableColumn id="7" xr3:uid="{DA3F4BA3-8D97-4D9C-A07B-17DA12E9D386}" name="Periode"/>
    <tableColumn id="10" xr3:uid="{0F602BBE-949E-4226-9394-E7F210EB0A74}" name="Total Workhours"/>
    <tableColumn id="8" xr3:uid="{40F9AA7C-6D76-459F-BD6F-DEC9F4066323}" name="Allowances" dataDxfId="0">
      <calculatedColumnFormula>IFERROR(VLOOKUP(E8, Fare!$B$1:$C$7, 2, FALSE) * F8, 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384378-E592-4071-AE1D-F79E6D5BEAF1}" name="Table14" displayName="Table14" ref="A1:C7" totalsRowShown="0" headerRowDxfId="5" dataDxfId="4">
  <autoFilter ref="A1:C7" xr:uid="{BD384378-E592-4071-AE1D-F79E6D5BEAF1}"/>
  <tableColumns count="3">
    <tableColumn id="1" xr3:uid="{CFE1CF91-126D-45DD-AD43-7FD828B04E64}" name="No" dataDxfId="3"/>
    <tableColumn id="2" xr3:uid="{4A17E5A3-C159-4B85-BF8A-FA10A38BF248}" name="Location" dataDxfId="2"/>
    <tableColumn id="3" xr3:uid="{C7F2F1CB-F4BB-4CA6-B0D4-42DBCBA60914}" name="Far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436A-BD0D-441A-8CBC-AD5F6BEE2E28}">
  <dimension ref="A1:N151"/>
  <sheetViews>
    <sheetView tabSelected="1" workbookViewId="0">
      <selection activeCell="M10" sqref="M10"/>
    </sheetView>
  </sheetViews>
  <sheetFormatPr defaultRowHeight="15" x14ac:dyDescent="0.25"/>
  <cols>
    <col min="1" max="1" width="6" customWidth="1"/>
    <col min="2" max="2" width="23.5703125" customWidth="1"/>
    <col min="3" max="3" width="12.85546875" customWidth="1"/>
    <col min="4" max="4" width="14.7109375" customWidth="1"/>
    <col min="5" max="5" width="13.42578125" customWidth="1"/>
    <col min="6" max="7" width="14.5703125" customWidth="1"/>
    <col min="8" max="8" width="17.28515625" customWidth="1"/>
    <col min="9" max="9" width="14" customWidth="1"/>
    <col min="11" max="11" width="11.28515625" customWidth="1"/>
    <col min="12" max="12" width="6.42578125" customWidth="1"/>
    <col min="13" max="13" width="13.140625" customWidth="1"/>
    <col min="14" max="14" width="13.7109375" customWidth="1"/>
    <col min="15" max="15" width="9.140625" customWidth="1"/>
  </cols>
  <sheetData>
    <row r="1" spans="1:14" ht="15.75" customHeight="1" x14ac:dyDescent="0.25">
      <c r="A1" s="2"/>
      <c r="B1" s="2"/>
      <c r="C1" s="3" t="s">
        <v>5</v>
      </c>
      <c r="D1" s="3"/>
      <c r="E1" s="3"/>
      <c r="F1" s="2"/>
      <c r="G1" s="2"/>
      <c r="H1" s="2"/>
    </row>
    <row r="2" spans="1:14" ht="15" customHeight="1" x14ac:dyDescent="0.25">
      <c r="A2" s="2"/>
      <c r="B2" s="2"/>
      <c r="C2" s="3"/>
      <c r="D2" s="3"/>
      <c r="E2" s="3"/>
      <c r="F2" s="2"/>
      <c r="G2" s="2"/>
      <c r="H2" s="2"/>
    </row>
    <row r="3" spans="1:14" x14ac:dyDescent="0.25">
      <c r="A3" s="2"/>
      <c r="B3" s="2"/>
      <c r="C3" s="3"/>
      <c r="D3" s="3"/>
      <c r="E3" s="3"/>
      <c r="F3" s="2"/>
      <c r="G3" s="2"/>
      <c r="H3" s="2"/>
    </row>
    <row r="4" spans="1:14" x14ac:dyDescent="0.25">
      <c r="A4" s="2"/>
      <c r="B4" s="2"/>
      <c r="C4" s="3"/>
      <c r="D4" s="3"/>
      <c r="E4" s="3"/>
      <c r="F4" s="2"/>
      <c r="G4" s="2"/>
      <c r="H4" s="2"/>
    </row>
    <row r="5" spans="1:14" x14ac:dyDescent="0.25">
      <c r="A5" s="2"/>
      <c r="B5" s="2"/>
      <c r="C5" s="3"/>
      <c r="D5" s="3"/>
      <c r="E5" s="3"/>
      <c r="F5" s="2"/>
      <c r="G5" s="2"/>
      <c r="H5" s="2"/>
    </row>
    <row r="7" spans="1:14" ht="25.5" customHeight="1" x14ac:dyDescent="0.25">
      <c r="A7" s="7" t="s">
        <v>0</v>
      </c>
      <c r="B7" s="7" t="s">
        <v>1</v>
      </c>
      <c r="C7" s="7" t="s">
        <v>2</v>
      </c>
      <c r="D7" s="7" t="s">
        <v>6</v>
      </c>
      <c r="E7" s="7" t="s">
        <v>3</v>
      </c>
      <c r="F7" s="7" t="s">
        <v>7</v>
      </c>
      <c r="G7" s="7" t="s">
        <v>8</v>
      </c>
      <c r="H7" s="7" t="s">
        <v>4</v>
      </c>
      <c r="I7" s="7" t="s">
        <v>16</v>
      </c>
      <c r="L7" s="6"/>
      <c r="M7" s="6"/>
      <c r="N7" s="6"/>
    </row>
    <row r="8" spans="1:14" x14ac:dyDescent="0.25">
      <c r="A8" s="1">
        <v>1</v>
      </c>
      <c r="I8" s="8" t="str">
        <f>IFERROR(VLOOKUP(E8, Fare!$B$1:$C$7, 2, FALSE) * F8, "")</f>
        <v/>
      </c>
      <c r="L8" s="4"/>
      <c r="M8" s="4"/>
      <c r="N8" s="5"/>
    </row>
    <row r="9" spans="1:14" x14ac:dyDescent="0.25">
      <c r="A9" s="1">
        <v>2</v>
      </c>
      <c r="I9" s="8" t="str">
        <f>IFERROR(VLOOKUP(E9, Fare!$B$1:'Fare'!$C$7, 2, FALSE) * F9, "")</f>
        <v/>
      </c>
      <c r="L9" s="4"/>
      <c r="M9" s="4"/>
      <c r="N9" s="5"/>
    </row>
    <row r="10" spans="1:14" x14ac:dyDescent="0.25">
      <c r="A10" s="1">
        <v>3</v>
      </c>
      <c r="I10" s="8" t="str">
        <f>IFERROR(VLOOKUP(E10, Fare!$B$1:$C$7, 2, FALSE) * F10, "")</f>
        <v/>
      </c>
      <c r="L10" s="4"/>
      <c r="M10" s="4"/>
      <c r="N10" s="5"/>
    </row>
    <row r="11" spans="1:14" x14ac:dyDescent="0.25">
      <c r="A11" s="1">
        <v>4</v>
      </c>
      <c r="I11" s="8" t="str">
        <f>IFERROR(VLOOKUP(E11, Fare!$B$1:$C$7, 2, FALSE) * F11, "")</f>
        <v/>
      </c>
      <c r="L11" s="4"/>
      <c r="M11" s="4"/>
      <c r="N11" s="5"/>
    </row>
    <row r="12" spans="1:14" x14ac:dyDescent="0.25">
      <c r="A12" s="1">
        <v>5</v>
      </c>
      <c r="I12" s="8" t="str">
        <f>IFERROR(VLOOKUP(E12, Fare!$B$1:$C$7, 2, FALSE) * F12, "")</f>
        <v/>
      </c>
      <c r="L12" s="4"/>
      <c r="M12" s="4"/>
      <c r="N12" s="5"/>
    </row>
    <row r="13" spans="1:14" x14ac:dyDescent="0.25">
      <c r="A13" s="1">
        <v>6</v>
      </c>
      <c r="I13" s="8" t="str">
        <f>IFERROR(VLOOKUP(E13, Fare!$B$1:$C$7, 2, FALSE) * F13, "")</f>
        <v/>
      </c>
      <c r="L13" s="4"/>
      <c r="M13" s="4"/>
      <c r="N13" s="5"/>
    </row>
    <row r="14" spans="1:14" x14ac:dyDescent="0.25">
      <c r="A14" s="1">
        <v>7</v>
      </c>
      <c r="I14" s="8" t="str">
        <f>IFERROR(VLOOKUP(E14, Fare!$B$1:$C$7, 2, FALSE) * F14, "")</f>
        <v/>
      </c>
    </row>
    <row r="15" spans="1:14" x14ac:dyDescent="0.25">
      <c r="A15" s="1">
        <v>8</v>
      </c>
      <c r="I15" s="8" t="str">
        <f>IFERROR(VLOOKUP(E15, Fare!$B$1:$C$7, 2, FALSE) * F15, "")</f>
        <v/>
      </c>
    </row>
    <row r="16" spans="1:14" x14ac:dyDescent="0.25">
      <c r="A16" s="1">
        <v>9</v>
      </c>
      <c r="I16" s="8" t="str">
        <f>IFERROR(VLOOKUP(E16, Fare!$B$1:$C$7, 2, FALSE) * F16, "")</f>
        <v/>
      </c>
    </row>
    <row r="17" spans="1:9" x14ac:dyDescent="0.25">
      <c r="A17" s="1">
        <v>10</v>
      </c>
      <c r="I17" s="8" t="str">
        <f>IFERROR(VLOOKUP(E17, Fare!$B$1:$C$7, 2, FALSE) * F17, "")</f>
        <v/>
      </c>
    </row>
    <row r="18" spans="1:9" x14ac:dyDescent="0.25">
      <c r="A18" s="1">
        <v>11</v>
      </c>
      <c r="I18" s="8" t="str">
        <f>IFERROR(VLOOKUP(E18, Fare!$B$1:$C$7, 2, FALSE) * F18, "")</f>
        <v/>
      </c>
    </row>
    <row r="19" spans="1:9" x14ac:dyDescent="0.25">
      <c r="A19" s="1">
        <v>12</v>
      </c>
      <c r="I19" s="8" t="str">
        <f>IFERROR(VLOOKUP(E19, Fare!$B$1:$C$7, 2, FALSE) * F19, "")</f>
        <v/>
      </c>
    </row>
    <row r="20" spans="1:9" x14ac:dyDescent="0.25">
      <c r="A20" s="1">
        <v>13</v>
      </c>
      <c r="I20" s="8" t="str">
        <f>IFERROR(VLOOKUP(E20, Fare!$B$1:$C$7, 2, FALSE) * F20, "")</f>
        <v/>
      </c>
    </row>
    <row r="21" spans="1:9" x14ac:dyDescent="0.25">
      <c r="A21" s="1">
        <v>14</v>
      </c>
      <c r="I21" s="8" t="str">
        <f>IFERROR(VLOOKUP(E21, Fare!$B$1:$C$7, 2, FALSE) * F21, "")</f>
        <v/>
      </c>
    </row>
    <row r="22" spans="1:9" x14ac:dyDescent="0.25">
      <c r="A22" s="1">
        <v>15</v>
      </c>
      <c r="I22" s="8" t="str">
        <f>IFERROR(VLOOKUP(E22, Fare!$B$1:$C$7, 2, FALSE) * F22, "")</f>
        <v/>
      </c>
    </row>
    <row r="23" spans="1:9" x14ac:dyDescent="0.25">
      <c r="A23" s="1">
        <v>16</v>
      </c>
      <c r="I23" s="8" t="str">
        <f>IFERROR(VLOOKUP(E23, Fare!$B$1:$C$7, 2, FALSE) * F23, "")</f>
        <v/>
      </c>
    </row>
    <row r="24" spans="1:9" x14ac:dyDescent="0.25">
      <c r="A24" s="1">
        <v>17</v>
      </c>
      <c r="I24" s="8" t="str">
        <f>IFERROR(VLOOKUP(E24, Fare!$B$1:$C$7, 2, FALSE) * F24, "")</f>
        <v/>
      </c>
    </row>
    <row r="25" spans="1:9" x14ac:dyDescent="0.25">
      <c r="A25" s="1">
        <v>18</v>
      </c>
      <c r="I25" s="8" t="str">
        <f>IFERROR(VLOOKUP(E25, Fare!$B$1:$C$7, 2, FALSE) * F25, "")</f>
        <v/>
      </c>
    </row>
    <row r="26" spans="1:9" x14ac:dyDescent="0.25">
      <c r="A26" s="1">
        <v>19</v>
      </c>
      <c r="I26" s="8" t="str">
        <f>IFERROR(VLOOKUP(E26, Fare!$B$1:$C$7, 2, FALSE) * F26, "")</f>
        <v/>
      </c>
    </row>
    <row r="27" spans="1:9" x14ac:dyDescent="0.25">
      <c r="A27" s="1">
        <v>20</v>
      </c>
      <c r="I27" s="8" t="str">
        <f>IFERROR(VLOOKUP(E27, Fare!$B$1:$C$7, 2, FALSE) * F27, "")</f>
        <v/>
      </c>
    </row>
    <row r="28" spans="1:9" x14ac:dyDescent="0.25">
      <c r="A28" s="1">
        <v>21</v>
      </c>
      <c r="I28" s="8" t="str">
        <f>IFERROR(VLOOKUP(E28, Fare!$B$1:$C$7, 2, FALSE) * F28, "")</f>
        <v/>
      </c>
    </row>
    <row r="29" spans="1:9" x14ac:dyDescent="0.25">
      <c r="A29" s="1">
        <v>22</v>
      </c>
      <c r="I29" s="8" t="str">
        <f>IFERROR(VLOOKUP(E29, Fare!$B$1:$C$7, 2, FALSE) * F29, "")</f>
        <v/>
      </c>
    </row>
    <row r="30" spans="1:9" x14ac:dyDescent="0.25">
      <c r="A30" s="1">
        <v>23</v>
      </c>
      <c r="I30" s="8" t="str">
        <f>IFERROR(VLOOKUP(E30, Fare!$B$1:$C$7, 2, FALSE) * F30, "")</f>
        <v/>
      </c>
    </row>
    <row r="31" spans="1:9" x14ac:dyDescent="0.25">
      <c r="A31" s="1">
        <v>24</v>
      </c>
      <c r="I31" s="8" t="str">
        <f>IFERROR(VLOOKUP(E31, Fare!$B$1:$C$7, 2, FALSE) * F31, "")</f>
        <v/>
      </c>
    </row>
    <row r="32" spans="1:9" x14ac:dyDescent="0.25">
      <c r="A32" s="1">
        <v>25</v>
      </c>
      <c r="I32" s="8" t="str">
        <f>IFERROR(VLOOKUP(E32, Fare!$B$1:$C$7, 2, FALSE) * F32, "")</f>
        <v/>
      </c>
    </row>
    <row r="33" spans="1:9" x14ac:dyDescent="0.25">
      <c r="A33" s="1">
        <v>26</v>
      </c>
      <c r="I33" s="8" t="str">
        <f>IFERROR(VLOOKUP(E33, Fare!$B$1:$C$7, 2, FALSE) * F33, "")</f>
        <v/>
      </c>
    </row>
    <row r="34" spans="1:9" x14ac:dyDescent="0.25">
      <c r="A34" s="1">
        <v>27</v>
      </c>
      <c r="I34" s="8" t="str">
        <f>IFERROR(VLOOKUP(E34, Fare!$B$1:$C$7, 2, FALSE) * F34, "")</f>
        <v/>
      </c>
    </row>
    <row r="35" spans="1:9" x14ac:dyDescent="0.25">
      <c r="A35" s="1">
        <v>28</v>
      </c>
      <c r="I35" s="8" t="str">
        <f>IFERROR(VLOOKUP(E35, Fare!$B$1:$C$7, 2, FALSE) * F35, "")</f>
        <v/>
      </c>
    </row>
    <row r="36" spans="1:9" x14ac:dyDescent="0.25">
      <c r="A36" s="1">
        <v>29</v>
      </c>
      <c r="I36" s="8" t="str">
        <f>IFERROR(VLOOKUP(E36, Fare!$B$1:$C$7, 2, FALSE) * F36, "")</f>
        <v/>
      </c>
    </row>
    <row r="37" spans="1:9" x14ac:dyDescent="0.25">
      <c r="A37" s="1">
        <v>30</v>
      </c>
      <c r="I37" s="8" t="str">
        <f>IFERROR(VLOOKUP(E37, Fare!$B$1:$C$7, 2, FALSE) * F37, "")</f>
        <v/>
      </c>
    </row>
    <row r="38" spans="1:9" x14ac:dyDescent="0.25">
      <c r="A38" s="1">
        <v>31</v>
      </c>
      <c r="I38" s="8" t="str">
        <f>IFERROR(VLOOKUP(E38, Fare!$B$1:$C$7, 2, FALSE) * F38, "")</f>
        <v/>
      </c>
    </row>
    <row r="39" spans="1:9" x14ac:dyDescent="0.25">
      <c r="A39" s="1">
        <v>32</v>
      </c>
      <c r="I39" s="8" t="str">
        <f>IFERROR(VLOOKUP(E39, Fare!$B$1:$C$7, 2, FALSE) * F39, "")</f>
        <v/>
      </c>
    </row>
    <row r="40" spans="1:9" x14ac:dyDescent="0.25">
      <c r="A40" s="1">
        <v>33</v>
      </c>
      <c r="I40" s="8" t="str">
        <f>IFERROR(VLOOKUP(E40, Fare!$B$1:$C$7, 2, FALSE) * F40, "")</f>
        <v/>
      </c>
    </row>
    <row r="41" spans="1:9" x14ac:dyDescent="0.25">
      <c r="A41" s="1">
        <v>34</v>
      </c>
      <c r="I41" s="8" t="str">
        <f>IFERROR(VLOOKUP(E41, Fare!$B$1:$C$7, 2, FALSE) * F41, "")</f>
        <v/>
      </c>
    </row>
    <row r="42" spans="1:9" x14ac:dyDescent="0.25">
      <c r="A42" s="1">
        <v>35</v>
      </c>
      <c r="I42" s="8" t="str">
        <f>IFERROR(VLOOKUP(E42, Fare!$B$1:$C$7, 2, FALSE) * F42, "")</f>
        <v/>
      </c>
    </row>
    <row r="43" spans="1:9" x14ac:dyDescent="0.25">
      <c r="A43" s="1">
        <v>36</v>
      </c>
      <c r="I43" s="8" t="str">
        <f>IFERROR(VLOOKUP(E43, Fare!$B$1:$C$7, 2, FALSE) * F43, "")</f>
        <v/>
      </c>
    </row>
    <row r="44" spans="1:9" x14ac:dyDescent="0.25">
      <c r="A44" s="1">
        <v>37</v>
      </c>
      <c r="I44" s="8" t="str">
        <f>IFERROR(VLOOKUP(E44, Fare!$B$1:$C$7, 2, FALSE) * F44, "")</f>
        <v/>
      </c>
    </row>
    <row r="45" spans="1:9" x14ac:dyDescent="0.25">
      <c r="A45" s="1">
        <v>38</v>
      </c>
      <c r="I45" s="8" t="str">
        <f>IFERROR(VLOOKUP(E45, Fare!$B$1:$C$7, 2, FALSE) * F45, "")</f>
        <v/>
      </c>
    </row>
    <row r="46" spans="1:9" x14ac:dyDescent="0.25">
      <c r="A46" s="1">
        <v>39</v>
      </c>
      <c r="I46" s="8" t="str">
        <f>IFERROR(VLOOKUP(E46, Fare!$B$1:$C$7, 2, FALSE) * F46, "")</f>
        <v/>
      </c>
    </row>
    <row r="47" spans="1:9" x14ac:dyDescent="0.25">
      <c r="A47" s="1">
        <v>40</v>
      </c>
      <c r="I47" s="8" t="str">
        <f>IFERROR(VLOOKUP(E47, Fare!$B$1:$C$7, 2, FALSE) * F47, "")</f>
        <v/>
      </c>
    </row>
    <row r="48" spans="1:9" x14ac:dyDescent="0.25">
      <c r="A48" s="1">
        <v>41</v>
      </c>
      <c r="I48" s="8" t="str">
        <f>IFERROR(VLOOKUP(E48, Fare!$B$1:$C$7, 2, FALSE) * F48, "")</f>
        <v/>
      </c>
    </row>
    <row r="49" spans="1:9" x14ac:dyDescent="0.25">
      <c r="A49" s="1">
        <v>42</v>
      </c>
      <c r="I49" s="8" t="str">
        <f>IFERROR(VLOOKUP(E49, Fare!$B$1:$C$7, 2, FALSE) * F49, "")</f>
        <v/>
      </c>
    </row>
    <row r="50" spans="1:9" x14ac:dyDescent="0.25">
      <c r="A50" s="1">
        <v>43</v>
      </c>
      <c r="I50" s="8" t="str">
        <f>IFERROR(VLOOKUP(E50, Fare!$B$1:$C$7, 2, FALSE) * F50, "")</f>
        <v/>
      </c>
    </row>
    <row r="51" spans="1:9" x14ac:dyDescent="0.25">
      <c r="A51" s="1">
        <v>44</v>
      </c>
      <c r="I51" s="8" t="str">
        <f>IFERROR(VLOOKUP(E51, Fare!$B$1:$C$7, 2, FALSE) * F51, "")</f>
        <v/>
      </c>
    </row>
    <row r="52" spans="1:9" x14ac:dyDescent="0.25">
      <c r="A52" s="1">
        <v>45</v>
      </c>
      <c r="I52" s="8" t="str">
        <f>IFERROR(VLOOKUP(E52, Fare!$B$1:$C$7, 2, FALSE) * F52, "")</f>
        <v/>
      </c>
    </row>
    <row r="53" spans="1:9" x14ac:dyDescent="0.25">
      <c r="A53" s="1">
        <v>46</v>
      </c>
      <c r="I53" s="8" t="str">
        <f>IFERROR(VLOOKUP(E53, Fare!$B$1:$C$7, 2, FALSE) * F53, "")</f>
        <v/>
      </c>
    </row>
    <row r="54" spans="1:9" x14ac:dyDescent="0.25">
      <c r="A54" s="1">
        <v>47</v>
      </c>
      <c r="I54" s="8" t="str">
        <f>IFERROR(VLOOKUP(E54, Fare!$B$1:$C$7, 2, FALSE) * F54, "")</f>
        <v/>
      </c>
    </row>
    <row r="55" spans="1:9" x14ac:dyDescent="0.25">
      <c r="A55" s="1">
        <v>48</v>
      </c>
      <c r="I55" s="8" t="str">
        <f>IFERROR(VLOOKUP(E55, Fare!$B$1:$C$7, 2, FALSE) * F55, "")</f>
        <v/>
      </c>
    </row>
    <row r="56" spans="1:9" x14ac:dyDescent="0.25">
      <c r="A56" s="1">
        <v>49</v>
      </c>
      <c r="I56" s="8" t="str">
        <f>IFERROR(VLOOKUP(E56, Fare!$B$1:$C$7, 2, FALSE) * F56, "")</f>
        <v/>
      </c>
    </row>
    <row r="57" spans="1:9" x14ac:dyDescent="0.25">
      <c r="A57" s="1">
        <v>50</v>
      </c>
      <c r="I57" s="8" t="str">
        <f>IFERROR(VLOOKUP(E57, Fare!$B$1:$C$7, 2, FALSE) * F57, "")</f>
        <v/>
      </c>
    </row>
    <row r="58" spans="1:9" x14ac:dyDescent="0.25">
      <c r="A58" s="1">
        <v>51</v>
      </c>
      <c r="I58" s="8" t="str">
        <f>IFERROR(VLOOKUP(E58, Fare!$B$1:$C$7, 2, FALSE) * F58, "")</f>
        <v/>
      </c>
    </row>
    <row r="59" spans="1:9" x14ac:dyDescent="0.25">
      <c r="A59" s="1">
        <v>52</v>
      </c>
      <c r="I59" s="8" t="str">
        <f>IFERROR(VLOOKUP(E59, Fare!$B$1:$C$7, 2, FALSE) * F59, "")</f>
        <v/>
      </c>
    </row>
    <row r="60" spans="1:9" x14ac:dyDescent="0.25">
      <c r="A60" s="1">
        <v>53</v>
      </c>
      <c r="I60" s="8" t="str">
        <f>IFERROR(VLOOKUP(E60, Fare!$B$1:$C$7, 2, FALSE) * F60, "")</f>
        <v/>
      </c>
    </row>
    <row r="61" spans="1:9" x14ac:dyDescent="0.25">
      <c r="A61" s="1">
        <v>54</v>
      </c>
      <c r="I61" s="8" t="str">
        <f>IFERROR(VLOOKUP(E61, Fare!$B$1:$C$7, 2, FALSE) * F61, "")</f>
        <v/>
      </c>
    </row>
    <row r="62" spans="1:9" x14ac:dyDescent="0.25">
      <c r="A62" s="1">
        <v>55</v>
      </c>
      <c r="I62" s="8" t="str">
        <f>IFERROR(VLOOKUP(E62, Fare!$B$1:$C$7, 2, FALSE) * F62, "")</f>
        <v/>
      </c>
    </row>
    <row r="63" spans="1:9" x14ac:dyDescent="0.25">
      <c r="A63" s="1">
        <v>56</v>
      </c>
      <c r="I63" s="8" t="str">
        <f>IFERROR(VLOOKUP(E63, Fare!$B$1:$C$7, 2, FALSE) * F63, "")</f>
        <v/>
      </c>
    </row>
    <row r="64" spans="1:9" x14ac:dyDescent="0.25">
      <c r="A64" s="1">
        <v>57</v>
      </c>
      <c r="I64" s="8" t="str">
        <f>IFERROR(VLOOKUP(E64, Fare!$B$1:$C$7, 2, FALSE) * F64, "")</f>
        <v/>
      </c>
    </row>
    <row r="65" spans="1:9" x14ac:dyDescent="0.25">
      <c r="A65" s="1">
        <v>58</v>
      </c>
      <c r="I65" s="8" t="str">
        <f>IFERROR(VLOOKUP(E65, Fare!$B$1:$C$7, 2, FALSE) * F65, "")</f>
        <v/>
      </c>
    </row>
    <row r="66" spans="1:9" x14ac:dyDescent="0.25">
      <c r="A66" s="1">
        <v>59</v>
      </c>
      <c r="I66" s="8" t="str">
        <f>IFERROR(VLOOKUP(E66, Fare!$B$1:$C$7, 2, FALSE) * F66, "")</f>
        <v/>
      </c>
    </row>
    <row r="67" spans="1:9" x14ac:dyDescent="0.25">
      <c r="A67" s="1">
        <v>60</v>
      </c>
      <c r="I67" s="8" t="str">
        <f>IFERROR(VLOOKUP(E67, Fare!$B$1:$C$7, 2, FALSE) * F67, "")</f>
        <v/>
      </c>
    </row>
    <row r="68" spans="1:9" x14ac:dyDescent="0.25">
      <c r="A68" s="1">
        <v>61</v>
      </c>
      <c r="I68" s="8" t="str">
        <f>IFERROR(VLOOKUP(E68, Fare!$B$1:$C$7, 2, FALSE) * F68, "")</f>
        <v/>
      </c>
    </row>
    <row r="69" spans="1:9" x14ac:dyDescent="0.25">
      <c r="A69" s="1">
        <v>62</v>
      </c>
      <c r="I69" s="8" t="str">
        <f>IFERROR(VLOOKUP(E69, Fare!$B$1:$C$7, 2, FALSE) * F69, "")</f>
        <v/>
      </c>
    </row>
    <row r="70" spans="1:9" x14ac:dyDescent="0.25">
      <c r="A70" s="1">
        <v>63</v>
      </c>
      <c r="I70" s="8" t="str">
        <f>IFERROR(VLOOKUP(E70, Fare!$B$1:$C$7, 2, FALSE) * F70, "")</f>
        <v/>
      </c>
    </row>
    <row r="71" spans="1:9" x14ac:dyDescent="0.25">
      <c r="A71" s="1">
        <v>64</v>
      </c>
      <c r="I71" s="8" t="str">
        <f>IFERROR(VLOOKUP(E71, Fare!$B$1:$C$7, 2, FALSE) * F71, "")</f>
        <v/>
      </c>
    </row>
    <row r="72" spans="1:9" x14ac:dyDescent="0.25">
      <c r="A72" s="1">
        <v>65</v>
      </c>
      <c r="I72" s="8" t="str">
        <f>IFERROR(VLOOKUP(E72, Fare!$B$1:$C$7, 2, FALSE) * F72, "")</f>
        <v/>
      </c>
    </row>
    <row r="73" spans="1:9" x14ac:dyDescent="0.25">
      <c r="A73" s="1">
        <v>66</v>
      </c>
      <c r="I73" s="8" t="str">
        <f>IFERROR(VLOOKUP(E73, Fare!$B$1:$C$7, 2, FALSE) * F73, "")</f>
        <v/>
      </c>
    </row>
    <row r="74" spans="1:9" x14ac:dyDescent="0.25">
      <c r="A74" s="1">
        <v>67</v>
      </c>
      <c r="I74" s="8" t="str">
        <f>IFERROR(VLOOKUP(E74, Fare!$B$1:$C$7, 2, FALSE) * F74, "")</f>
        <v/>
      </c>
    </row>
    <row r="75" spans="1:9" x14ac:dyDescent="0.25">
      <c r="A75" s="1">
        <v>68</v>
      </c>
      <c r="I75" s="8" t="str">
        <f>IFERROR(VLOOKUP(E75, Fare!$B$1:$C$7, 2, FALSE) * F75, "")</f>
        <v/>
      </c>
    </row>
    <row r="76" spans="1:9" x14ac:dyDescent="0.25">
      <c r="A76" s="1">
        <v>69</v>
      </c>
      <c r="I76" s="8" t="str">
        <f>IFERROR(VLOOKUP(E76, Fare!$B$1:$C$7, 2, FALSE) * F76, "")</f>
        <v/>
      </c>
    </row>
    <row r="77" spans="1:9" x14ac:dyDescent="0.25">
      <c r="A77" s="1">
        <v>70</v>
      </c>
      <c r="I77" s="8" t="str">
        <f>IFERROR(VLOOKUP(E77, Fare!$B$1:$C$7, 2, FALSE) * F77, "")</f>
        <v/>
      </c>
    </row>
    <row r="78" spans="1:9" x14ac:dyDescent="0.25">
      <c r="A78" s="1">
        <v>71</v>
      </c>
      <c r="I78" s="8" t="str">
        <f>IFERROR(VLOOKUP(E78, Fare!$B$1:$C$7, 2, FALSE) * F78, "")</f>
        <v/>
      </c>
    </row>
    <row r="79" spans="1:9" x14ac:dyDescent="0.25">
      <c r="A79" s="1">
        <v>72</v>
      </c>
      <c r="I79" s="8" t="str">
        <f>IFERROR(VLOOKUP(E79, Fare!$B$1:$C$7, 2, FALSE) * F79, "")</f>
        <v/>
      </c>
    </row>
    <row r="80" spans="1:9" x14ac:dyDescent="0.25">
      <c r="A80" s="1">
        <v>73</v>
      </c>
      <c r="I80" s="8" t="str">
        <f>IFERROR(VLOOKUP(E80, Fare!$B$1:$C$7, 2, FALSE) * F80, "")</f>
        <v/>
      </c>
    </row>
    <row r="81" spans="1:9" x14ac:dyDescent="0.25">
      <c r="A81" s="1">
        <v>74</v>
      </c>
      <c r="I81" s="8" t="str">
        <f>IFERROR(VLOOKUP(E81, Fare!$B$1:$C$7, 2, FALSE) * F81, "")</f>
        <v/>
      </c>
    </row>
    <row r="82" spans="1:9" x14ac:dyDescent="0.25">
      <c r="A82" s="1">
        <v>75</v>
      </c>
      <c r="I82" s="8" t="str">
        <f>IFERROR(VLOOKUP(E82, Fare!$B$1:$C$7, 2, FALSE) * F82, "")</f>
        <v/>
      </c>
    </row>
    <row r="83" spans="1:9" x14ac:dyDescent="0.25">
      <c r="A83" s="1">
        <v>76</v>
      </c>
      <c r="I83" s="8" t="str">
        <f>IFERROR(VLOOKUP(E83, Fare!$B$1:$C$7, 2, FALSE) * F83, "")</f>
        <v/>
      </c>
    </row>
    <row r="84" spans="1:9" x14ac:dyDescent="0.25">
      <c r="A84" s="1">
        <v>77</v>
      </c>
      <c r="I84" s="8" t="str">
        <f>IFERROR(VLOOKUP(E84, Fare!$B$1:$C$7, 2, FALSE) * F84, "")</f>
        <v/>
      </c>
    </row>
    <row r="85" spans="1:9" x14ac:dyDescent="0.25">
      <c r="A85" s="1">
        <v>78</v>
      </c>
      <c r="I85" s="8" t="str">
        <f>IFERROR(VLOOKUP(E85, Fare!$B$1:$C$7, 2, FALSE) * F85, "")</f>
        <v/>
      </c>
    </row>
    <row r="86" spans="1:9" x14ac:dyDescent="0.25">
      <c r="A86" s="1">
        <v>79</v>
      </c>
      <c r="I86" s="8" t="str">
        <f>IFERROR(VLOOKUP(E86, Fare!$B$1:$C$7, 2, FALSE) * F86, "")</f>
        <v/>
      </c>
    </row>
    <row r="87" spans="1:9" x14ac:dyDescent="0.25">
      <c r="A87" s="1">
        <v>80</v>
      </c>
      <c r="I87" s="8" t="str">
        <f>IFERROR(VLOOKUP(E87, Fare!$B$1:$C$7, 2, FALSE) * F87, "")</f>
        <v/>
      </c>
    </row>
    <row r="88" spans="1:9" x14ac:dyDescent="0.25">
      <c r="A88" s="1">
        <v>81</v>
      </c>
      <c r="I88" s="8" t="str">
        <f>IFERROR(VLOOKUP(E88, Fare!$B$1:$C$7, 2, FALSE) * F88, "")</f>
        <v/>
      </c>
    </row>
    <row r="89" spans="1:9" x14ac:dyDescent="0.25">
      <c r="A89" s="1">
        <v>82</v>
      </c>
      <c r="I89" s="8" t="str">
        <f>IFERROR(VLOOKUP(E89, Fare!$B$1:$C$7, 2, FALSE) * F89, "")</f>
        <v/>
      </c>
    </row>
    <row r="90" spans="1:9" x14ac:dyDescent="0.25">
      <c r="A90" s="1">
        <v>83</v>
      </c>
      <c r="I90" s="8" t="str">
        <f>IFERROR(VLOOKUP(E90, Fare!$B$1:$C$7, 2, FALSE) * F90, "")</f>
        <v/>
      </c>
    </row>
    <row r="91" spans="1:9" x14ac:dyDescent="0.25">
      <c r="A91" s="1">
        <v>84</v>
      </c>
      <c r="I91" s="8" t="str">
        <f>IFERROR(VLOOKUP(E91, Fare!$B$1:$C$7, 2, FALSE) * F91, "")</f>
        <v/>
      </c>
    </row>
    <row r="92" spans="1:9" x14ac:dyDescent="0.25">
      <c r="A92" s="1">
        <v>85</v>
      </c>
      <c r="I92" s="8" t="str">
        <f>IFERROR(VLOOKUP(E92, Fare!$B$1:$C$7, 2, FALSE) * F92, "")</f>
        <v/>
      </c>
    </row>
    <row r="93" spans="1:9" x14ac:dyDescent="0.25">
      <c r="A93" s="1">
        <v>86</v>
      </c>
      <c r="I93" s="8" t="str">
        <f>IFERROR(VLOOKUP(E93, Fare!$B$1:$C$7, 2, FALSE) * F93, "")</f>
        <v/>
      </c>
    </row>
    <row r="94" spans="1:9" x14ac:dyDescent="0.25">
      <c r="A94" s="1">
        <v>87</v>
      </c>
      <c r="I94" s="8" t="str">
        <f>IFERROR(VLOOKUP(E94, Fare!$B$1:$C$7, 2, FALSE) * F94, "")</f>
        <v/>
      </c>
    </row>
    <row r="95" spans="1:9" x14ac:dyDescent="0.25">
      <c r="A95" s="1">
        <v>88</v>
      </c>
      <c r="I95" s="8" t="str">
        <f>IFERROR(VLOOKUP(E95, Fare!$B$1:$C$7, 2, FALSE) * F95, "")</f>
        <v/>
      </c>
    </row>
    <row r="96" spans="1:9" x14ac:dyDescent="0.25">
      <c r="A96" s="1">
        <v>89</v>
      </c>
      <c r="I96" s="8" t="str">
        <f>IFERROR(VLOOKUP(E96, Fare!$B$1:$C$7, 2, FALSE) * F96, "")</f>
        <v/>
      </c>
    </row>
    <row r="97" spans="1:9" x14ac:dyDescent="0.25">
      <c r="A97" s="1">
        <v>90</v>
      </c>
      <c r="I97" s="8" t="str">
        <f>IFERROR(VLOOKUP(E97, Fare!$B$1:$C$7, 2, FALSE) * F97, "")</f>
        <v/>
      </c>
    </row>
    <row r="98" spans="1:9" x14ac:dyDescent="0.25">
      <c r="A98" s="1">
        <v>91</v>
      </c>
      <c r="I98" s="8" t="str">
        <f>IFERROR(VLOOKUP(E98, Fare!$B$1:$C$7, 2, FALSE) * F98, "")</f>
        <v/>
      </c>
    </row>
    <row r="99" spans="1:9" x14ac:dyDescent="0.25">
      <c r="A99" s="1">
        <v>92</v>
      </c>
      <c r="I99" s="8" t="str">
        <f>IFERROR(VLOOKUP(E99, Fare!$B$1:$C$7, 2, FALSE) * F99, "")</f>
        <v/>
      </c>
    </row>
    <row r="100" spans="1:9" x14ac:dyDescent="0.25">
      <c r="A100" s="1">
        <v>93</v>
      </c>
      <c r="I100" s="8" t="str">
        <f>IFERROR(VLOOKUP(E100, Fare!$B$1:$C$7, 2, FALSE) * F100, "")</f>
        <v/>
      </c>
    </row>
    <row r="101" spans="1:9" x14ac:dyDescent="0.25">
      <c r="A101" s="1">
        <v>94</v>
      </c>
      <c r="I101" s="8" t="str">
        <f>IFERROR(VLOOKUP(E101, Fare!$B$1:$C$7, 2, FALSE) * F101, "")</f>
        <v/>
      </c>
    </row>
    <row r="102" spans="1:9" x14ac:dyDescent="0.25">
      <c r="A102" s="1">
        <v>95</v>
      </c>
      <c r="I102" s="8" t="str">
        <f>IFERROR(VLOOKUP(E102, Fare!$B$1:$C$7, 2, FALSE) * F102, "")</f>
        <v/>
      </c>
    </row>
    <row r="103" spans="1:9" x14ac:dyDescent="0.25">
      <c r="A103" s="1">
        <v>96</v>
      </c>
      <c r="I103" s="8" t="str">
        <f>IFERROR(VLOOKUP(E103, Fare!$B$1:$C$7, 2, FALSE) * F103, "")</f>
        <v/>
      </c>
    </row>
    <row r="104" spans="1:9" x14ac:dyDescent="0.25">
      <c r="A104" s="1">
        <v>97</v>
      </c>
      <c r="I104" s="8" t="str">
        <f>IFERROR(VLOOKUP(E104, Fare!$B$1:$C$7, 2, FALSE) * F104, "")</f>
        <v/>
      </c>
    </row>
    <row r="105" spans="1:9" x14ac:dyDescent="0.25">
      <c r="A105" s="1">
        <v>98</v>
      </c>
      <c r="I105" s="8" t="str">
        <f>IFERROR(VLOOKUP(E105, Fare!$B$1:$C$7, 2, FALSE) * F105, "")</f>
        <v/>
      </c>
    </row>
    <row r="106" spans="1:9" x14ac:dyDescent="0.25">
      <c r="A106" s="1">
        <v>99</v>
      </c>
      <c r="I106" s="8" t="str">
        <f>IFERROR(VLOOKUP(E106, Fare!$B$1:$C$7, 2, FALSE) * F106, "")</f>
        <v/>
      </c>
    </row>
    <row r="107" spans="1:9" x14ac:dyDescent="0.25">
      <c r="A107" s="1">
        <v>100</v>
      </c>
      <c r="I107" s="8" t="str">
        <f>IFERROR(VLOOKUP(E107, Fare!$B$1:$C$7, 2, FALSE) * F107, "")</f>
        <v/>
      </c>
    </row>
    <row r="108" spans="1:9" x14ac:dyDescent="0.25">
      <c r="A108" s="1">
        <v>101</v>
      </c>
      <c r="I108" s="8" t="str">
        <f>IFERROR(VLOOKUP(E108, Fare!$B$1:$C$7, 2, FALSE) * F108, "")</f>
        <v/>
      </c>
    </row>
    <row r="109" spans="1:9" x14ac:dyDescent="0.25">
      <c r="A109" s="1">
        <v>102</v>
      </c>
      <c r="I109" s="8" t="str">
        <f>IFERROR(VLOOKUP(E109, Fare!$B$1:$C$7, 2, FALSE) * F109, "")</f>
        <v/>
      </c>
    </row>
    <row r="110" spans="1:9" x14ac:dyDescent="0.25">
      <c r="A110" s="1">
        <v>103</v>
      </c>
      <c r="I110" s="8" t="str">
        <f>IFERROR(VLOOKUP(E110, Fare!$B$1:$C$7, 2, FALSE) * F110, "")</f>
        <v/>
      </c>
    </row>
    <row r="111" spans="1:9" x14ac:dyDescent="0.25">
      <c r="A111" s="1">
        <v>104</v>
      </c>
      <c r="I111" s="8" t="str">
        <f>IFERROR(VLOOKUP(E111, Fare!$B$1:$C$7, 2, FALSE) * F111, "")</f>
        <v/>
      </c>
    </row>
    <row r="112" spans="1:9" x14ac:dyDescent="0.25">
      <c r="A112" s="1">
        <v>105</v>
      </c>
      <c r="I112" s="8" t="str">
        <f>IFERROR(VLOOKUP(E112, Fare!$B$1:$C$7, 2, FALSE) * F112, "")</f>
        <v/>
      </c>
    </row>
    <row r="113" spans="1:9" x14ac:dyDescent="0.25">
      <c r="A113" s="1">
        <v>106</v>
      </c>
      <c r="I113" s="8" t="str">
        <f>IFERROR(VLOOKUP(E113, Fare!$B$1:$C$7, 2, FALSE) * F113, "")</f>
        <v/>
      </c>
    </row>
    <row r="114" spans="1:9" x14ac:dyDescent="0.25">
      <c r="A114" s="1">
        <v>107</v>
      </c>
      <c r="I114" s="8" t="str">
        <f>IFERROR(VLOOKUP(E114, Fare!$B$1:$C$7, 2, FALSE) * F114, "")</f>
        <v/>
      </c>
    </row>
    <row r="115" spans="1:9" x14ac:dyDescent="0.25">
      <c r="A115" s="1">
        <v>108</v>
      </c>
      <c r="I115" s="8" t="str">
        <f>IFERROR(VLOOKUP(E115, Fare!$B$1:$C$7, 2, FALSE) * F115, "")</f>
        <v/>
      </c>
    </row>
    <row r="116" spans="1:9" x14ac:dyDescent="0.25">
      <c r="A116" s="1">
        <v>109</v>
      </c>
      <c r="I116" s="8" t="str">
        <f>IFERROR(VLOOKUP(E116, Fare!$B$1:$C$7, 2, FALSE) * F116, "")</f>
        <v/>
      </c>
    </row>
    <row r="117" spans="1:9" x14ac:dyDescent="0.25">
      <c r="A117" s="1">
        <v>110</v>
      </c>
      <c r="I117" s="8" t="str">
        <f>IFERROR(VLOOKUP(E117, Fare!$B$1:$C$7, 2, FALSE) * F117, "")</f>
        <v/>
      </c>
    </row>
    <row r="118" spans="1:9" x14ac:dyDescent="0.25">
      <c r="A118" s="1">
        <v>111</v>
      </c>
      <c r="I118" s="8" t="str">
        <f>IFERROR(VLOOKUP(E118, Fare!$B$1:$C$7, 2, FALSE) * F118, "")</f>
        <v/>
      </c>
    </row>
    <row r="119" spans="1:9" x14ac:dyDescent="0.25">
      <c r="A119" s="1">
        <v>112</v>
      </c>
      <c r="I119" s="8" t="str">
        <f>IFERROR(VLOOKUP(E119, Fare!$B$1:$C$7, 2, FALSE) * F119, "")</f>
        <v/>
      </c>
    </row>
    <row r="120" spans="1:9" x14ac:dyDescent="0.25">
      <c r="A120" s="1">
        <v>113</v>
      </c>
      <c r="I120" s="8" t="str">
        <f>IFERROR(VLOOKUP(E120, Fare!$B$1:$C$7, 2, FALSE) * F120, "")</f>
        <v/>
      </c>
    </row>
    <row r="121" spans="1:9" x14ac:dyDescent="0.25">
      <c r="A121" s="1">
        <v>114</v>
      </c>
      <c r="I121" s="8" t="str">
        <f>IFERROR(VLOOKUP(E121, Fare!$B$1:$C$7, 2, FALSE) * F121, "")</f>
        <v/>
      </c>
    </row>
    <row r="122" spans="1:9" x14ac:dyDescent="0.25">
      <c r="A122" s="1">
        <v>115</v>
      </c>
      <c r="I122" s="8" t="str">
        <f>IFERROR(VLOOKUP(E122, Fare!$B$1:$C$7, 2, FALSE) * F122, "")</f>
        <v/>
      </c>
    </row>
    <row r="123" spans="1:9" x14ac:dyDescent="0.25">
      <c r="A123" s="1">
        <v>116</v>
      </c>
      <c r="I123" s="8" t="str">
        <f>IFERROR(VLOOKUP(E123, Fare!$B$1:$C$7, 2, FALSE) * F123, "")</f>
        <v/>
      </c>
    </row>
    <row r="124" spans="1:9" x14ac:dyDescent="0.25">
      <c r="A124" s="1">
        <v>117</v>
      </c>
      <c r="I124" s="8" t="str">
        <f>IFERROR(VLOOKUP(E124, Fare!$B$1:$C$7, 2, FALSE) * F124, "")</f>
        <v/>
      </c>
    </row>
    <row r="125" spans="1:9" x14ac:dyDescent="0.25">
      <c r="A125" s="1">
        <v>118</v>
      </c>
      <c r="I125" s="8" t="str">
        <f>IFERROR(VLOOKUP(E125, Fare!$B$1:$C$7, 2, FALSE) * F125, "")</f>
        <v/>
      </c>
    </row>
    <row r="126" spans="1:9" x14ac:dyDescent="0.25">
      <c r="A126" s="1">
        <v>119</v>
      </c>
      <c r="I126" s="8" t="str">
        <f>IFERROR(VLOOKUP(E126, Fare!$B$1:$C$7, 2, FALSE) * F126, "")</f>
        <v/>
      </c>
    </row>
    <row r="127" spans="1:9" x14ac:dyDescent="0.25">
      <c r="A127" s="1">
        <v>120</v>
      </c>
      <c r="I127" s="8" t="str">
        <f>IFERROR(VLOOKUP(E127, Fare!$B$1:$C$7, 2, FALSE) * F127, "")</f>
        <v/>
      </c>
    </row>
    <row r="128" spans="1:9" x14ac:dyDescent="0.25">
      <c r="A128" s="1">
        <v>121</v>
      </c>
      <c r="I128" s="8" t="str">
        <f>IFERROR(VLOOKUP(E128, Fare!$B$1:$C$7, 2, FALSE) * F128, "")</f>
        <v/>
      </c>
    </row>
    <row r="129" spans="1:9" x14ac:dyDescent="0.25">
      <c r="A129" s="1">
        <v>122</v>
      </c>
      <c r="I129" s="8" t="str">
        <f>IFERROR(VLOOKUP(E129, Fare!$B$1:$C$7, 2, FALSE) * F129, "")</f>
        <v/>
      </c>
    </row>
    <row r="130" spans="1:9" x14ac:dyDescent="0.25">
      <c r="A130" s="1">
        <v>123</v>
      </c>
      <c r="I130" s="8" t="str">
        <f>IFERROR(VLOOKUP(E130, Fare!$B$1:$C$7, 2, FALSE) * F130, "")</f>
        <v/>
      </c>
    </row>
    <row r="131" spans="1:9" x14ac:dyDescent="0.25">
      <c r="A131" s="1">
        <v>124</v>
      </c>
      <c r="I131" s="8" t="str">
        <f>IFERROR(VLOOKUP(E131, Fare!$B$1:$C$7, 2, FALSE) * F131, "")</f>
        <v/>
      </c>
    </row>
    <row r="132" spans="1:9" x14ac:dyDescent="0.25">
      <c r="A132" s="1">
        <v>125</v>
      </c>
      <c r="I132" s="8" t="str">
        <f>IFERROR(VLOOKUP(E132, Fare!$B$1:$C$7, 2, FALSE) * F132, "")</f>
        <v/>
      </c>
    </row>
    <row r="133" spans="1:9" x14ac:dyDescent="0.25">
      <c r="A133" s="1">
        <v>126</v>
      </c>
      <c r="I133" s="8" t="str">
        <f>IFERROR(VLOOKUP(E133, Fare!$B$1:$C$7, 2, FALSE) * F133, "")</f>
        <v/>
      </c>
    </row>
    <row r="134" spans="1:9" x14ac:dyDescent="0.25">
      <c r="A134" s="1">
        <v>127</v>
      </c>
      <c r="I134" s="8" t="str">
        <f>IFERROR(VLOOKUP(E134, Fare!$B$1:$C$7, 2, FALSE) * F134, "")</f>
        <v/>
      </c>
    </row>
    <row r="135" spans="1:9" x14ac:dyDescent="0.25">
      <c r="A135" s="1">
        <v>128</v>
      </c>
      <c r="I135" s="8" t="str">
        <f>IFERROR(VLOOKUP(E135, Fare!$B$1:$C$7, 2, FALSE) * F135, "")</f>
        <v/>
      </c>
    </row>
    <row r="136" spans="1:9" x14ac:dyDescent="0.25">
      <c r="A136" s="1">
        <v>129</v>
      </c>
      <c r="I136" s="8" t="str">
        <f>IFERROR(VLOOKUP(E136, Fare!$B$1:$C$7, 2, FALSE) * F136, "")</f>
        <v/>
      </c>
    </row>
    <row r="137" spans="1:9" x14ac:dyDescent="0.25">
      <c r="A137" s="1">
        <v>130</v>
      </c>
      <c r="I137" s="8" t="str">
        <f>IFERROR(VLOOKUP(E137, Fare!$B$1:$C$7, 2, FALSE) * F137, "")</f>
        <v/>
      </c>
    </row>
    <row r="138" spans="1:9" x14ac:dyDescent="0.25">
      <c r="A138" s="1">
        <v>131</v>
      </c>
      <c r="I138" s="8" t="str">
        <f>IFERROR(VLOOKUP(E138, Fare!$B$1:$C$7, 2, FALSE) * F138, "")</f>
        <v/>
      </c>
    </row>
    <row r="139" spans="1:9" x14ac:dyDescent="0.25">
      <c r="A139" s="1">
        <v>132</v>
      </c>
      <c r="I139" s="8" t="str">
        <f>IFERROR(VLOOKUP(E139, Fare!$B$1:$C$7, 2, FALSE) * F139, "")</f>
        <v/>
      </c>
    </row>
    <row r="140" spans="1:9" x14ac:dyDescent="0.25">
      <c r="A140" s="1">
        <v>133</v>
      </c>
      <c r="I140" s="8" t="str">
        <f>IFERROR(VLOOKUP(E140, Fare!$B$1:$C$7, 2, FALSE) * F140, "")</f>
        <v/>
      </c>
    </row>
    <row r="141" spans="1:9" x14ac:dyDescent="0.25">
      <c r="A141" s="1">
        <v>134</v>
      </c>
      <c r="I141" s="8" t="str">
        <f>IFERROR(VLOOKUP(E141, Fare!$B$1:$C$7, 2, FALSE) * F141, "")</f>
        <v/>
      </c>
    </row>
    <row r="142" spans="1:9" x14ac:dyDescent="0.25">
      <c r="A142" s="1">
        <v>135</v>
      </c>
      <c r="I142" s="8" t="str">
        <f>IFERROR(VLOOKUP(E142, Fare!$B$1:$C$7, 2, FALSE) * F142, "")</f>
        <v/>
      </c>
    </row>
    <row r="143" spans="1:9" x14ac:dyDescent="0.25">
      <c r="A143" s="1">
        <v>136</v>
      </c>
      <c r="I143" s="8" t="str">
        <f>IFERROR(VLOOKUP(E143, Fare!$B$1:$C$7, 2, FALSE) * F143, "")</f>
        <v/>
      </c>
    </row>
    <row r="144" spans="1:9" x14ac:dyDescent="0.25">
      <c r="A144" s="1">
        <v>137</v>
      </c>
      <c r="I144" s="8" t="str">
        <f>IFERROR(VLOOKUP(E144, Fare!$B$1:$C$7, 2, FALSE) * F144, "")</f>
        <v/>
      </c>
    </row>
    <row r="145" spans="1:9" x14ac:dyDescent="0.25">
      <c r="A145" s="1">
        <v>138</v>
      </c>
      <c r="I145" s="8" t="str">
        <f>IFERROR(VLOOKUP(E145, Fare!$B$1:$C$7, 2, FALSE) * F145, "")</f>
        <v/>
      </c>
    </row>
    <row r="146" spans="1:9" x14ac:dyDescent="0.25">
      <c r="A146" s="1">
        <v>139</v>
      </c>
      <c r="I146" s="8" t="str">
        <f>IFERROR(VLOOKUP(E146, Fare!$B$1:$C$7, 2, FALSE) * F146, "")</f>
        <v/>
      </c>
    </row>
    <row r="147" spans="1:9" x14ac:dyDescent="0.25">
      <c r="A147" s="1">
        <v>140</v>
      </c>
      <c r="I147" s="8" t="str">
        <f>IFERROR(VLOOKUP(E147, Fare!$B$1:$C$7, 2, FALSE) * F147, "")</f>
        <v/>
      </c>
    </row>
    <row r="148" spans="1:9" x14ac:dyDescent="0.25">
      <c r="A148" s="1">
        <v>141</v>
      </c>
      <c r="I148" s="8" t="str">
        <f>IFERROR(VLOOKUP(E148, Fare!$B$1:$C$7, 2, FALSE) * F148, "")</f>
        <v/>
      </c>
    </row>
    <row r="149" spans="1:9" x14ac:dyDescent="0.25">
      <c r="A149" s="1">
        <v>142</v>
      </c>
      <c r="I149" s="8" t="str">
        <f>IFERROR(VLOOKUP(E149, Fare!$B$1:$C$7, 2, FALSE) * F149, "")</f>
        <v/>
      </c>
    </row>
    <row r="150" spans="1:9" x14ac:dyDescent="0.25">
      <c r="A150" s="1">
        <v>143</v>
      </c>
      <c r="I150" s="8" t="str">
        <f>IFERROR(VLOOKUP(E150, Fare!$B$1:$C$7, 2, FALSE) * F150, "")</f>
        <v/>
      </c>
    </row>
    <row r="151" spans="1:9" x14ac:dyDescent="0.25">
      <c r="A151" s="1">
        <v>144</v>
      </c>
      <c r="I151" s="8" t="str">
        <f>IFERROR(VLOOKUP(E151, Fare!$B$1:$C$7, 2, FALSE) * F151, "")</f>
        <v/>
      </c>
    </row>
  </sheetData>
  <mergeCells count="3">
    <mergeCell ref="A1:B5"/>
    <mergeCell ref="C1:E5"/>
    <mergeCell ref="F1:H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3FD7-DF1F-4B0D-87E8-E3E17ABF755C}">
  <dimension ref="A1:C7"/>
  <sheetViews>
    <sheetView workbookViewId="0">
      <selection activeCell="C3" sqref="C3"/>
    </sheetView>
  </sheetViews>
  <sheetFormatPr defaultRowHeight="15" x14ac:dyDescent="0.25"/>
  <cols>
    <col min="3" max="3" width="20" customWidth="1"/>
  </cols>
  <sheetData>
    <row r="1" spans="1:3" x14ac:dyDescent="0.25">
      <c r="A1" s="6" t="s">
        <v>0</v>
      </c>
      <c r="B1" s="6" t="s">
        <v>3</v>
      </c>
      <c r="C1" s="6" t="s">
        <v>9</v>
      </c>
    </row>
    <row r="2" spans="1:3" x14ac:dyDescent="0.25">
      <c r="A2" s="4">
        <v>1</v>
      </c>
      <c r="B2" s="4" t="s">
        <v>10</v>
      </c>
      <c r="C2" s="5">
        <v>70000</v>
      </c>
    </row>
    <row r="3" spans="1:3" x14ac:dyDescent="0.25">
      <c r="A3" s="4">
        <v>2</v>
      </c>
      <c r="B3" s="4" t="s">
        <v>11</v>
      </c>
      <c r="C3" s="5">
        <v>200000</v>
      </c>
    </row>
    <row r="4" spans="1:3" x14ac:dyDescent="0.25">
      <c r="A4" s="4">
        <v>3</v>
      </c>
      <c r="B4" s="4" t="s">
        <v>12</v>
      </c>
      <c r="C4" s="5">
        <v>400000</v>
      </c>
    </row>
    <row r="5" spans="1:3" x14ac:dyDescent="0.25">
      <c r="A5" s="4">
        <v>4</v>
      </c>
      <c r="B5" s="4" t="s">
        <v>13</v>
      </c>
      <c r="C5" s="5">
        <v>115000</v>
      </c>
    </row>
    <row r="6" spans="1:3" x14ac:dyDescent="0.25">
      <c r="A6" s="4">
        <v>5</v>
      </c>
      <c r="B6" s="4" t="s">
        <v>14</v>
      </c>
      <c r="C6" s="5">
        <v>45000</v>
      </c>
    </row>
    <row r="7" spans="1:3" x14ac:dyDescent="0.25">
      <c r="A7" s="4">
        <v>6</v>
      </c>
      <c r="B7" s="4" t="s">
        <v>15</v>
      </c>
      <c r="C7" s="5">
        <v>140000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HaekalFS - PC</dc:creator>
  <cp:lastModifiedBy>HaekalFS - PC</cp:lastModifiedBy>
  <dcterms:created xsi:type="dcterms:W3CDTF">2023-02-27T20:13:57Z</dcterms:created>
  <dcterms:modified xsi:type="dcterms:W3CDTF">2023-04-28T08:06:08Z</dcterms:modified>
</cp:coreProperties>
</file>