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lu\Downloads\"/>
    </mc:Choice>
  </mc:AlternateContent>
  <xr:revisionPtr revIDLastSave="0" documentId="13_ncr:1_{06721D22-1FA9-458A-AC32-962E79D4D67F}" xr6:coauthVersionLast="47" xr6:coauthVersionMax="47" xr10:uidLastSave="{00000000-0000-0000-0000-000000000000}"/>
  <bookViews>
    <workbookView xWindow="-108" yWindow="-108" windowWidth="23256" windowHeight="12456" xr2:uid="{723A3285-CF4B-4CFB-AE2E-CC9F88315716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5" i="1"/>
  <c r="P16" i="1"/>
</calcChain>
</file>

<file path=xl/sharedStrings.xml><?xml version="1.0" encoding="utf-8"?>
<sst xmlns="http://schemas.openxmlformats.org/spreadsheetml/2006/main" count="19" uniqueCount="19">
  <si>
    <t>downtimecapture</t>
  </si>
  <si>
    <t>Happiness Index</t>
  </si>
  <si>
    <t>Datum:</t>
  </si>
  <si>
    <t>Name:</t>
  </si>
  <si>
    <t>Nora Asam</t>
  </si>
  <si>
    <t>Santino Biella</t>
  </si>
  <si>
    <t>Elisabeth Haller</t>
  </si>
  <si>
    <t>Thomas Pritzkau</t>
  </si>
  <si>
    <t>Luka Sopjanac</t>
  </si>
  <si>
    <t>Legende:</t>
  </si>
  <si>
    <t>Sehr Zufrieden</t>
  </si>
  <si>
    <t>Zufrieden</t>
  </si>
  <si>
    <t>Neutral</t>
  </si>
  <si>
    <t>Eher Unzufrieden</t>
  </si>
  <si>
    <t>Unzufrieden</t>
  </si>
  <si>
    <t>PROJEKT:</t>
  </si>
  <si>
    <t>Index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</si>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</sst>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2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4" fillId="7" borderId="0" xfId="0" applyFont="1" applyFill="1"/>
    <xf numFmtId="0" fontId="4" fillId="7" borderId="2" xfId="0" applyFont="1" applyFill="1" applyBorder="1"/>
    <xf numFmtId="14" fontId="3" fillId="6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  <color rgb="FFFF99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Tabelle1!$A$14</c:f>
              <c:strCache>
                <c:ptCount val="1"/>
                <c:pt idx="0">
                  <c:v>Index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Tabelle1!$B$14:$P$14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-0.4</c:v>
                </c:pt>
                <c:pt idx="3">
                  <c:v>-0.6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1.8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6-4D55-85A0-2EC5792B4DC7}"/>
            </c:ext>
          </c:extLst>
        </c:ser>
        <c:ser>
          <c:idx val="1"/>
          <c:order val="1"/>
          <c:tx>
            <c:strRef>
              <c:f>Tabelle1!$A$15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3810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Tabelle1!$B$15:$P$15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6-4D55-85A0-2EC5792B4DC7}"/>
            </c:ext>
          </c:extLst>
        </c:ser>
        <c:ser>
          <c:idx val="2"/>
          <c:order val="2"/>
          <c:tx>
            <c:strRef>
              <c:f>Tabelle1!$A$16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38100"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Tabelle1!$B$16:$P$16</c:f>
              <c:numCache>
                <c:formatCode>General</c:formatCode>
                <c:ptCount val="15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6-4D55-85A0-2EC5792B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116800"/>
        <c:axId val="1519122560"/>
      </c:lineChart>
      <c:dateAx>
        <c:axId val="1519116800"/>
        <c:scaling>
          <c:orientation val="minMax"/>
        </c:scaling>
        <c:delete val="0"/>
        <c:axPos val="b"/>
        <c:numFmt formatCode="dd/mm;@" sourceLinked="0"/>
        <c:majorTickMark val="cross"/>
        <c:minorTickMark val="none"/>
        <c:tickLblPos val="nextTo"/>
        <c:spPr>
          <a:solidFill>
            <a:schemeClr val="bg1"/>
          </a:solidFill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122560"/>
        <c:crosses val="autoZero"/>
        <c:auto val="0"/>
        <c:lblOffset val="100"/>
        <c:baseTimeUnit val="days"/>
      </c:dateAx>
      <c:valAx>
        <c:axId val="151912256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solidFill>
                      <a:sysClr val="windowText" lastClr="000000"/>
                    </a:solidFill>
                    <a:effectLst/>
                  </a:rPr>
                  <a:t>Gewichtung Happiness Index</a:t>
                </a:r>
                <a:endParaRPr lang="de-DE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116800"/>
        <c:crossesAt val="45006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22199283541689"/>
          <c:y val="0.93916144761844533"/>
          <c:w val="0.18224983322352384"/>
          <c:h val="4.9925853798366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1021276</xdr:colOff>
      <xdr:row>0</xdr:row>
      <xdr:rowOff>100941</xdr:rowOff>
    </xdr:from>
    <xdr:to>
      <xdr:col>14</xdr:col>
      <xdr:colOff>820785</xdr:colOff>
      <xdr:row>2</xdr:row>
      <xdr:rowOff>263358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A36983D-66DE-B424-8052-4C7E3FEC5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0619" y="100941"/>
          <a:ext cx="10125697" cy="739360"/>
        </a:xfrm>
        <a:prstGeom prst="rect">
          <a:avLst/>
        </a:prstGeom>
      </xdr:spPr>
    </xdr:pic>
    <xdr:clientData/>
  </xdr:twoCellAnchor>
  <xdr:twoCellAnchor>
    <xdr:from>
      <xdr:col>0</xdr:col>
      <xdr:colOff>392206</xdr:colOff>
      <xdr:row>20</xdr:row>
      <xdr:rowOff>130925</xdr:rowOff>
    </xdr:from>
    <xdr:to>
      <xdr:col>16</xdr:col>
      <xdr:colOff>651164</xdr:colOff>
      <xdr:row>53</xdr:row>
      <xdr:rowOff>21474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D5BB5F6-23C8-FE6C-B97E-F200B763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72F2-772D-498D-A397-63CF09A85271}">
  <dimension ref="A1:Q16"/>
  <sheetViews>
    <sheetView showGridLines="0" tabSelected="1" topLeftCell="A2" zoomScale="55" zoomScaleNormal="55" workbookViewId="0">
      <selection activeCell="V12" sqref="V12"/>
    </sheetView>
  </sheetViews>
  <sheetFormatPr baseColWidth="10" defaultColWidth="10.77734375" defaultRowHeight="14.4" x14ac:dyDescent="0.3"/>
  <cols>
    <col min="1" max="1" width="21" customWidth="1"/>
    <col min="2" max="17" width="15.109375" customWidth="1"/>
  </cols>
  <sheetData>
    <row r="1" spans="1:17" ht="31.2" x14ac:dyDescent="0.3">
      <c r="A1" s="5" t="s">
        <v>1</v>
      </c>
      <c r="B1" s="5"/>
      <c r="E1" s="19" t="s">
        <v>9</v>
      </c>
    </row>
    <row r="2" spans="1:17" x14ac:dyDescent="0.3">
      <c r="E2" s="19"/>
    </row>
    <row r="3" spans="1:17" ht="23.4" x14ac:dyDescent="0.45">
      <c r="A3" s="6" t="s">
        <v>15</v>
      </c>
      <c r="B3" s="1" t="s">
        <v>0</v>
      </c>
      <c r="C3" s="1"/>
      <c r="D3" s="1"/>
      <c r="E3" s="19"/>
      <c r="F3" s="1"/>
      <c r="N3" s="1"/>
      <c r="O3" s="1"/>
      <c r="P3" s="1"/>
      <c r="Q3" s="1"/>
    </row>
    <row r="4" spans="1:17" ht="18" x14ac:dyDescent="0.3">
      <c r="F4" s="18" t="s">
        <v>10</v>
      </c>
      <c r="G4" s="20"/>
      <c r="H4" s="18" t="s">
        <v>11</v>
      </c>
      <c r="I4" s="21"/>
      <c r="J4" s="18" t="s">
        <v>12</v>
      </c>
      <c r="K4" s="20"/>
      <c r="L4" s="18" t="s">
        <v>13</v>
      </c>
      <c r="M4" s="18"/>
      <c r="N4" s="18" t="s">
        <v>14</v>
      </c>
      <c r="O4" s="18"/>
    </row>
    <row r="6" spans="1:17" ht="18" x14ac:dyDescent="0.35">
      <c r="A6" s="2"/>
      <c r="B6" s="11" t="s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</row>
    <row r="7" spans="1:17" ht="21" customHeight="1" x14ac:dyDescent="0.35">
      <c r="A7" s="10" t="s">
        <v>3</v>
      </c>
      <c r="B7" s="12">
        <v>45013</v>
      </c>
      <c r="C7" s="12">
        <v>45020</v>
      </c>
      <c r="D7" s="12">
        <v>45027</v>
      </c>
      <c r="E7" s="12">
        <v>45034</v>
      </c>
      <c r="F7" s="12">
        <v>45041</v>
      </c>
      <c r="G7" s="12">
        <v>45048</v>
      </c>
      <c r="H7" s="12">
        <v>45055</v>
      </c>
      <c r="I7" s="12">
        <v>45062</v>
      </c>
      <c r="J7" s="12">
        <v>45069</v>
      </c>
      <c r="K7" s="12">
        <v>45076</v>
      </c>
      <c r="L7" s="12">
        <v>45083</v>
      </c>
      <c r="M7" s="12">
        <v>45090</v>
      </c>
      <c r="N7" s="12">
        <v>45097</v>
      </c>
      <c r="O7" s="12">
        <v>45104</v>
      </c>
      <c r="P7" s="12">
        <v>45111</v>
      </c>
    </row>
    <row r="8" spans="1:17" ht="21" customHeight="1" x14ac:dyDescent="0.3">
      <c r="A8" s="9" t="s">
        <v>4</v>
      </c>
      <c r="B8" s="4">
        <v>1</v>
      </c>
      <c r="C8" s="4">
        <v>-1</v>
      </c>
      <c r="D8" s="4">
        <v>-1</v>
      </c>
      <c r="E8" s="4">
        <v>-1</v>
      </c>
      <c r="F8" s="4">
        <v>1</v>
      </c>
      <c r="G8" s="4">
        <v>1</v>
      </c>
      <c r="H8" s="4">
        <v>1</v>
      </c>
      <c r="I8" s="4">
        <v>2</v>
      </c>
      <c r="J8" s="4">
        <v>2</v>
      </c>
      <c r="K8" s="4"/>
      <c r="L8" s="4"/>
      <c r="M8" s="4"/>
      <c r="N8" s="4"/>
      <c r="O8" s="4"/>
      <c r="P8" s="4"/>
    </row>
    <row r="9" spans="1:17" ht="21" customHeight="1" x14ac:dyDescent="0.3">
      <c r="A9" s="9" t="s">
        <v>5</v>
      </c>
      <c r="B9" s="4">
        <v>1</v>
      </c>
      <c r="C9" s="4">
        <v>1</v>
      </c>
      <c r="D9" s="4">
        <v>0</v>
      </c>
      <c r="E9" s="4">
        <v>0</v>
      </c>
      <c r="F9" s="4">
        <v>1</v>
      </c>
      <c r="G9" s="4">
        <v>1</v>
      </c>
      <c r="H9" s="4">
        <v>1</v>
      </c>
      <c r="I9" s="4">
        <v>2</v>
      </c>
      <c r="J9" s="4">
        <v>2</v>
      </c>
      <c r="K9" s="4"/>
      <c r="L9" s="4"/>
      <c r="M9" s="4"/>
      <c r="N9" s="4"/>
      <c r="O9" s="4"/>
      <c r="P9" s="4"/>
    </row>
    <row r="10" spans="1:17" ht="21" customHeight="1" x14ac:dyDescent="0.3">
      <c r="A10" s="9" t="s">
        <v>6</v>
      </c>
      <c r="B10" s="4">
        <v>1</v>
      </c>
      <c r="C10" s="4">
        <v>1</v>
      </c>
      <c r="D10" s="4">
        <v>-1</v>
      </c>
      <c r="E10" s="4">
        <v>0</v>
      </c>
      <c r="F10" s="4">
        <v>1</v>
      </c>
      <c r="G10" s="4">
        <v>1</v>
      </c>
      <c r="H10" s="4">
        <v>1</v>
      </c>
      <c r="I10" s="4">
        <v>2</v>
      </c>
      <c r="J10" s="4">
        <v>1</v>
      </c>
      <c r="K10" s="4"/>
      <c r="L10" s="4"/>
      <c r="M10" s="4"/>
      <c r="N10" s="4"/>
      <c r="O10" s="4"/>
      <c r="P10" s="4"/>
    </row>
    <row r="11" spans="1:17" ht="21" customHeight="1" x14ac:dyDescent="0.3">
      <c r="A11" s="9" t="s">
        <v>7</v>
      </c>
      <c r="B11" s="4">
        <v>1</v>
      </c>
      <c r="C11" s="4">
        <v>-1</v>
      </c>
      <c r="D11" s="4">
        <v>0</v>
      </c>
      <c r="E11" s="4">
        <v>-2</v>
      </c>
      <c r="F11" s="4">
        <v>1</v>
      </c>
      <c r="G11" s="4">
        <v>1</v>
      </c>
      <c r="H11" s="4">
        <v>1</v>
      </c>
      <c r="I11" s="4">
        <v>2</v>
      </c>
      <c r="J11" s="4">
        <v>2</v>
      </c>
      <c r="K11" s="4"/>
      <c r="L11" s="4"/>
      <c r="M11" s="4"/>
      <c r="N11" s="4"/>
      <c r="O11" s="4"/>
      <c r="P11" s="4"/>
    </row>
    <row r="12" spans="1:17" ht="21" customHeight="1" x14ac:dyDescent="0.3">
      <c r="A12" s="9" t="s">
        <v>8</v>
      </c>
      <c r="B12" s="4">
        <v>1</v>
      </c>
      <c r="C12" s="4">
        <v>0</v>
      </c>
      <c r="D12" s="4">
        <v>0</v>
      </c>
      <c r="E12" s="4">
        <v>0</v>
      </c>
      <c r="F12" s="4">
        <v>1</v>
      </c>
      <c r="G12" s="4">
        <v>1</v>
      </c>
      <c r="H12" s="4">
        <v>1</v>
      </c>
      <c r="I12" s="4">
        <v>2</v>
      </c>
      <c r="J12" s="4">
        <v>2</v>
      </c>
      <c r="K12" s="4"/>
      <c r="L12" s="4"/>
      <c r="M12" s="4"/>
      <c r="N12" s="4"/>
      <c r="O12" s="4"/>
      <c r="P12" s="4"/>
    </row>
    <row r="13" spans="1:17" ht="21" customHeight="1" x14ac:dyDescent="0.3"/>
    <row r="14" spans="1:17" ht="21" customHeight="1" x14ac:dyDescent="0.3">
      <c r="A14" s="7" t="s">
        <v>16</v>
      </c>
      <c r="B14" s="8">
        <f>IFERROR(AVERAGE(B8:B12),0)</f>
        <v>1</v>
      </c>
      <c r="C14" s="8">
        <f t="shared" ref="C14:P14" si="0">IFERROR(AVERAGE(C8:C12),0)</f>
        <v>0</v>
      </c>
      <c r="D14" s="8">
        <f t="shared" si="0"/>
        <v>-0.4</v>
      </c>
      <c r="E14" s="8">
        <f t="shared" si="0"/>
        <v>-0.6</v>
      </c>
      <c r="F14" s="8">
        <f t="shared" si="0"/>
        <v>1</v>
      </c>
      <c r="G14" s="8">
        <f t="shared" si="0"/>
        <v>1</v>
      </c>
      <c r="H14" s="8">
        <f t="shared" si="0"/>
        <v>1</v>
      </c>
      <c r="I14" s="8">
        <f t="shared" si="0"/>
        <v>2</v>
      </c>
      <c r="J14" s="8">
        <f t="shared" si="0"/>
        <v>1.8</v>
      </c>
      <c r="K14" s="8">
        <f t="shared" si="0"/>
        <v>0</v>
      </c>
      <c r="L14" s="8">
        <f t="shared" si="0"/>
        <v>0</v>
      </c>
      <c r="M14" s="8">
        <f t="shared" si="0"/>
        <v>0</v>
      </c>
      <c r="N14" s="8">
        <f t="shared" si="0"/>
        <v>0</v>
      </c>
      <c r="O14" s="8">
        <f t="shared" si="0"/>
        <v>0</v>
      </c>
      <c r="P14" s="8">
        <f t="shared" si="0"/>
        <v>0</v>
      </c>
    </row>
    <row r="15" spans="1:17" ht="18" x14ac:dyDescent="0.3">
      <c r="A15" s="13" t="s">
        <v>17</v>
      </c>
      <c r="B15" s="16">
        <f t="shared" ref="B15:P15" si="1">MAX(B8:B12)</f>
        <v>1</v>
      </c>
      <c r="C15" s="16">
        <f t="shared" si="1"/>
        <v>1</v>
      </c>
      <c r="D15" s="16">
        <f t="shared" si="1"/>
        <v>0</v>
      </c>
      <c r="E15" s="16">
        <f t="shared" si="1"/>
        <v>0</v>
      </c>
      <c r="F15" s="16">
        <f t="shared" si="1"/>
        <v>1</v>
      </c>
      <c r="G15" s="16">
        <f t="shared" si="1"/>
        <v>1</v>
      </c>
      <c r="H15" s="16">
        <f t="shared" si="1"/>
        <v>1</v>
      </c>
      <c r="I15" s="16">
        <f t="shared" si="1"/>
        <v>2</v>
      </c>
      <c r="J15" s="16">
        <f t="shared" si="1"/>
        <v>2</v>
      </c>
      <c r="K15" s="16">
        <f t="shared" si="1"/>
        <v>0</v>
      </c>
      <c r="L15" s="16">
        <f t="shared" si="1"/>
        <v>0</v>
      </c>
      <c r="M15" s="16">
        <f t="shared" si="1"/>
        <v>0</v>
      </c>
      <c r="N15" s="16">
        <f t="shared" si="1"/>
        <v>0</v>
      </c>
      <c r="O15" s="16">
        <f t="shared" si="1"/>
        <v>0</v>
      </c>
      <c r="P15" s="16">
        <f t="shared" si="1"/>
        <v>0</v>
      </c>
    </row>
    <row r="16" spans="1:17" ht="18" x14ac:dyDescent="0.3">
      <c r="A16" s="14" t="s">
        <v>18</v>
      </c>
      <c r="B16" s="17">
        <f t="shared" ref="B16:P16" si="2">MIN(B8:B12)</f>
        <v>1</v>
      </c>
      <c r="C16" s="17">
        <f t="shared" si="2"/>
        <v>-1</v>
      </c>
      <c r="D16" s="17">
        <f t="shared" si="2"/>
        <v>-1</v>
      </c>
      <c r="E16" s="17">
        <f t="shared" si="2"/>
        <v>-2</v>
      </c>
      <c r="F16" s="17">
        <f t="shared" si="2"/>
        <v>1</v>
      </c>
      <c r="G16" s="17">
        <f t="shared" si="2"/>
        <v>1</v>
      </c>
      <c r="H16" s="17">
        <f t="shared" si="2"/>
        <v>1</v>
      </c>
      <c r="I16" s="17">
        <f t="shared" si="2"/>
        <v>2</v>
      </c>
      <c r="J16" s="17">
        <f t="shared" si="2"/>
        <v>1</v>
      </c>
      <c r="K16" s="17">
        <f t="shared" si="2"/>
        <v>0</v>
      </c>
      <c r="L16" s="17">
        <f t="shared" si="2"/>
        <v>0</v>
      </c>
      <c r="M16" s="17">
        <f t="shared" si="2"/>
        <v>0</v>
      </c>
      <c r="N16" s="17">
        <f t="shared" si="2"/>
        <v>0</v>
      </c>
      <c r="O16" s="17">
        <f t="shared" si="2"/>
        <v>0</v>
      </c>
      <c r="P16" s="17">
        <f t="shared" si="2"/>
        <v>0</v>
      </c>
    </row>
  </sheetData>
  <mergeCells count="6">
    <mergeCell ref="N4:O4"/>
    <mergeCell ref="E1:E3"/>
    <mergeCell ref="F4:G4"/>
    <mergeCell ref="H4:I4"/>
    <mergeCell ref="J4:K4"/>
    <mergeCell ref="L4:M4"/>
  </mergeCells>
  <pageMargins left="0.70866141732283472" right="0.70866141732283472" top="0.78740157480314965" bottom="0.78740157480314965" header="0.31496062992125984" footer="0.31496062992125984"/>
  <pageSetup paperSize="9" scale="6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Sopjanac</dc:creator>
  <cp:lastModifiedBy>Luka Sopjanac</cp:lastModifiedBy>
  <cp:lastPrinted>2023-04-11T08:50:41Z</cp:lastPrinted>
  <dcterms:created xsi:type="dcterms:W3CDTF">2023-04-10T18:23:16Z</dcterms:created>
  <dcterms:modified xsi:type="dcterms:W3CDTF">2023-05-23T06:25:30Z</dcterms:modified>
</cp:coreProperties>
</file>