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4115" tabRatio="500" activeTab="2"/>
  </bookViews>
  <sheets>
    <sheet name="pValues" sheetId="1" r:id="rId1"/>
    <sheet name="Sheet3" sheetId="4" r:id="rId2"/>
    <sheet name="Sheet1" sheetId="2" r:id="rId3"/>
  </sheets>
  <definedNames>
    <definedName name="percentile">Sheet1!$D$1</definedName>
    <definedName name="quantile">Sheet1!$D$2</definedName>
    <definedName name="rho">Sheet1!$B$1</definedName>
    <definedName name="window">Sheet1!$B$3</definedName>
  </definedNames>
  <calcPr calcId="145621" calcMode="manual" calcCompleted="0" calcOnSave="0" concurrentCalc="0"/>
  <fileRecoveryPr repairLoad="1"/>
</workbook>
</file>

<file path=xl/calcChain.xml><?xml version="1.0" encoding="utf-8"?>
<calcChain xmlns="http://schemas.openxmlformats.org/spreadsheetml/2006/main">
  <c r="O7" i="2" l="1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6" i="2"/>
  <c r="A6" i="2"/>
  <c r="C6" i="2"/>
  <c r="E6" i="2"/>
  <c r="D2" i="2"/>
  <c r="G6" i="2"/>
  <c r="I6" i="2"/>
  <c r="B6" i="2"/>
  <c r="D6" i="2"/>
  <c r="F6" i="2"/>
  <c r="H6" i="2"/>
  <c r="J6" i="2"/>
  <c r="K6" i="2"/>
  <c r="M6" i="2"/>
  <c r="A7" i="2"/>
  <c r="C7" i="2"/>
  <c r="E7" i="2"/>
  <c r="G7" i="2"/>
  <c r="I7" i="2"/>
  <c r="B7" i="2"/>
  <c r="D7" i="2"/>
  <c r="F7" i="2"/>
  <c r="H7" i="2"/>
  <c r="J7" i="2"/>
  <c r="K7" i="2"/>
  <c r="M7" i="2"/>
  <c r="A8" i="2"/>
  <c r="C8" i="2"/>
  <c r="E8" i="2"/>
  <c r="G8" i="2"/>
  <c r="I8" i="2"/>
  <c r="B8" i="2"/>
  <c r="D8" i="2"/>
  <c r="F8" i="2"/>
  <c r="H8" i="2"/>
  <c r="J8" i="2"/>
  <c r="K8" i="2"/>
  <c r="M8" i="2"/>
  <c r="N8" i="2"/>
  <c r="P8" i="2"/>
  <c r="A9" i="2"/>
  <c r="C9" i="2"/>
  <c r="E9" i="2"/>
  <c r="G9" i="2"/>
  <c r="I9" i="2"/>
  <c r="B9" i="2"/>
  <c r="D9" i="2"/>
  <c r="F9" i="2"/>
  <c r="H9" i="2"/>
  <c r="J9" i="2"/>
  <c r="K9" i="2"/>
  <c r="M9" i="2"/>
  <c r="N9" i="2"/>
  <c r="P9" i="2"/>
  <c r="A10" i="2"/>
  <c r="C10" i="2"/>
  <c r="E10" i="2"/>
  <c r="G10" i="2"/>
  <c r="I10" i="2"/>
  <c r="B10" i="2"/>
  <c r="D10" i="2"/>
  <c r="F10" i="2"/>
  <c r="H10" i="2"/>
  <c r="J10" i="2"/>
  <c r="K10" i="2"/>
  <c r="M10" i="2"/>
  <c r="N10" i="2"/>
  <c r="P10" i="2"/>
  <c r="A11" i="2"/>
  <c r="C11" i="2"/>
  <c r="E11" i="2"/>
  <c r="G11" i="2"/>
  <c r="I11" i="2"/>
  <c r="B11" i="2"/>
  <c r="D11" i="2"/>
  <c r="F11" i="2"/>
  <c r="H11" i="2"/>
  <c r="J11" i="2"/>
  <c r="K11" i="2"/>
  <c r="M11" i="2"/>
  <c r="N11" i="2"/>
  <c r="P11" i="2"/>
  <c r="A12" i="2"/>
  <c r="C12" i="2"/>
  <c r="E12" i="2"/>
  <c r="G12" i="2"/>
  <c r="I12" i="2"/>
  <c r="B12" i="2"/>
  <c r="D12" i="2"/>
  <c r="F12" i="2"/>
  <c r="H12" i="2"/>
  <c r="J12" i="2"/>
  <c r="K12" i="2"/>
  <c r="M12" i="2"/>
  <c r="N12" i="2"/>
  <c r="P12" i="2"/>
  <c r="A13" i="2"/>
  <c r="C13" i="2"/>
  <c r="E13" i="2"/>
  <c r="G13" i="2"/>
  <c r="I13" i="2"/>
  <c r="B13" i="2"/>
  <c r="D13" i="2"/>
  <c r="F13" i="2"/>
  <c r="H13" i="2"/>
  <c r="J13" i="2"/>
  <c r="K13" i="2"/>
  <c r="M13" i="2"/>
  <c r="N13" i="2"/>
  <c r="P13" i="2"/>
  <c r="A14" i="2"/>
  <c r="C14" i="2"/>
  <c r="E14" i="2"/>
  <c r="G14" i="2"/>
  <c r="I14" i="2"/>
  <c r="B14" i="2"/>
  <c r="D14" i="2"/>
  <c r="F14" i="2"/>
  <c r="H14" i="2"/>
  <c r="J14" i="2"/>
  <c r="K14" i="2"/>
  <c r="M14" i="2"/>
  <c r="N14" i="2"/>
  <c r="P14" i="2"/>
  <c r="A15" i="2"/>
  <c r="C15" i="2"/>
  <c r="E15" i="2"/>
  <c r="G15" i="2"/>
  <c r="I15" i="2"/>
  <c r="B15" i="2"/>
  <c r="D15" i="2"/>
  <c r="F15" i="2"/>
  <c r="H15" i="2"/>
  <c r="J15" i="2"/>
  <c r="K15" i="2"/>
  <c r="M15" i="2"/>
  <c r="N15" i="2"/>
  <c r="P15" i="2"/>
  <c r="A16" i="2"/>
  <c r="C16" i="2"/>
  <c r="E16" i="2"/>
  <c r="G16" i="2"/>
  <c r="I16" i="2"/>
  <c r="B16" i="2"/>
  <c r="D16" i="2"/>
  <c r="F16" i="2"/>
  <c r="H16" i="2"/>
  <c r="J16" i="2"/>
  <c r="K16" i="2"/>
  <c r="M16" i="2"/>
  <c r="N16" i="2"/>
  <c r="P16" i="2"/>
  <c r="A17" i="2"/>
  <c r="C17" i="2"/>
  <c r="E17" i="2"/>
  <c r="G17" i="2"/>
  <c r="I17" i="2"/>
  <c r="B17" i="2"/>
  <c r="D17" i="2"/>
  <c r="F17" i="2"/>
  <c r="H17" i="2"/>
  <c r="J17" i="2"/>
  <c r="K17" i="2"/>
  <c r="M17" i="2"/>
  <c r="N17" i="2"/>
  <c r="P17" i="2"/>
  <c r="A18" i="2"/>
  <c r="C18" i="2"/>
  <c r="E18" i="2"/>
  <c r="G18" i="2"/>
  <c r="I18" i="2"/>
  <c r="B18" i="2"/>
  <c r="D18" i="2"/>
  <c r="F18" i="2"/>
  <c r="H18" i="2"/>
  <c r="J18" i="2"/>
  <c r="K18" i="2"/>
  <c r="M18" i="2"/>
  <c r="N18" i="2"/>
  <c r="P18" i="2"/>
  <c r="A19" i="2"/>
  <c r="C19" i="2"/>
  <c r="E19" i="2"/>
  <c r="G19" i="2"/>
  <c r="I19" i="2"/>
  <c r="B19" i="2"/>
  <c r="D19" i="2"/>
  <c r="F19" i="2"/>
  <c r="H19" i="2"/>
  <c r="J19" i="2"/>
  <c r="K19" i="2"/>
  <c r="M19" i="2"/>
  <c r="N19" i="2"/>
  <c r="P19" i="2"/>
  <c r="A20" i="2"/>
  <c r="C20" i="2"/>
  <c r="E20" i="2"/>
  <c r="G20" i="2"/>
  <c r="I20" i="2"/>
  <c r="B20" i="2"/>
  <c r="D20" i="2"/>
  <c r="F20" i="2"/>
  <c r="H20" i="2"/>
  <c r="J20" i="2"/>
  <c r="K20" i="2"/>
  <c r="M20" i="2"/>
  <c r="N20" i="2"/>
  <c r="P20" i="2"/>
  <c r="A21" i="2"/>
  <c r="C21" i="2"/>
  <c r="E21" i="2"/>
  <c r="G21" i="2"/>
  <c r="I21" i="2"/>
  <c r="B21" i="2"/>
  <c r="D21" i="2"/>
  <c r="F21" i="2"/>
  <c r="H21" i="2"/>
  <c r="J21" i="2"/>
  <c r="K21" i="2"/>
  <c r="M21" i="2"/>
  <c r="N21" i="2"/>
  <c r="P21" i="2"/>
  <c r="A22" i="2"/>
  <c r="C22" i="2"/>
  <c r="E22" i="2"/>
  <c r="G22" i="2"/>
  <c r="I22" i="2"/>
  <c r="B22" i="2"/>
  <c r="D22" i="2"/>
  <c r="F22" i="2"/>
  <c r="H22" i="2"/>
  <c r="J22" i="2"/>
  <c r="K22" i="2"/>
  <c r="M22" i="2"/>
  <c r="N22" i="2"/>
  <c r="P22" i="2"/>
  <c r="A23" i="2"/>
  <c r="C23" i="2"/>
  <c r="E23" i="2"/>
  <c r="G23" i="2"/>
  <c r="I23" i="2"/>
  <c r="B23" i="2"/>
  <c r="D23" i="2"/>
  <c r="F23" i="2"/>
  <c r="H23" i="2"/>
  <c r="J23" i="2"/>
  <c r="K23" i="2"/>
  <c r="M23" i="2"/>
  <c r="N23" i="2"/>
  <c r="P23" i="2"/>
  <c r="A24" i="2"/>
  <c r="C24" i="2"/>
  <c r="E24" i="2"/>
  <c r="G24" i="2"/>
  <c r="I24" i="2"/>
  <c r="B24" i="2"/>
  <c r="D24" i="2"/>
  <c r="F24" i="2"/>
  <c r="H24" i="2"/>
  <c r="J24" i="2"/>
  <c r="K24" i="2"/>
  <c r="M24" i="2"/>
  <c r="N24" i="2"/>
  <c r="P24" i="2"/>
  <c r="A25" i="2"/>
  <c r="C25" i="2"/>
  <c r="E25" i="2"/>
  <c r="G25" i="2"/>
  <c r="I25" i="2"/>
  <c r="B25" i="2"/>
  <c r="D25" i="2"/>
  <c r="F25" i="2"/>
  <c r="H25" i="2"/>
  <c r="J25" i="2"/>
  <c r="K25" i="2"/>
  <c r="M25" i="2"/>
  <c r="N25" i="2"/>
  <c r="P25" i="2"/>
  <c r="A26" i="2"/>
  <c r="C26" i="2"/>
  <c r="E26" i="2"/>
  <c r="G26" i="2"/>
  <c r="I26" i="2"/>
  <c r="B26" i="2"/>
  <c r="D26" i="2"/>
  <c r="F26" i="2"/>
  <c r="H26" i="2"/>
  <c r="J26" i="2"/>
  <c r="K26" i="2"/>
  <c r="M26" i="2"/>
  <c r="N26" i="2"/>
  <c r="P26" i="2"/>
  <c r="A27" i="2"/>
  <c r="C27" i="2"/>
  <c r="E27" i="2"/>
  <c r="G27" i="2"/>
  <c r="I27" i="2"/>
  <c r="B27" i="2"/>
  <c r="D27" i="2"/>
  <c r="F27" i="2"/>
  <c r="H27" i="2"/>
  <c r="J27" i="2"/>
  <c r="K27" i="2"/>
  <c r="M27" i="2"/>
  <c r="N27" i="2"/>
  <c r="P27" i="2"/>
  <c r="A28" i="2"/>
  <c r="C28" i="2"/>
  <c r="E28" i="2"/>
  <c r="G28" i="2"/>
  <c r="I28" i="2"/>
  <c r="B28" i="2"/>
  <c r="D28" i="2"/>
  <c r="F28" i="2"/>
  <c r="H28" i="2"/>
  <c r="J28" i="2"/>
  <c r="K28" i="2"/>
  <c r="M28" i="2"/>
  <c r="N28" i="2"/>
  <c r="P28" i="2"/>
  <c r="A29" i="2"/>
  <c r="C29" i="2"/>
  <c r="E29" i="2"/>
  <c r="G29" i="2"/>
  <c r="I29" i="2"/>
  <c r="B29" i="2"/>
  <c r="D29" i="2"/>
  <c r="F29" i="2"/>
  <c r="H29" i="2"/>
  <c r="J29" i="2"/>
  <c r="K29" i="2"/>
  <c r="M29" i="2"/>
  <c r="N29" i="2"/>
  <c r="P29" i="2"/>
  <c r="A30" i="2"/>
  <c r="C30" i="2"/>
  <c r="E30" i="2"/>
  <c r="G30" i="2"/>
  <c r="I30" i="2"/>
  <c r="B30" i="2"/>
  <c r="D30" i="2"/>
  <c r="F30" i="2"/>
  <c r="H30" i="2"/>
  <c r="J30" i="2"/>
  <c r="K30" i="2"/>
  <c r="M30" i="2"/>
  <c r="N30" i="2"/>
  <c r="P30" i="2"/>
  <c r="A31" i="2"/>
  <c r="C31" i="2"/>
  <c r="E31" i="2"/>
  <c r="G31" i="2"/>
  <c r="I31" i="2"/>
  <c r="B31" i="2"/>
  <c r="D31" i="2"/>
  <c r="F31" i="2"/>
  <c r="H31" i="2"/>
  <c r="J31" i="2"/>
  <c r="K31" i="2"/>
  <c r="M31" i="2"/>
  <c r="N31" i="2"/>
  <c r="P31" i="2"/>
  <c r="A32" i="2"/>
  <c r="C32" i="2"/>
  <c r="E32" i="2"/>
  <c r="G32" i="2"/>
  <c r="I32" i="2"/>
  <c r="B32" i="2"/>
  <c r="D32" i="2"/>
  <c r="F32" i="2"/>
  <c r="H32" i="2"/>
  <c r="J32" i="2"/>
  <c r="K32" i="2"/>
  <c r="M32" i="2"/>
  <c r="N32" i="2"/>
  <c r="P32" i="2"/>
  <c r="A33" i="2"/>
  <c r="C33" i="2"/>
  <c r="E33" i="2"/>
  <c r="G33" i="2"/>
  <c r="I33" i="2"/>
  <c r="B33" i="2"/>
  <c r="D33" i="2"/>
  <c r="F33" i="2"/>
  <c r="H33" i="2"/>
  <c r="J33" i="2"/>
  <c r="K33" i="2"/>
  <c r="M33" i="2"/>
  <c r="N33" i="2"/>
  <c r="P33" i="2"/>
  <c r="A34" i="2"/>
  <c r="C34" i="2"/>
  <c r="E34" i="2"/>
  <c r="G34" i="2"/>
  <c r="I34" i="2"/>
  <c r="B34" i="2"/>
  <c r="D34" i="2"/>
  <c r="F34" i="2"/>
  <c r="H34" i="2"/>
  <c r="J34" i="2"/>
  <c r="K34" i="2"/>
  <c r="M34" i="2"/>
  <c r="N34" i="2"/>
  <c r="P34" i="2"/>
  <c r="A35" i="2"/>
  <c r="C35" i="2"/>
  <c r="E35" i="2"/>
  <c r="G35" i="2"/>
  <c r="I35" i="2"/>
  <c r="B35" i="2"/>
  <c r="D35" i="2"/>
  <c r="F35" i="2"/>
  <c r="H35" i="2"/>
  <c r="J35" i="2"/>
  <c r="K35" i="2"/>
  <c r="M35" i="2"/>
  <c r="N35" i="2"/>
  <c r="P35" i="2"/>
  <c r="A36" i="2"/>
  <c r="C36" i="2"/>
  <c r="E36" i="2"/>
  <c r="G36" i="2"/>
  <c r="I36" i="2"/>
  <c r="B36" i="2"/>
  <c r="D36" i="2"/>
  <c r="F36" i="2"/>
  <c r="H36" i="2"/>
  <c r="J36" i="2"/>
  <c r="K36" i="2"/>
  <c r="M36" i="2"/>
  <c r="N36" i="2"/>
  <c r="P36" i="2"/>
  <c r="A37" i="2"/>
  <c r="C37" i="2"/>
  <c r="E37" i="2"/>
  <c r="G37" i="2"/>
  <c r="I37" i="2"/>
  <c r="B37" i="2"/>
  <c r="D37" i="2"/>
  <c r="F37" i="2"/>
  <c r="H37" i="2"/>
  <c r="J37" i="2"/>
  <c r="K37" i="2"/>
  <c r="M37" i="2"/>
  <c r="N37" i="2"/>
  <c r="P37" i="2"/>
  <c r="A38" i="2"/>
  <c r="C38" i="2"/>
  <c r="E38" i="2"/>
  <c r="G38" i="2"/>
  <c r="I38" i="2"/>
  <c r="B38" i="2"/>
  <c r="D38" i="2"/>
  <c r="F38" i="2"/>
  <c r="H38" i="2"/>
  <c r="J38" i="2"/>
  <c r="K38" i="2"/>
  <c r="M38" i="2"/>
  <c r="N38" i="2"/>
  <c r="P38" i="2"/>
  <c r="A39" i="2"/>
  <c r="C39" i="2"/>
  <c r="E39" i="2"/>
  <c r="G39" i="2"/>
  <c r="I39" i="2"/>
  <c r="B39" i="2"/>
  <c r="D39" i="2"/>
  <c r="F39" i="2"/>
  <c r="H39" i="2"/>
  <c r="J39" i="2"/>
  <c r="K39" i="2"/>
  <c r="M39" i="2"/>
  <c r="N39" i="2"/>
  <c r="P39" i="2"/>
  <c r="A40" i="2"/>
  <c r="C40" i="2"/>
  <c r="E40" i="2"/>
  <c r="G40" i="2"/>
  <c r="I40" i="2"/>
  <c r="B40" i="2"/>
  <c r="D40" i="2"/>
  <c r="F40" i="2"/>
  <c r="H40" i="2"/>
  <c r="J40" i="2"/>
  <c r="K40" i="2"/>
  <c r="M40" i="2"/>
  <c r="N40" i="2"/>
  <c r="P40" i="2"/>
  <c r="A41" i="2"/>
  <c r="C41" i="2"/>
  <c r="E41" i="2"/>
  <c r="G41" i="2"/>
  <c r="I41" i="2"/>
  <c r="B41" i="2"/>
  <c r="D41" i="2"/>
  <c r="F41" i="2"/>
  <c r="H41" i="2"/>
  <c r="J41" i="2"/>
  <c r="K41" i="2"/>
  <c r="M41" i="2"/>
  <c r="N41" i="2"/>
  <c r="P41" i="2"/>
  <c r="A42" i="2"/>
  <c r="C42" i="2"/>
  <c r="E42" i="2"/>
  <c r="G42" i="2"/>
  <c r="I42" i="2"/>
  <c r="B42" i="2"/>
  <c r="D42" i="2"/>
  <c r="F42" i="2"/>
  <c r="H42" i="2"/>
  <c r="J42" i="2"/>
  <c r="K42" i="2"/>
  <c r="M42" i="2"/>
  <c r="N42" i="2"/>
  <c r="P42" i="2"/>
  <c r="A43" i="2"/>
  <c r="C43" i="2"/>
  <c r="E43" i="2"/>
  <c r="G43" i="2"/>
  <c r="I43" i="2"/>
  <c r="B43" i="2"/>
  <c r="D43" i="2"/>
  <c r="F43" i="2"/>
  <c r="H43" i="2"/>
  <c r="J43" i="2"/>
  <c r="K43" i="2"/>
  <c r="M43" i="2"/>
  <c r="N43" i="2"/>
  <c r="P43" i="2"/>
  <c r="A44" i="2"/>
  <c r="C44" i="2"/>
  <c r="E44" i="2"/>
  <c r="G44" i="2"/>
  <c r="I44" i="2"/>
  <c r="B44" i="2"/>
  <c r="D44" i="2"/>
  <c r="F44" i="2"/>
  <c r="H44" i="2"/>
  <c r="J44" i="2"/>
  <c r="K44" i="2"/>
  <c r="M44" i="2"/>
  <c r="N44" i="2"/>
  <c r="P44" i="2"/>
  <c r="A45" i="2"/>
  <c r="C45" i="2"/>
  <c r="E45" i="2"/>
  <c r="G45" i="2"/>
  <c r="I45" i="2"/>
  <c r="B45" i="2"/>
  <c r="D45" i="2"/>
  <c r="F45" i="2"/>
  <c r="H45" i="2"/>
  <c r="J45" i="2"/>
  <c r="K45" i="2"/>
  <c r="M45" i="2"/>
  <c r="N45" i="2"/>
  <c r="P45" i="2"/>
  <c r="A46" i="2"/>
  <c r="C46" i="2"/>
  <c r="E46" i="2"/>
  <c r="G46" i="2"/>
  <c r="I46" i="2"/>
  <c r="B46" i="2"/>
  <c r="D46" i="2"/>
  <c r="F46" i="2"/>
  <c r="H46" i="2"/>
  <c r="J46" i="2"/>
  <c r="K46" i="2"/>
  <c r="M46" i="2"/>
  <c r="N46" i="2"/>
  <c r="P46" i="2"/>
  <c r="A47" i="2"/>
  <c r="C47" i="2"/>
  <c r="E47" i="2"/>
  <c r="G47" i="2"/>
  <c r="I47" i="2"/>
  <c r="B47" i="2"/>
  <c r="D47" i="2"/>
  <c r="F47" i="2"/>
  <c r="H47" i="2"/>
  <c r="J47" i="2"/>
  <c r="K47" i="2"/>
  <c r="M47" i="2"/>
  <c r="N47" i="2"/>
  <c r="P47" i="2"/>
  <c r="A48" i="2"/>
  <c r="C48" i="2"/>
  <c r="E48" i="2"/>
  <c r="G48" i="2"/>
  <c r="I48" i="2"/>
  <c r="B48" i="2"/>
  <c r="D48" i="2"/>
  <c r="F48" i="2"/>
  <c r="H48" i="2"/>
  <c r="J48" i="2"/>
  <c r="K48" i="2"/>
  <c r="M48" i="2"/>
  <c r="N48" i="2"/>
  <c r="P48" i="2"/>
  <c r="A49" i="2"/>
  <c r="C49" i="2"/>
  <c r="E49" i="2"/>
  <c r="G49" i="2"/>
  <c r="I49" i="2"/>
  <c r="B49" i="2"/>
  <c r="D49" i="2"/>
  <c r="F49" i="2"/>
  <c r="H49" i="2"/>
  <c r="J49" i="2"/>
  <c r="K49" i="2"/>
  <c r="M49" i="2"/>
  <c r="N49" i="2"/>
  <c r="P49" i="2"/>
  <c r="A50" i="2"/>
  <c r="C50" i="2"/>
  <c r="E50" i="2"/>
  <c r="G50" i="2"/>
  <c r="I50" i="2"/>
  <c r="B50" i="2"/>
  <c r="D50" i="2"/>
  <c r="F50" i="2"/>
  <c r="H50" i="2"/>
  <c r="J50" i="2"/>
  <c r="K50" i="2"/>
  <c r="M50" i="2"/>
  <c r="N50" i="2"/>
  <c r="P50" i="2"/>
  <c r="A51" i="2"/>
  <c r="C51" i="2"/>
  <c r="E51" i="2"/>
  <c r="G51" i="2"/>
  <c r="I51" i="2"/>
  <c r="B51" i="2"/>
  <c r="D51" i="2"/>
  <c r="F51" i="2"/>
  <c r="H51" i="2"/>
  <c r="J51" i="2"/>
  <c r="K51" i="2"/>
  <c r="M51" i="2"/>
  <c r="N51" i="2"/>
  <c r="P51" i="2"/>
  <c r="A52" i="2"/>
  <c r="C52" i="2"/>
  <c r="E52" i="2"/>
  <c r="G52" i="2"/>
  <c r="I52" i="2"/>
  <c r="B52" i="2"/>
  <c r="D52" i="2"/>
  <c r="F52" i="2"/>
  <c r="H52" i="2"/>
  <c r="J52" i="2"/>
  <c r="K52" i="2"/>
  <c r="M52" i="2"/>
  <c r="N52" i="2"/>
  <c r="P52" i="2"/>
  <c r="A53" i="2"/>
  <c r="C53" i="2"/>
  <c r="E53" i="2"/>
  <c r="G53" i="2"/>
  <c r="I53" i="2"/>
  <c r="B53" i="2"/>
  <c r="D53" i="2"/>
  <c r="F53" i="2"/>
  <c r="H53" i="2"/>
  <c r="J53" i="2"/>
  <c r="K53" i="2"/>
  <c r="M53" i="2"/>
  <c r="N53" i="2"/>
  <c r="P53" i="2"/>
  <c r="A54" i="2"/>
  <c r="C54" i="2"/>
  <c r="E54" i="2"/>
  <c r="G54" i="2"/>
  <c r="I54" i="2"/>
  <c r="B54" i="2"/>
  <c r="D54" i="2"/>
  <c r="F54" i="2"/>
  <c r="H54" i="2"/>
  <c r="J54" i="2"/>
  <c r="K54" i="2"/>
  <c r="M54" i="2"/>
  <c r="N54" i="2"/>
  <c r="P54" i="2"/>
  <c r="A55" i="2"/>
  <c r="C55" i="2"/>
  <c r="E55" i="2"/>
  <c r="G55" i="2"/>
  <c r="I55" i="2"/>
  <c r="B55" i="2"/>
  <c r="D55" i="2"/>
  <c r="F55" i="2"/>
  <c r="H55" i="2"/>
  <c r="J55" i="2"/>
  <c r="K55" i="2"/>
  <c r="M55" i="2"/>
  <c r="N55" i="2"/>
  <c r="P55" i="2"/>
  <c r="A56" i="2"/>
  <c r="C56" i="2"/>
  <c r="E56" i="2"/>
  <c r="G56" i="2"/>
  <c r="I56" i="2"/>
  <c r="B56" i="2"/>
  <c r="D56" i="2"/>
  <c r="F56" i="2"/>
  <c r="H56" i="2"/>
  <c r="J56" i="2"/>
  <c r="K56" i="2"/>
  <c r="M56" i="2"/>
  <c r="N56" i="2"/>
  <c r="P56" i="2"/>
  <c r="A57" i="2"/>
  <c r="C57" i="2"/>
  <c r="E57" i="2"/>
  <c r="G57" i="2"/>
  <c r="I57" i="2"/>
  <c r="B57" i="2"/>
  <c r="D57" i="2"/>
  <c r="F57" i="2"/>
  <c r="H57" i="2"/>
  <c r="J57" i="2"/>
  <c r="K57" i="2"/>
  <c r="M57" i="2"/>
  <c r="N57" i="2"/>
  <c r="P57" i="2"/>
  <c r="A58" i="2"/>
  <c r="C58" i="2"/>
  <c r="E58" i="2"/>
  <c r="G58" i="2"/>
  <c r="I58" i="2"/>
  <c r="B58" i="2"/>
  <c r="D58" i="2"/>
  <c r="F58" i="2"/>
  <c r="H58" i="2"/>
  <c r="J58" i="2"/>
  <c r="K58" i="2"/>
  <c r="M58" i="2"/>
  <c r="N58" i="2"/>
  <c r="P58" i="2"/>
  <c r="A59" i="2"/>
  <c r="C59" i="2"/>
  <c r="E59" i="2"/>
  <c r="G59" i="2"/>
  <c r="I59" i="2"/>
  <c r="B59" i="2"/>
  <c r="D59" i="2"/>
  <c r="F59" i="2"/>
  <c r="H59" i="2"/>
  <c r="J59" i="2"/>
  <c r="K59" i="2"/>
  <c r="M59" i="2"/>
  <c r="N59" i="2"/>
  <c r="P59" i="2"/>
  <c r="A60" i="2"/>
  <c r="C60" i="2"/>
  <c r="E60" i="2"/>
  <c r="G60" i="2"/>
  <c r="I60" i="2"/>
  <c r="B60" i="2"/>
  <c r="D60" i="2"/>
  <c r="F60" i="2"/>
  <c r="H60" i="2"/>
  <c r="J60" i="2"/>
  <c r="K60" i="2"/>
  <c r="M60" i="2"/>
  <c r="N60" i="2"/>
  <c r="P60" i="2"/>
  <c r="A61" i="2"/>
  <c r="C61" i="2"/>
  <c r="E61" i="2"/>
  <c r="G61" i="2"/>
  <c r="I61" i="2"/>
  <c r="B61" i="2"/>
  <c r="D61" i="2"/>
  <c r="F61" i="2"/>
  <c r="H61" i="2"/>
  <c r="J61" i="2"/>
  <c r="K61" i="2"/>
  <c r="M61" i="2"/>
  <c r="N61" i="2"/>
  <c r="P61" i="2"/>
  <c r="A62" i="2"/>
  <c r="C62" i="2"/>
  <c r="E62" i="2"/>
  <c r="G62" i="2"/>
  <c r="I62" i="2"/>
  <c r="B62" i="2"/>
  <c r="D62" i="2"/>
  <c r="F62" i="2"/>
  <c r="H62" i="2"/>
  <c r="J62" i="2"/>
  <c r="K62" i="2"/>
  <c r="M62" i="2"/>
  <c r="N62" i="2"/>
  <c r="P62" i="2"/>
  <c r="A63" i="2"/>
  <c r="C63" i="2"/>
  <c r="E63" i="2"/>
  <c r="G63" i="2"/>
  <c r="I63" i="2"/>
  <c r="B63" i="2"/>
  <c r="D63" i="2"/>
  <c r="F63" i="2"/>
  <c r="H63" i="2"/>
  <c r="J63" i="2"/>
  <c r="K63" i="2"/>
  <c r="M63" i="2"/>
  <c r="N63" i="2"/>
  <c r="P63" i="2"/>
  <c r="A64" i="2"/>
  <c r="C64" i="2"/>
  <c r="E64" i="2"/>
  <c r="G64" i="2"/>
  <c r="I64" i="2"/>
  <c r="B64" i="2"/>
  <c r="D64" i="2"/>
  <c r="F64" i="2"/>
  <c r="H64" i="2"/>
  <c r="J64" i="2"/>
  <c r="K64" i="2"/>
  <c r="M64" i="2"/>
  <c r="N64" i="2"/>
  <c r="P64" i="2"/>
  <c r="A65" i="2"/>
  <c r="C65" i="2"/>
  <c r="E65" i="2"/>
  <c r="G65" i="2"/>
  <c r="I65" i="2"/>
  <c r="B65" i="2"/>
  <c r="D65" i="2"/>
  <c r="F65" i="2"/>
  <c r="H65" i="2"/>
  <c r="J65" i="2"/>
  <c r="K65" i="2"/>
  <c r="M65" i="2"/>
  <c r="N65" i="2"/>
  <c r="P65" i="2"/>
  <c r="A66" i="2"/>
  <c r="C66" i="2"/>
  <c r="E66" i="2"/>
  <c r="G66" i="2"/>
  <c r="I66" i="2"/>
  <c r="B66" i="2"/>
  <c r="D66" i="2"/>
  <c r="F66" i="2"/>
  <c r="H66" i="2"/>
  <c r="J66" i="2"/>
  <c r="K66" i="2"/>
  <c r="M66" i="2"/>
  <c r="N66" i="2"/>
  <c r="P66" i="2"/>
  <c r="A67" i="2"/>
  <c r="C67" i="2"/>
  <c r="E67" i="2"/>
  <c r="G67" i="2"/>
  <c r="I67" i="2"/>
  <c r="B67" i="2"/>
  <c r="D67" i="2"/>
  <c r="F67" i="2"/>
  <c r="H67" i="2"/>
  <c r="J67" i="2"/>
  <c r="K67" i="2"/>
  <c r="M67" i="2"/>
  <c r="N67" i="2"/>
  <c r="P67" i="2"/>
  <c r="A68" i="2"/>
  <c r="C68" i="2"/>
  <c r="E68" i="2"/>
  <c r="G68" i="2"/>
  <c r="I68" i="2"/>
  <c r="B68" i="2"/>
  <c r="D68" i="2"/>
  <c r="F68" i="2"/>
  <c r="H68" i="2"/>
  <c r="J68" i="2"/>
  <c r="K68" i="2"/>
  <c r="M68" i="2"/>
  <c r="N68" i="2"/>
  <c r="P68" i="2"/>
  <c r="A69" i="2"/>
  <c r="C69" i="2"/>
  <c r="E69" i="2"/>
  <c r="G69" i="2"/>
  <c r="I69" i="2"/>
  <c r="B69" i="2"/>
  <c r="D69" i="2"/>
  <c r="F69" i="2"/>
  <c r="H69" i="2"/>
  <c r="J69" i="2"/>
  <c r="K69" i="2"/>
  <c r="M69" i="2"/>
  <c r="N69" i="2"/>
  <c r="P69" i="2"/>
  <c r="A70" i="2"/>
  <c r="C70" i="2"/>
  <c r="E70" i="2"/>
  <c r="G70" i="2"/>
  <c r="I70" i="2"/>
  <c r="B70" i="2"/>
  <c r="D70" i="2"/>
  <c r="F70" i="2"/>
  <c r="H70" i="2"/>
  <c r="J70" i="2"/>
  <c r="K70" i="2"/>
  <c r="M70" i="2"/>
  <c r="N70" i="2"/>
  <c r="P70" i="2"/>
  <c r="A71" i="2"/>
  <c r="C71" i="2"/>
  <c r="E71" i="2"/>
  <c r="G71" i="2"/>
  <c r="I71" i="2"/>
  <c r="B71" i="2"/>
  <c r="D71" i="2"/>
  <c r="F71" i="2"/>
  <c r="H71" i="2"/>
  <c r="J71" i="2"/>
  <c r="K71" i="2"/>
  <c r="M71" i="2"/>
  <c r="N71" i="2"/>
  <c r="P71" i="2"/>
  <c r="A72" i="2"/>
  <c r="C72" i="2"/>
  <c r="E72" i="2"/>
  <c r="G72" i="2"/>
  <c r="I72" i="2"/>
  <c r="B72" i="2"/>
  <c r="D72" i="2"/>
  <c r="F72" i="2"/>
  <c r="H72" i="2"/>
  <c r="J72" i="2"/>
  <c r="K72" i="2"/>
  <c r="M72" i="2"/>
  <c r="N72" i="2"/>
  <c r="P72" i="2"/>
  <c r="A73" i="2"/>
  <c r="C73" i="2"/>
  <c r="E73" i="2"/>
  <c r="G73" i="2"/>
  <c r="I73" i="2"/>
  <c r="B73" i="2"/>
  <c r="D73" i="2"/>
  <c r="F73" i="2"/>
  <c r="H73" i="2"/>
  <c r="J73" i="2"/>
  <c r="K73" i="2"/>
  <c r="M73" i="2"/>
  <c r="N73" i="2"/>
  <c r="P73" i="2"/>
  <c r="A74" i="2"/>
  <c r="C74" i="2"/>
  <c r="E74" i="2"/>
  <c r="G74" i="2"/>
  <c r="I74" i="2"/>
  <c r="B74" i="2"/>
  <c r="D74" i="2"/>
  <c r="F74" i="2"/>
  <c r="H74" i="2"/>
  <c r="J74" i="2"/>
  <c r="K74" i="2"/>
  <c r="M74" i="2"/>
  <c r="N74" i="2"/>
  <c r="P74" i="2"/>
  <c r="A75" i="2"/>
  <c r="C75" i="2"/>
  <c r="E75" i="2"/>
  <c r="G75" i="2"/>
  <c r="I75" i="2"/>
  <c r="B75" i="2"/>
  <c r="D75" i="2"/>
  <c r="F75" i="2"/>
  <c r="H75" i="2"/>
  <c r="J75" i="2"/>
  <c r="K75" i="2"/>
  <c r="M75" i="2"/>
  <c r="N75" i="2"/>
  <c r="P75" i="2"/>
  <c r="A76" i="2"/>
  <c r="C76" i="2"/>
  <c r="E76" i="2"/>
  <c r="G76" i="2"/>
  <c r="I76" i="2"/>
  <c r="B76" i="2"/>
  <c r="D76" i="2"/>
  <c r="F76" i="2"/>
  <c r="H76" i="2"/>
  <c r="J76" i="2"/>
  <c r="K76" i="2"/>
  <c r="M76" i="2"/>
  <c r="N76" i="2"/>
  <c r="P76" i="2"/>
  <c r="A77" i="2"/>
  <c r="C77" i="2"/>
  <c r="E77" i="2"/>
  <c r="G77" i="2"/>
  <c r="I77" i="2"/>
  <c r="B77" i="2"/>
  <c r="D77" i="2"/>
  <c r="F77" i="2"/>
  <c r="H77" i="2"/>
  <c r="J77" i="2"/>
  <c r="K77" i="2"/>
  <c r="M77" i="2"/>
  <c r="N77" i="2"/>
  <c r="P77" i="2"/>
  <c r="A78" i="2"/>
  <c r="C78" i="2"/>
  <c r="E78" i="2"/>
  <c r="G78" i="2"/>
  <c r="I78" i="2"/>
  <c r="B78" i="2"/>
  <c r="D78" i="2"/>
  <c r="F78" i="2"/>
  <c r="H78" i="2"/>
  <c r="J78" i="2"/>
  <c r="K78" i="2"/>
  <c r="M78" i="2"/>
  <c r="N78" i="2"/>
  <c r="P78" i="2"/>
  <c r="A79" i="2"/>
  <c r="C79" i="2"/>
  <c r="E79" i="2"/>
  <c r="G79" i="2"/>
  <c r="I79" i="2"/>
  <c r="B79" i="2"/>
  <c r="D79" i="2"/>
  <c r="F79" i="2"/>
  <c r="H79" i="2"/>
  <c r="J79" i="2"/>
  <c r="K79" i="2"/>
  <c r="M79" i="2"/>
  <c r="N79" i="2"/>
  <c r="P79" i="2"/>
  <c r="A80" i="2"/>
  <c r="C80" i="2"/>
  <c r="E80" i="2"/>
  <c r="G80" i="2"/>
  <c r="I80" i="2"/>
  <c r="B80" i="2"/>
  <c r="D80" i="2"/>
  <c r="F80" i="2"/>
  <c r="H80" i="2"/>
  <c r="J80" i="2"/>
  <c r="K80" i="2"/>
  <c r="M80" i="2"/>
  <c r="N80" i="2"/>
  <c r="P80" i="2"/>
  <c r="A81" i="2"/>
  <c r="C81" i="2"/>
  <c r="E81" i="2"/>
  <c r="G81" i="2"/>
  <c r="I81" i="2"/>
  <c r="B81" i="2"/>
  <c r="D81" i="2"/>
  <c r="F81" i="2"/>
  <c r="H81" i="2"/>
  <c r="J81" i="2"/>
  <c r="K81" i="2"/>
  <c r="M81" i="2"/>
  <c r="N81" i="2"/>
  <c r="P81" i="2"/>
  <c r="A82" i="2"/>
  <c r="C82" i="2"/>
  <c r="E82" i="2"/>
  <c r="G82" i="2"/>
  <c r="I82" i="2"/>
  <c r="B82" i="2"/>
  <c r="D82" i="2"/>
  <c r="F82" i="2"/>
  <c r="H82" i="2"/>
  <c r="J82" i="2"/>
  <c r="K82" i="2"/>
  <c r="M82" i="2"/>
  <c r="N82" i="2"/>
  <c r="P82" i="2"/>
  <c r="A83" i="2"/>
  <c r="C83" i="2"/>
  <c r="E83" i="2"/>
  <c r="G83" i="2"/>
  <c r="I83" i="2"/>
  <c r="B83" i="2"/>
  <c r="D83" i="2"/>
  <c r="F83" i="2"/>
  <c r="H83" i="2"/>
  <c r="J83" i="2"/>
  <c r="K83" i="2"/>
  <c r="M83" i="2"/>
  <c r="N83" i="2"/>
  <c r="P83" i="2"/>
  <c r="A84" i="2"/>
  <c r="C84" i="2"/>
  <c r="E84" i="2"/>
  <c r="G84" i="2"/>
  <c r="I84" i="2"/>
  <c r="B84" i="2"/>
  <c r="D84" i="2"/>
  <c r="F84" i="2"/>
  <c r="H84" i="2"/>
  <c r="J84" i="2"/>
  <c r="K84" i="2"/>
  <c r="M84" i="2"/>
  <c r="N84" i="2"/>
  <c r="P84" i="2"/>
  <c r="A85" i="2"/>
  <c r="C85" i="2"/>
  <c r="E85" i="2"/>
  <c r="G85" i="2"/>
  <c r="I85" i="2"/>
  <c r="B85" i="2"/>
  <c r="D85" i="2"/>
  <c r="F85" i="2"/>
  <c r="H85" i="2"/>
  <c r="J85" i="2"/>
  <c r="K85" i="2"/>
  <c r="M85" i="2"/>
  <c r="N85" i="2"/>
  <c r="P85" i="2"/>
  <c r="A86" i="2"/>
  <c r="C86" i="2"/>
  <c r="E86" i="2"/>
  <c r="G86" i="2"/>
  <c r="I86" i="2"/>
  <c r="B86" i="2"/>
  <c r="D86" i="2"/>
  <c r="F86" i="2"/>
  <c r="H86" i="2"/>
  <c r="J86" i="2"/>
  <c r="K86" i="2"/>
  <c r="M86" i="2"/>
  <c r="N86" i="2"/>
  <c r="P86" i="2"/>
  <c r="A87" i="2"/>
  <c r="C87" i="2"/>
  <c r="E87" i="2"/>
  <c r="G87" i="2"/>
  <c r="I87" i="2"/>
  <c r="B87" i="2"/>
  <c r="D87" i="2"/>
  <c r="F87" i="2"/>
  <c r="H87" i="2"/>
  <c r="J87" i="2"/>
  <c r="K87" i="2"/>
  <c r="M87" i="2"/>
  <c r="N87" i="2"/>
  <c r="P87" i="2"/>
  <c r="A88" i="2"/>
  <c r="C88" i="2"/>
  <c r="E88" i="2"/>
  <c r="G88" i="2"/>
  <c r="I88" i="2"/>
  <c r="B88" i="2"/>
  <c r="D88" i="2"/>
  <c r="F88" i="2"/>
  <c r="H88" i="2"/>
  <c r="J88" i="2"/>
  <c r="K88" i="2"/>
  <c r="M88" i="2"/>
  <c r="N88" i="2"/>
  <c r="P88" i="2"/>
  <c r="A89" i="2"/>
  <c r="C89" i="2"/>
  <c r="E89" i="2"/>
  <c r="G89" i="2"/>
  <c r="I89" i="2"/>
  <c r="B89" i="2"/>
  <c r="D89" i="2"/>
  <c r="F89" i="2"/>
  <c r="H89" i="2"/>
  <c r="J89" i="2"/>
  <c r="K89" i="2"/>
  <c r="M89" i="2"/>
  <c r="N89" i="2"/>
  <c r="P89" i="2"/>
  <c r="A90" i="2"/>
  <c r="C90" i="2"/>
  <c r="E90" i="2"/>
  <c r="G90" i="2"/>
  <c r="I90" i="2"/>
  <c r="B90" i="2"/>
  <c r="D90" i="2"/>
  <c r="F90" i="2"/>
  <c r="H90" i="2"/>
  <c r="J90" i="2"/>
  <c r="K90" i="2"/>
  <c r="M90" i="2"/>
  <c r="N90" i="2"/>
  <c r="P90" i="2"/>
  <c r="A91" i="2"/>
  <c r="C91" i="2"/>
  <c r="E91" i="2"/>
  <c r="G91" i="2"/>
  <c r="I91" i="2"/>
  <c r="B91" i="2"/>
  <c r="D91" i="2"/>
  <c r="F91" i="2"/>
  <c r="H91" i="2"/>
  <c r="J91" i="2"/>
  <c r="K91" i="2"/>
  <c r="M91" i="2"/>
  <c r="N91" i="2"/>
  <c r="P91" i="2"/>
  <c r="A92" i="2"/>
  <c r="C92" i="2"/>
  <c r="E92" i="2"/>
  <c r="G92" i="2"/>
  <c r="I92" i="2"/>
  <c r="B92" i="2"/>
  <c r="D92" i="2"/>
  <c r="F92" i="2"/>
  <c r="H92" i="2"/>
  <c r="J92" i="2"/>
  <c r="K92" i="2"/>
  <c r="M92" i="2"/>
  <c r="N92" i="2"/>
  <c r="P92" i="2"/>
  <c r="A93" i="2"/>
  <c r="C93" i="2"/>
  <c r="E93" i="2"/>
  <c r="G93" i="2"/>
  <c r="I93" i="2"/>
  <c r="B93" i="2"/>
  <c r="D93" i="2"/>
  <c r="F93" i="2"/>
  <c r="H93" i="2"/>
  <c r="J93" i="2"/>
  <c r="K93" i="2"/>
  <c r="M93" i="2"/>
  <c r="N93" i="2"/>
  <c r="P93" i="2"/>
  <c r="A94" i="2"/>
  <c r="C94" i="2"/>
  <c r="E94" i="2"/>
  <c r="G94" i="2"/>
  <c r="I94" i="2"/>
  <c r="B94" i="2"/>
  <c r="D94" i="2"/>
  <c r="F94" i="2"/>
  <c r="H94" i="2"/>
  <c r="J94" i="2"/>
  <c r="K94" i="2"/>
  <c r="M94" i="2"/>
  <c r="N94" i="2"/>
  <c r="P94" i="2"/>
  <c r="A95" i="2"/>
  <c r="C95" i="2"/>
  <c r="E95" i="2"/>
  <c r="G95" i="2"/>
  <c r="I95" i="2"/>
  <c r="B95" i="2"/>
  <c r="D95" i="2"/>
  <c r="F95" i="2"/>
  <c r="H95" i="2"/>
  <c r="J95" i="2"/>
  <c r="K95" i="2"/>
  <c r="M95" i="2"/>
  <c r="N95" i="2"/>
  <c r="P95" i="2"/>
  <c r="A96" i="2"/>
  <c r="C96" i="2"/>
  <c r="E96" i="2"/>
  <c r="G96" i="2"/>
  <c r="I96" i="2"/>
  <c r="B96" i="2"/>
  <c r="D96" i="2"/>
  <c r="F96" i="2"/>
  <c r="H96" i="2"/>
  <c r="J96" i="2"/>
  <c r="K96" i="2"/>
  <c r="M96" i="2"/>
  <c r="N96" i="2"/>
  <c r="P96" i="2"/>
  <c r="A97" i="2"/>
  <c r="C97" i="2"/>
  <c r="E97" i="2"/>
  <c r="G97" i="2"/>
  <c r="I97" i="2"/>
  <c r="B97" i="2"/>
  <c r="D97" i="2"/>
  <c r="F97" i="2"/>
  <c r="H97" i="2"/>
  <c r="J97" i="2"/>
  <c r="K97" i="2"/>
  <c r="M97" i="2"/>
  <c r="N97" i="2"/>
  <c r="P97" i="2"/>
  <c r="A98" i="2"/>
  <c r="C98" i="2"/>
  <c r="E98" i="2"/>
  <c r="G98" i="2"/>
  <c r="I98" i="2"/>
  <c r="B98" i="2"/>
  <c r="D98" i="2"/>
  <c r="F98" i="2"/>
  <c r="H98" i="2"/>
  <c r="J98" i="2"/>
  <c r="K98" i="2"/>
  <c r="M98" i="2"/>
  <c r="N98" i="2"/>
  <c r="P98" i="2"/>
  <c r="A99" i="2"/>
  <c r="C99" i="2"/>
  <c r="E99" i="2"/>
  <c r="G99" i="2"/>
  <c r="I99" i="2"/>
  <c r="B99" i="2"/>
  <c r="D99" i="2"/>
  <c r="F99" i="2"/>
  <c r="H99" i="2"/>
  <c r="J99" i="2"/>
  <c r="K99" i="2"/>
  <c r="M99" i="2"/>
  <c r="N99" i="2"/>
  <c r="P99" i="2"/>
  <c r="A100" i="2"/>
  <c r="C100" i="2"/>
  <c r="E100" i="2"/>
  <c r="G100" i="2"/>
  <c r="I100" i="2"/>
  <c r="B100" i="2"/>
  <c r="D100" i="2"/>
  <c r="F100" i="2"/>
  <c r="H100" i="2"/>
  <c r="J100" i="2"/>
  <c r="K100" i="2"/>
  <c r="M100" i="2"/>
  <c r="N100" i="2"/>
  <c r="P100" i="2"/>
  <c r="A101" i="2"/>
  <c r="C101" i="2"/>
  <c r="E101" i="2"/>
  <c r="G101" i="2"/>
  <c r="I101" i="2"/>
  <c r="B101" i="2"/>
  <c r="D101" i="2"/>
  <c r="F101" i="2"/>
  <c r="H101" i="2"/>
  <c r="J101" i="2"/>
  <c r="K101" i="2"/>
  <c r="M101" i="2"/>
  <c r="N101" i="2"/>
  <c r="P101" i="2"/>
  <c r="A102" i="2"/>
  <c r="C102" i="2"/>
  <c r="E102" i="2"/>
  <c r="G102" i="2"/>
  <c r="I102" i="2"/>
  <c r="B102" i="2"/>
  <c r="D102" i="2"/>
  <c r="F102" i="2"/>
  <c r="H102" i="2"/>
  <c r="J102" i="2"/>
  <c r="K102" i="2"/>
  <c r="M102" i="2"/>
  <c r="N102" i="2"/>
  <c r="P102" i="2"/>
  <c r="A103" i="2"/>
  <c r="C103" i="2"/>
  <c r="E103" i="2"/>
  <c r="G103" i="2"/>
  <c r="I103" i="2"/>
  <c r="B103" i="2"/>
  <c r="D103" i="2"/>
  <c r="F103" i="2"/>
  <c r="H103" i="2"/>
  <c r="J103" i="2"/>
  <c r="K103" i="2"/>
  <c r="M103" i="2"/>
  <c r="N103" i="2"/>
  <c r="P103" i="2"/>
  <c r="A104" i="2"/>
  <c r="C104" i="2"/>
  <c r="E104" i="2"/>
  <c r="G104" i="2"/>
  <c r="I104" i="2"/>
  <c r="B104" i="2"/>
  <c r="D104" i="2"/>
  <c r="F104" i="2"/>
  <c r="H104" i="2"/>
  <c r="J104" i="2"/>
  <c r="K104" i="2"/>
  <c r="M104" i="2"/>
  <c r="N104" i="2"/>
  <c r="P104" i="2"/>
  <c r="A105" i="2"/>
  <c r="C105" i="2"/>
  <c r="E105" i="2"/>
  <c r="G105" i="2"/>
  <c r="I105" i="2"/>
  <c r="B105" i="2"/>
  <c r="D105" i="2"/>
  <c r="F105" i="2"/>
  <c r="H105" i="2"/>
  <c r="J105" i="2"/>
  <c r="K105" i="2"/>
  <c r="M105" i="2"/>
  <c r="N105" i="2"/>
  <c r="P105" i="2"/>
  <c r="A106" i="2"/>
  <c r="C106" i="2"/>
  <c r="E106" i="2"/>
  <c r="G106" i="2"/>
  <c r="I106" i="2"/>
  <c r="B106" i="2"/>
  <c r="D106" i="2"/>
  <c r="F106" i="2"/>
  <c r="H106" i="2"/>
  <c r="J106" i="2"/>
  <c r="K106" i="2"/>
  <c r="M106" i="2"/>
  <c r="N106" i="2"/>
  <c r="P106" i="2"/>
  <c r="A107" i="2"/>
  <c r="C107" i="2"/>
  <c r="E107" i="2"/>
  <c r="G107" i="2"/>
  <c r="I107" i="2"/>
  <c r="B107" i="2"/>
  <c r="D107" i="2"/>
  <c r="F107" i="2"/>
  <c r="H107" i="2"/>
  <c r="J107" i="2"/>
  <c r="K107" i="2"/>
  <c r="M107" i="2"/>
  <c r="N107" i="2"/>
  <c r="P107" i="2"/>
  <c r="A108" i="2"/>
  <c r="C108" i="2"/>
  <c r="E108" i="2"/>
  <c r="G108" i="2"/>
  <c r="I108" i="2"/>
  <c r="B108" i="2"/>
  <c r="D108" i="2"/>
  <c r="F108" i="2"/>
  <c r="H108" i="2"/>
  <c r="J108" i="2"/>
  <c r="K108" i="2"/>
  <c r="M108" i="2"/>
  <c r="N108" i="2"/>
  <c r="P108" i="2"/>
  <c r="A109" i="2"/>
  <c r="C109" i="2"/>
  <c r="E109" i="2"/>
  <c r="G109" i="2"/>
  <c r="I109" i="2"/>
  <c r="B109" i="2"/>
  <c r="D109" i="2"/>
  <c r="F109" i="2"/>
  <c r="H109" i="2"/>
  <c r="J109" i="2"/>
  <c r="K109" i="2"/>
  <c r="M109" i="2"/>
  <c r="N109" i="2"/>
  <c r="P109" i="2"/>
  <c r="A110" i="2"/>
  <c r="C110" i="2"/>
  <c r="E110" i="2"/>
  <c r="G110" i="2"/>
  <c r="I110" i="2"/>
  <c r="B110" i="2"/>
  <c r="D110" i="2"/>
  <c r="F110" i="2"/>
  <c r="H110" i="2"/>
  <c r="J110" i="2"/>
  <c r="K110" i="2"/>
  <c r="M110" i="2"/>
  <c r="N110" i="2"/>
  <c r="P110" i="2"/>
  <c r="A111" i="2"/>
  <c r="C111" i="2"/>
  <c r="E111" i="2"/>
  <c r="G111" i="2"/>
  <c r="I111" i="2"/>
  <c r="B111" i="2"/>
  <c r="D111" i="2"/>
  <c r="F111" i="2"/>
  <c r="H111" i="2"/>
  <c r="J111" i="2"/>
  <c r="K111" i="2"/>
  <c r="M111" i="2"/>
  <c r="N111" i="2"/>
  <c r="P111" i="2"/>
  <c r="A112" i="2"/>
  <c r="C112" i="2"/>
  <c r="E112" i="2"/>
  <c r="G112" i="2"/>
  <c r="I112" i="2"/>
  <c r="B112" i="2"/>
  <c r="D112" i="2"/>
  <c r="F112" i="2"/>
  <c r="H112" i="2"/>
  <c r="J112" i="2"/>
  <c r="K112" i="2"/>
  <c r="M112" i="2"/>
  <c r="N112" i="2"/>
  <c r="P112" i="2"/>
  <c r="A113" i="2"/>
  <c r="C113" i="2"/>
  <c r="E113" i="2"/>
  <c r="G113" i="2"/>
  <c r="I113" i="2"/>
  <c r="B113" i="2"/>
  <c r="D113" i="2"/>
  <c r="F113" i="2"/>
  <c r="H113" i="2"/>
  <c r="J113" i="2"/>
  <c r="K113" i="2"/>
  <c r="M113" i="2"/>
  <c r="N113" i="2"/>
  <c r="P113" i="2"/>
  <c r="A114" i="2"/>
  <c r="C114" i="2"/>
  <c r="E114" i="2"/>
  <c r="G114" i="2"/>
  <c r="I114" i="2"/>
  <c r="B114" i="2"/>
  <c r="D114" i="2"/>
  <c r="F114" i="2"/>
  <c r="H114" i="2"/>
  <c r="J114" i="2"/>
  <c r="K114" i="2"/>
  <c r="M114" i="2"/>
  <c r="N114" i="2"/>
  <c r="P114" i="2"/>
  <c r="A115" i="2"/>
  <c r="C115" i="2"/>
  <c r="E115" i="2"/>
  <c r="G115" i="2"/>
  <c r="I115" i="2"/>
  <c r="B115" i="2"/>
  <c r="D115" i="2"/>
  <c r="F115" i="2"/>
  <c r="H115" i="2"/>
  <c r="J115" i="2"/>
  <c r="K115" i="2"/>
  <c r="M115" i="2"/>
  <c r="N115" i="2"/>
  <c r="P115" i="2"/>
  <c r="A116" i="2"/>
  <c r="C116" i="2"/>
  <c r="E116" i="2"/>
  <c r="G116" i="2"/>
  <c r="I116" i="2"/>
  <c r="B116" i="2"/>
  <c r="D116" i="2"/>
  <c r="F116" i="2"/>
  <c r="H116" i="2"/>
  <c r="J116" i="2"/>
  <c r="K116" i="2"/>
  <c r="M116" i="2"/>
  <c r="N116" i="2"/>
  <c r="P116" i="2"/>
  <c r="A117" i="2"/>
  <c r="C117" i="2"/>
  <c r="E117" i="2"/>
  <c r="G117" i="2"/>
  <c r="I117" i="2"/>
  <c r="B117" i="2"/>
  <c r="D117" i="2"/>
  <c r="F117" i="2"/>
  <c r="H117" i="2"/>
  <c r="J117" i="2"/>
  <c r="K117" i="2"/>
  <c r="M117" i="2"/>
  <c r="N117" i="2"/>
  <c r="P117" i="2"/>
  <c r="A118" i="2"/>
  <c r="C118" i="2"/>
  <c r="E118" i="2"/>
  <c r="G118" i="2"/>
  <c r="I118" i="2"/>
  <c r="B118" i="2"/>
  <c r="D118" i="2"/>
  <c r="F118" i="2"/>
  <c r="H118" i="2"/>
  <c r="J118" i="2"/>
  <c r="K118" i="2"/>
  <c r="M118" i="2"/>
  <c r="N118" i="2"/>
  <c r="P118" i="2"/>
  <c r="A119" i="2"/>
  <c r="C119" i="2"/>
  <c r="E119" i="2"/>
  <c r="G119" i="2"/>
  <c r="I119" i="2"/>
  <c r="B119" i="2"/>
  <c r="D119" i="2"/>
  <c r="F119" i="2"/>
  <c r="H119" i="2"/>
  <c r="J119" i="2"/>
  <c r="K119" i="2"/>
  <c r="M119" i="2"/>
  <c r="N119" i="2"/>
  <c r="P119" i="2"/>
  <c r="A120" i="2"/>
  <c r="C120" i="2"/>
  <c r="E120" i="2"/>
  <c r="G120" i="2"/>
  <c r="I120" i="2"/>
  <c r="B120" i="2"/>
  <c r="D120" i="2"/>
  <c r="F120" i="2"/>
  <c r="H120" i="2"/>
  <c r="J120" i="2"/>
  <c r="K120" i="2"/>
  <c r="M120" i="2"/>
  <c r="N120" i="2"/>
  <c r="P120" i="2"/>
  <c r="A121" i="2"/>
  <c r="C121" i="2"/>
  <c r="E121" i="2"/>
  <c r="G121" i="2"/>
  <c r="I121" i="2"/>
  <c r="B121" i="2"/>
  <c r="D121" i="2"/>
  <c r="F121" i="2"/>
  <c r="H121" i="2"/>
  <c r="J121" i="2"/>
  <c r="K121" i="2"/>
  <c r="M121" i="2"/>
  <c r="N121" i="2"/>
  <c r="P121" i="2"/>
  <c r="A122" i="2"/>
  <c r="C122" i="2"/>
  <c r="E122" i="2"/>
  <c r="G122" i="2"/>
  <c r="I122" i="2"/>
  <c r="B122" i="2"/>
  <c r="D122" i="2"/>
  <c r="F122" i="2"/>
  <c r="H122" i="2"/>
  <c r="J122" i="2"/>
  <c r="K122" i="2"/>
  <c r="M122" i="2"/>
  <c r="N122" i="2"/>
  <c r="P122" i="2"/>
  <c r="A123" i="2"/>
  <c r="C123" i="2"/>
  <c r="E123" i="2"/>
  <c r="G123" i="2"/>
  <c r="I123" i="2"/>
  <c r="B123" i="2"/>
  <c r="D123" i="2"/>
  <c r="F123" i="2"/>
  <c r="H123" i="2"/>
  <c r="J123" i="2"/>
  <c r="K123" i="2"/>
  <c r="M123" i="2"/>
  <c r="N123" i="2"/>
  <c r="P123" i="2"/>
  <c r="A124" i="2"/>
  <c r="C124" i="2"/>
  <c r="E124" i="2"/>
  <c r="G124" i="2"/>
  <c r="I124" i="2"/>
  <c r="B124" i="2"/>
  <c r="D124" i="2"/>
  <c r="F124" i="2"/>
  <c r="H124" i="2"/>
  <c r="J124" i="2"/>
  <c r="K124" i="2"/>
  <c r="M124" i="2"/>
  <c r="N124" i="2"/>
  <c r="P124" i="2"/>
  <c r="A125" i="2"/>
  <c r="C125" i="2"/>
  <c r="E125" i="2"/>
  <c r="G125" i="2"/>
  <c r="I125" i="2"/>
  <c r="B125" i="2"/>
  <c r="D125" i="2"/>
  <c r="F125" i="2"/>
  <c r="H125" i="2"/>
  <c r="J125" i="2"/>
  <c r="K125" i="2"/>
  <c r="M125" i="2"/>
  <c r="N125" i="2"/>
  <c r="P125" i="2"/>
  <c r="A126" i="2"/>
  <c r="C126" i="2"/>
  <c r="E126" i="2"/>
  <c r="G126" i="2"/>
  <c r="I126" i="2"/>
  <c r="B126" i="2"/>
  <c r="D126" i="2"/>
  <c r="F126" i="2"/>
  <c r="H126" i="2"/>
  <c r="J126" i="2"/>
  <c r="K126" i="2"/>
  <c r="M126" i="2"/>
  <c r="N126" i="2"/>
  <c r="P126" i="2"/>
  <c r="A127" i="2"/>
  <c r="C127" i="2"/>
  <c r="E127" i="2"/>
  <c r="G127" i="2"/>
  <c r="I127" i="2"/>
  <c r="B127" i="2"/>
  <c r="D127" i="2"/>
  <c r="F127" i="2"/>
  <c r="H127" i="2"/>
  <c r="J127" i="2"/>
  <c r="K127" i="2"/>
  <c r="M127" i="2"/>
  <c r="N127" i="2"/>
  <c r="P127" i="2"/>
  <c r="A128" i="2"/>
  <c r="C128" i="2"/>
  <c r="E128" i="2"/>
  <c r="G128" i="2"/>
  <c r="I128" i="2"/>
  <c r="B128" i="2"/>
  <c r="D128" i="2"/>
  <c r="F128" i="2"/>
  <c r="H128" i="2"/>
  <c r="J128" i="2"/>
  <c r="K128" i="2"/>
  <c r="M128" i="2"/>
  <c r="N128" i="2"/>
  <c r="P128" i="2"/>
  <c r="A129" i="2"/>
  <c r="C129" i="2"/>
  <c r="E129" i="2"/>
  <c r="G129" i="2"/>
  <c r="I129" i="2"/>
  <c r="B129" i="2"/>
  <c r="D129" i="2"/>
  <c r="F129" i="2"/>
  <c r="H129" i="2"/>
  <c r="J129" i="2"/>
  <c r="K129" i="2"/>
  <c r="M129" i="2"/>
  <c r="N129" i="2"/>
  <c r="P129" i="2"/>
  <c r="A130" i="2"/>
  <c r="C130" i="2"/>
  <c r="E130" i="2"/>
  <c r="G130" i="2"/>
  <c r="I130" i="2"/>
  <c r="B130" i="2"/>
  <c r="D130" i="2"/>
  <c r="F130" i="2"/>
  <c r="H130" i="2"/>
  <c r="J130" i="2"/>
  <c r="K130" i="2"/>
  <c r="M130" i="2"/>
  <c r="N130" i="2"/>
  <c r="P130" i="2"/>
  <c r="A131" i="2"/>
  <c r="C131" i="2"/>
  <c r="E131" i="2"/>
  <c r="G131" i="2"/>
  <c r="I131" i="2"/>
  <c r="B131" i="2"/>
  <c r="D131" i="2"/>
  <c r="F131" i="2"/>
  <c r="H131" i="2"/>
  <c r="J131" i="2"/>
  <c r="K131" i="2"/>
  <c r="M131" i="2"/>
  <c r="N131" i="2"/>
  <c r="P131" i="2"/>
  <c r="A132" i="2"/>
  <c r="C132" i="2"/>
  <c r="E132" i="2"/>
  <c r="G132" i="2"/>
  <c r="I132" i="2"/>
  <c r="B132" i="2"/>
  <c r="D132" i="2"/>
  <c r="F132" i="2"/>
  <c r="H132" i="2"/>
  <c r="J132" i="2"/>
  <c r="K132" i="2"/>
  <c r="M132" i="2"/>
  <c r="N132" i="2"/>
  <c r="P132" i="2"/>
  <c r="A133" i="2"/>
  <c r="C133" i="2"/>
  <c r="E133" i="2"/>
  <c r="G133" i="2"/>
  <c r="I133" i="2"/>
  <c r="B133" i="2"/>
  <c r="D133" i="2"/>
  <c r="F133" i="2"/>
  <c r="H133" i="2"/>
  <c r="J133" i="2"/>
  <c r="K133" i="2"/>
  <c r="M133" i="2"/>
  <c r="N133" i="2"/>
  <c r="P133" i="2"/>
  <c r="A134" i="2"/>
  <c r="C134" i="2"/>
  <c r="E134" i="2"/>
  <c r="G134" i="2"/>
  <c r="I134" i="2"/>
  <c r="B134" i="2"/>
  <c r="D134" i="2"/>
  <c r="F134" i="2"/>
  <c r="H134" i="2"/>
  <c r="J134" i="2"/>
  <c r="K134" i="2"/>
  <c r="M134" i="2"/>
  <c r="N134" i="2"/>
  <c r="P134" i="2"/>
  <c r="A135" i="2"/>
  <c r="C135" i="2"/>
  <c r="E135" i="2"/>
  <c r="G135" i="2"/>
  <c r="I135" i="2"/>
  <c r="B135" i="2"/>
  <c r="D135" i="2"/>
  <c r="F135" i="2"/>
  <c r="H135" i="2"/>
  <c r="J135" i="2"/>
  <c r="K135" i="2"/>
  <c r="M135" i="2"/>
  <c r="N135" i="2"/>
  <c r="P135" i="2"/>
  <c r="A136" i="2"/>
  <c r="C136" i="2"/>
  <c r="E136" i="2"/>
  <c r="G136" i="2"/>
  <c r="I136" i="2"/>
  <c r="B136" i="2"/>
  <c r="D136" i="2"/>
  <c r="F136" i="2"/>
  <c r="H136" i="2"/>
  <c r="J136" i="2"/>
  <c r="K136" i="2"/>
  <c r="M136" i="2"/>
  <c r="N136" i="2"/>
  <c r="P136" i="2"/>
  <c r="A137" i="2"/>
  <c r="C137" i="2"/>
  <c r="E137" i="2"/>
  <c r="G137" i="2"/>
  <c r="I137" i="2"/>
  <c r="B137" i="2"/>
  <c r="D137" i="2"/>
  <c r="F137" i="2"/>
  <c r="H137" i="2"/>
  <c r="J137" i="2"/>
  <c r="K137" i="2"/>
  <c r="M137" i="2"/>
  <c r="N137" i="2"/>
  <c r="P137" i="2"/>
  <c r="A138" i="2"/>
  <c r="C138" i="2"/>
  <c r="E138" i="2"/>
  <c r="G138" i="2"/>
  <c r="I138" i="2"/>
  <c r="B138" i="2"/>
  <c r="D138" i="2"/>
  <c r="F138" i="2"/>
  <c r="H138" i="2"/>
  <c r="J138" i="2"/>
  <c r="K138" i="2"/>
  <c r="M138" i="2"/>
  <c r="N138" i="2"/>
  <c r="P138" i="2"/>
  <c r="A139" i="2"/>
  <c r="C139" i="2"/>
  <c r="E139" i="2"/>
  <c r="G139" i="2"/>
  <c r="I139" i="2"/>
  <c r="B139" i="2"/>
  <c r="D139" i="2"/>
  <c r="F139" i="2"/>
  <c r="H139" i="2"/>
  <c r="J139" i="2"/>
  <c r="K139" i="2"/>
  <c r="M139" i="2"/>
  <c r="N139" i="2"/>
  <c r="P139" i="2"/>
  <c r="A140" i="2"/>
  <c r="C140" i="2"/>
  <c r="E140" i="2"/>
  <c r="G140" i="2"/>
  <c r="I140" i="2"/>
  <c r="B140" i="2"/>
  <c r="D140" i="2"/>
  <c r="F140" i="2"/>
  <c r="H140" i="2"/>
  <c r="J140" i="2"/>
  <c r="K140" i="2"/>
  <c r="M140" i="2"/>
  <c r="N140" i="2"/>
  <c r="P140" i="2"/>
  <c r="A141" i="2"/>
  <c r="C141" i="2"/>
  <c r="E141" i="2"/>
  <c r="G141" i="2"/>
  <c r="I141" i="2"/>
  <c r="B141" i="2"/>
  <c r="D141" i="2"/>
  <c r="F141" i="2"/>
  <c r="H141" i="2"/>
  <c r="J141" i="2"/>
  <c r="K141" i="2"/>
  <c r="M141" i="2"/>
  <c r="N141" i="2"/>
  <c r="P141" i="2"/>
  <c r="A142" i="2"/>
  <c r="C142" i="2"/>
  <c r="E142" i="2"/>
  <c r="G142" i="2"/>
  <c r="I142" i="2"/>
  <c r="B142" i="2"/>
  <c r="D142" i="2"/>
  <c r="F142" i="2"/>
  <c r="H142" i="2"/>
  <c r="J142" i="2"/>
  <c r="K142" i="2"/>
  <c r="M142" i="2"/>
  <c r="N142" i="2"/>
  <c r="P142" i="2"/>
  <c r="A143" i="2"/>
  <c r="C143" i="2"/>
  <c r="E143" i="2"/>
  <c r="G143" i="2"/>
  <c r="I143" i="2"/>
  <c r="B143" i="2"/>
  <c r="D143" i="2"/>
  <c r="F143" i="2"/>
  <c r="H143" i="2"/>
  <c r="J143" i="2"/>
  <c r="K143" i="2"/>
  <c r="M143" i="2"/>
  <c r="N143" i="2"/>
  <c r="P143" i="2"/>
  <c r="A144" i="2"/>
  <c r="C144" i="2"/>
  <c r="E144" i="2"/>
  <c r="G144" i="2"/>
  <c r="I144" i="2"/>
  <c r="B144" i="2"/>
  <c r="D144" i="2"/>
  <c r="F144" i="2"/>
  <c r="H144" i="2"/>
  <c r="J144" i="2"/>
  <c r="K144" i="2"/>
  <c r="M144" i="2"/>
  <c r="N144" i="2"/>
  <c r="P144" i="2"/>
  <c r="A145" i="2"/>
  <c r="C145" i="2"/>
  <c r="E145" i="2"/>
  <c r="G145" i="2"/>
  <c r="I145" i="2"/>
  <c r="B145" i="2"/>
  <c r="D145" i="2"/>
  <c r="F145" i="2"/>
  <c r="H145" i="2"/>
  <c r="J145" i="2"/>
  <c r="K145" i="2"/>
  <c r="M145" i="2"/>
  <c r="N145" i="2"/>
  <c r="P145" i="2"/>
  <c r="A146" i="2"/>
  <c r="C146" i="2"/>
  <c r="E146" i="2"/>
  <c r="G146" i="2"/>
  <c r="I146" i="2"/>
  <c r="B146" i="2"/>
  <c r="D146" i="2"/>
  <c r="F146" i="2"/>
  <c r="H146" i="2"/>
  <c r="J146" i="2"/>
  <c r="K146" i="2"/>
  <c r="M146" i="2"/>
  <c r="N146" i="2"/>
  <c r="P146" i="2"/>
  <c r="A147" i="2"/>
  <c r="C147" i="2"/>
  <c r="E147" i="2"/>
  <c r="G147" i="2"/>
  <c r="I147" i="2"/>
  <c r="B147" i="2"/>
  <c r="D147" i="2"/>
  <c r="F147" i="2"/>
  <c r="H147" i="2"/>
  <c r="J147" i="2"/>
  <c r="K147" i="2"/>
  <c r="M147" i="2"/>
  <c r="N147" i="2"/>
  <c r="P147" i="2"/>
  <c r="A148" i="2"/>
  <c r="C148" i="2"/>
  <c r="E148" i="2"/>
  <c r="G148" i="2"/>
  <c r="I148" i="2"/>
  <c r="B148" i="2"/>
  <c r="D148" i="2"/>
  <c r="F148" i="2"/>
  <c r="H148" i="2"/>
  <c r="J148" i="2"/>
  <c r="K148" i="2"/>
  <c r="M148" i="2"/>
  <c r="N148" i="2"/>
  <c r="P148" i="2"/>
  <c r="A149" i="2"/>
  <c r="C149" i="2"/>
  <c r="E149" i="2"/>
  <c r="G149" i="2"/>
  <c r="I149" i="2"/>
  <c r="B149" i="2"/>
  <c r="D149" i="2"/>
  <c r="F149" i="2"/>
  <c r="H149" i="2"/>
  <c r="J149" i="2"/>
  <c r="K149" i="2"/>
  <c r="M149" i="2"/>
  <c r="N149" i="2"/>
  <c r="P149" i="2"/>
  <c r="A150" i="2"/>
  <c r="C150" i="2"/>
  <c r="E150" i="2"/>
  <c r="G150" i="2"/>
  <c r="I150" i="2"/>
  <c r="B150" i="2"/>
  <c r="D150" i="2"/>
  <c r="F150" i="2"/>
  <c r="H150" i="2"/>
  <c r="J150" i="2"/>
  <c r="K150" i="2"/>
  <c r="M150" i="2"/>
  <c r="N150" i="2"/>
  <c r="P150" i="2"/>
  <c r="A151" i="2"/>
  <c r="C151" i="2"/>
  <c r="E151" i="2"/>
  <c r="G151" i="2"/>
  <c r="I151" i="2"/>
  <c r="B151" i="2"/>
  <c r="D151" i="2"/>
  <c r="F151" i="2"/>
  <c r="H151" i="2"/>
  <c r="J151" i="2"/>
  <c r="K151" i="2"/>
  <c r="M151" i="2"/>
  <c r="N151" i="2"/>
  <c r="P151" i="2"/>
  <c r="A152" i="2"/>
  <c r="C152" i="2"/>
  <c r="E152" i="2"/>
  <c r="G152" i="2"/>
  <c r="I152" i="2"/>
  <c r="B152" i="2"/>
  <c r="D152" i="2"/>
  <c r="F152" i="2"/>
  <c r="H152" i="2"/>
  <c r="J152" i="2"/>
  <c r="K152" i="2"/>
  <c r="M152" i="2"/>
  <c r="N152" i="2"/>
  <c r="P152" i="2"/>
  <c r="A153" i="2"/>
  <c r="C153" i="2"/>
  <c r="E153" i="2"/>
  <c r="G153" i="2"/>
  <c r="I153" i="2"/>
  <c r="B153" i="2"/>
  <c r="D153" i="2"/>
  <c r="F153" i="2"/>
  <c r="H153" i="2"/>
  <c r="J153" i="2"/>
  <c r="K153" i="2"/>
  <c r="M153" i="2"/>
  <c r="N153" i="2"/>
  <c r="P153" i="2"/>
  <c r="A154" i="2"/>
  <c r="C154" i="2"/>
  <c r="E154" i="2"/>
  <c r="G154" i="2"/>
  <c r="I154" i="2"/>
  <c r="B154" i="2"/>
  <c r="D154" i="2"/>
  <c r="F154" i="2"/>
  <c r="H154" i="2"/>
  <c r="J154" i="2"/>
  <c r="K154" i="2"/>
  <c r="M154" i="2"/>
  <c r="N154" i="2"/>
  <c r="P154" i="2"/>
  <c r="A155" i="2"/>
  <c r="C155" i="2"/>
  <c r="E155" i="2"/>
  <c r="G155" i="2"/>
  <c r="I155" i="2"/>
  <c r="B155" i="2"/>
  <c r="D155" i="2"/>
  <c r="F155" i="2"/>
  <c r="H155" i="2"/>
  <c r="J155" i="2"/>
  <c r="K155" i="2"/>
  <c r="M155" i="2"/>
  <c r="N155" i="2"/>
  <c r="P155" i="2"/>
  <c r="A156" i="2"/>
  <c r="C156" i="2"/>
  <c r="E156" i="2"/>
  <c r="G156" i="2"/>
  <c r="I156" i="2"/>
  <c r="B156" i="2"/>
  <c r="D156" i="2"/>
  <c r="F156" i="2"/>
  <c r="H156" i="2"/>
  <c r="J156" i="2"/>
  <c r="K156" i="2"/>
  <c r="M156" i="2"/>
  <c r="N156" i="2"/>
  <c r="P156" i="2"/>
  <c r="A157" i="2"/>
  <c r="C157" i="2"/>
  <c r="E157" i="2"/>
  <c r="G157" i="2"/>
  <c r="I157" i="2"/>
  <c r="B157" i="2"/>
  <c r="D157" i="2"/>
  <c r="F157" i="2"/>
  <c r="H157" i="2"/>
  <c r="J157" i="2"/>
  <c r="K157" i="2"/>
  <c r="M157" i="2"/>
  <c r="N157" i="2"/>
  <c r="P157" i="2"/>
  <c r="A158" i="2"/>
  <c r="C158" i="2"/>
  <c r="E158" i="2"/>
  <c r="G158" i="2"/>
  <c r="I158" i="2"/>
  <c r="B158" i="2"/>
  <c r="D158" i="2"/>
  <c r="F158" i="2"/>
  <c r="H158" i="2"/>
  <c r="J158" i="2"/>
  <c r="K158" i="2"/>
  <c r="M158" i="2"/>
  <c r="N158" i="2"/>
  <c r="P158" i="2"/>
  <c r="A159" i="2"/>
  <c r="C159" i="2"/>
  <c r="E159" i="2"/>
  <c r="G159" i="2"/>
  <c r="I159" i="2"/>
  <c r="B159" i="2"/>
  <c r="D159" i="2"/>
  <c r="F159" i="2"/>
  <c r="H159" i="2"/>
  <c r="J159" i="2"/>
  <c r="K159" i="2"/>
  <c r="M159" i="2"/>
  <c r="N159" i="2"/>
  <c r="P159" i="2"/>
  <c r="A160" i="2"/>
  <c r="C160" i="2"/>
  <c r="E160" i="2"/>
  <c r="G160" i="2"/>
  <c r="I160" i="2"/>
  <c r="B160" i="2"/>
  <c r="D160" i="2"/>
  <c r="F160" i="2"/>
  <c r="H160" i="2"/>
  <c r="J160" i="2"/>
  <c r="K160" i="2"/>
  <c r="M160" i="2"/>
  <c r="N160" i="2"/>
  <c r="P160" i="2"/>
  <c r="A161" i="2"/>
  <c r="C161" i="2"/>
  <c r="E161" i="2"/>
  <c r="G161" i="2"/>
  <c r="I161" i="2"/>
  <c r="B161" i="2"/>
  <c r="D161" i="2"/>
  <c r="F161" i="2"/>
  <c r="H161" i="2"/>
  <c r="J161" i="2"/>
  <c r="K161" i="2"/>
  <c r="M161" i="2"/>
  <c r="N161" i="2"/>
  <c r="P161" i="2"/>
  <c r="A162" i="2"/>
  <c r="C162" i="2"/>
  <c r="E162" i="2"/>
  <c r="G162" i="2"/>
  <c r="I162" i="2"/>
  <c r="B162" i="2"/>
  <c r="D162" i="2"/>
  <c r="F162" i="2"/>
  <c r="H162" i="2"/>
  <c r="J162" i="2"/>
  <c r="K162" i="2"/>
  <c r="M162" i="2"/>
  <c r="N162" i="2"/>
  <c r="P162" i="2"/>
  <c r="A163" i="2"/>
  <c r="C163" i="2"/>
  <c r="E163" i="2"/>
  <c r="G163" i="2"/>
  <c r="I163" i="2"/>
  <c r="B163" i="2"/>
  <c r="D163" i="2"/>
  <c r="F163" i="2"/>
  <c r="H163" i="2"/>
  <c r="J163" i="2"/>
  <c r="K163" i="2"/>
  <c r="M163" i="2"/>
  <c r="N163" i="2"/>
  <c r="P163" i="2"/>
  <c r="A164" i="2"/>
  <c r="C164" i="2"/>
  <c r="E164" i="2"/>
  <c r="G164" i="2"/>
  <c r="I164" i="2"/>
  <c r="B164" i="2"/>
  <c r="D164" i="2"/>
  <c r="F164" i="2"/>
  <c r="H164" i="2"/>
  <c r="J164" i="2"/>
  <c r="K164" i="2"/>
  <c r="M164" i="2"/>
  <c r="N164" i="2"/>
  <c r="P164" i="2"/>
  <c r="A165" i="2"/>
  <c r="C165" i="2"/>
  <c r="E165" i="2"/>
  <c r="G165" i="2"/>
  <c r="I165" i="2"/>
  <c r="B165" i="2"/>
  <c r="D165" i="2"/>
  <c r="F165" i="2"/>
  <c r="H165" i="2"/>
  <c r="J165" i="2"/>
  <c r="K165" i="2"/>
  <c r="M165" i="2"/>
  <c r="N165" i="2"/>
  <c r="P165" i="2"/>
  <c r="A166" i="2"/>
  <c r="C166" i="2"/>
  <c r="E166" i="2"/>
  <c r="G166" i="2"/>
  <c r="I166" i="2"/>
  <c r="B166" i="2"/>
  <c r="D166" i="2"/>
  <c r="F166" i="2"/>
  <c r="H166" i="2"/>
  <c r="J166" i="2"/>
  <c r="K166" i="2"/>
  <c r="M166" i="2"/>
  <c r="N166" i="2"/>
  <c r="P166" i="2"/>
  <c r="A167" i="2"/>
  <c r="C167" i="2"/>
  <c r="E167" i="2"/>
  <c r="G167" i="2"/>
  <c r="I167" i="2"/>
  <c r="B167" i="2"/>
  <c r="D167" i="2"/>
  <c r="F167" i="2"/>
  <c r="H167" i="2"/>
  <c r="J167" i="2"/>
  <c r="K167" i="2"/>
  <c r="M167" i="2"/>
  <c r="N167" i="2"/>
  <c r="P167" i="2"/>
  <c r="A168" i="2"/>
  <c r="C168" i="2"/>
  <c r="E168" i="2"/>
  <c r="G168" i="2"/>
  <c r="I168" i="2"/>
  <c r="B168" i="2"/>
  <c r="D168" i="2"/>
  <c r="F168" i="2"/>
  <c r="H168" i="2"/>
  <c r="J168" i="2"/>
  <c r="K168" i="2"/>
  <c r="M168" i="2"/>
  <c r="N168" i="2"/>
  <c r="P168" i="2"/>
  <c r="A169" i="2"/>
  <c r="C169" i="2"/>
  <c r="E169" i="2"/>
  <c r="G169" i="2"/>
  <c r="I169" i="2"/>
  <c r="B169" i="2"/>
  <c r="D169" i="2"/>
  <c r="F169" i="2"/>
  <c r="H169" i="2"/>
  <c r="J169" i="2"/>
  <c r="K169" i="2"/>
  <c r="M169" i="2"/>
  <c r="N169" i="2"/>
  <c r="P169" i="2"/>
  <c r="A170" i="2"/>
  <c r="C170" i="2"/>
  <c r="E170" i="2"/>
  <c r="G170" i="2"/>
  <c r="I170" i="2"/>
  <c r="B170" i="2"/>
  <c r="D170" i="2"/>
  <c r="F170" i="2"/>
  <c r="H170" i="2"/>
  <c r="J170" i="2"/>
  <c r="K170" i="2"/>
  <c r="M170" i="2"/>
  <c r="N170" i="2"/>
  <c r="P170" i="2"/>
  <c r="A171" i="2"/>
  <c r="C171" i="2"/>
  <c r="E171" i="2"/>
  <c r="G171" i="2"/>
  <c r="I171" i="2"/>
  <c r="B171" i="2"/>
  <c r="D171" i="2"/>
  <c r="F171" i="2"/>
  <c r="H171" i="2"/>
  <c r="J171" i="2"/>
  <c r="K171" i="2"/>
  <c r="M171" i="2"/>
  <c r="N171" i="2"/>
  <c r="P171" i="2"/>
  <c r="A172" i="2"/>
  <c r="C172" i="2"/>
  <c r="E172" i="2"/>
  <c r="G172" i="2"/>
  <c r="I172" i="2"/>
  <c r="B172" i="2"/>
  <c r="D172" i="2"/>
  <c r="F172" i="2"/>
  <c r="H172" i="2"/>
  <c r="J172" i="2"/>
  <c r="K172" i="2"/>
  <c r="M172" i="2"/>
  <c r="N172" i="2"/>
  <c r="P172" i="2"/>
  <c r="A173" i="2"/>
  <c r="C173" i="2"/>
  <c r="E173" i="2"/>
  <c r="G173" i="2"/>
  <c r="I173" i="2"/>
  <c r="B173" i="2"/>
  <c r="D173" i="2"/>
  <c r="F173" i="2"/>
  <c r="H173" i="2"/>
  <c r="J173" i="2"/>
  <c r="K173" i="2"/>
  <c r="M173" i="2"/>
  <c r="N173" i="2"/>
  <c r="P173" i="2"/>
  <c r="A174" i="2"/>
  <c r="C174" i="2"/>
  <c r="E174" i="2"/>
  <c r="G174" i="2"/>
  <c r="I174" i="2"/>
  <c r="B174" i="2"/>
  <c r="D174" i="2"/>
  <c r="F174" i="2"/>
  <c r="H174" i="2"/>
  <c r="J174" i="2"/>
  <c r="K174" i="2"/>
  <c r="M174" i="2"/>
  <c r="N174" i="2"/>
  <c r="P174" i="2"/>
  <c r="A175" i="2"/>
  <c r="C175" i="2"/>
  <c r="E175" i="2"/>
  <c r="G175" i="2"/>
  <c r="I175" i="2"/>
  <c r="B175" i="2"/>
  <c r="D175" i="2"/>
  <c r="F175" i="2"/>
  <c r="H175" i="2"/>
  <c r="J175" i="2"/>
  <c r="K175" i="2"/>
  <c r="M175" i="2"/>
  <c r="N175" i="2"/>
  <c r="P175" i="2"/>
  <c r="A176" i="2"/>
  <c r="C176" i="2"/>
  <c r="E176" i="2"/>
  <c r="G176" i="2"/>
  <c r="I176" i="2"/>
  <c r="B176" i="2"/>
  <c r="D176" i="2"/>
  <c r="F176" i="2"/>
  <c r="H176" i="2"/>
  <c r="J176" i="2"/>
  <c r="K176" i="2"/>
  <c r="M176" i="2"/>
  <c r="N176" i="2"/>
  <c r="P176" i="2"/>
  <c r="A177" i="2"/>
  <c r="C177" i="2"/>
  <c r="E177" i="2"/>
  <c r="G177" i="2"/>
  <c r="I177" i="2"/>
  <c r="B177" i="2"/>
  <c r="D177" i="2"/>
  <c r="F177" i="2"/>
  <c r="H177" i="2"/>
  <c r="J177" i="2"/>
  <c r="K177" i="2"/>
  <c r="M177" i="2"/>
  <c r="N177" i="2"/>
  <c r="P177" i="2"/>
  <c r="A178" i="2"/>
  <c r="C178" i="2"/>
  <c r="E178" i="2"/>
  <c r="G178" i="2"/>
  <c r="I178" i="2"/>
  <c r="B178" i="2"/>
  <c r="D178" i="2"/>
  <c r="F178" i="2"/>
  <c r="H178" i="2"/>
  <c r="J178" i="2"/>
  <c r="K178" i="2"/>
  <c r="M178" i="2"/>
  <c r="N178" i="2"/>
  <c r="P178" i="2"/>
  <c r="A179" i="2"/>
  <c r="C179" i="2"/>
  <c r="E179" i="2"/>
  <c r="G179" i="2"/>
  <c r="I179" i="2"/>
  <c r="B179" i="2"/>
  <c r="D179" i="2"/>
  <c r="F179" i="2"/>
  <c r="H179" i="2"/>
  <c r="J179" i="2"/>
  <c r="K179" i="2"/>
  <c r="M179" i="2"/>
  <c r="N179" i="2"/>
  <c r="P179" i="2"/>
  <c r="A180" i="2"/>
  <c r="C180" i="2"/>
  <c r="E180" i="2"/>
  <c r="G180" i="2"/>
  <c r="I180" i="2"/>
  <c r="B180" i="2"/>
  <c r="D180" i="2"/>
  <c r="F180" i="2"/>
  <c r="H180" i="2"/>
  <c r="J180" i="2"/>
  <c r="K180" i="2"/>
  <c r="M180" i="2"/>
  <c r="N180" i="2"/>
  <c r="P180" i="2"/>
  <c r="A181" i="2"/>
  <c r="C181" i="2"/>
  <c r="E181" i="2"/>
  <c r="G181" i="2"/>
  <c r="I181" i="2"/>
  <c r="B181" i="2"/>
  <c r="D181" i="2"/>
  <c r="F181" i="2"/>
  <c r="H181" i="2"/>
  <c r="J181" i="2"/>
  <c r="K181" i="2"/>
  <c r="M181" i="2"/>
  <c r="N181" i="2"/>
  <c r="P181" i="2"/>
  <c r="A182" i="2"/>
  <c r="C182" i="2"/>
  <c r="E182" i="2"/>
  <c r="G182" i="2"/>
  <c r="I182" i="2"/>
  <c r="B182" i="2"/>
  <c r="D182" i="2"/>
  <c r="F182" i="2"/>
  <c r="H182" i="2"/>
  <c r="J182" i="2"/>
  <c r="K182" i="2"/>
  <c r="M182" i="2"/>
  <c r="N182" i="2"/>
  <c r="P182" i="2"/>
  <c r="A183" i="2"/>
  <c r="C183" i="2"/>
  <c r="E183" i="2"/>
  <c r="G183" i="2"/>
  <c r="I183" i="2"/>
  <c r="B183" i="2"/>
  <c r="D183" i="2"/>
  <c r="F183" i="2"/>
  <c r="H183" i="2"/>
  <c r="J183" i="2"/>
  <c r="K183" i="2"/>
  <c r="M183" i="2"/>
  <c r="N183" i="2"/>
  <c r="P183" i="2"/>
  <c r="A184" i="2"/>
  <c r="C184" i="2"/>
  <c r="E184" i="2"/>
  <c r="G184" i="2"/>
  <c r="I184" i="2"/>
  <c r="B184" i="2"/>
  <c r="D184" i="2"/>
  <c r="F184" i="2"/>
  <c r="H184" i="2"/>
  <c r="J184" i="2"/>
  <c r="K184" i="2"/>
  <c r="M184" i="2"/>
  <c r="N184" i="2"/>
  <c r="P184" i="2"/>
  <c r="A185" i="2"/>
  <c r="C185" i="2"/>
  <c r="E185" i="2"/>
  <c r="G185" i="2"/>
  <c r="I185" i="2"/>
  <c r="B185" i="2"/>
  <c r="D185" i="2"/>
  <c r="F185" i="2"/>
  <c r="H185" i="2"/>
  <c r="J185" i="2"/>
  <c r="K185" i="2"/>
  <c r="M185" i="2"/>
  <c r="N185" i="2"/>
  <c r="P185" i="2"/>
  <c r="A186" i="2"/>
  <c r="C186" i="2"/>
  <c r="E186" i="2"/>
  <c r="G186" i="2"/>
  <c r="I186" i="2"/>
  <c r="B186" i="2"/>
  <c r="D186" i="2"/>
  <c r="F186" i="2"/>
  <c r="H186" i="2"/>
  <c r="J186" i="2"/>
  <c r="K186" i="2"/>
  <c r="M186" i="2"/>
  <c r="N186" i="2"/>
  <c r="P186" i="2"/>
  <c r="A187" i="2"/>
  <c r="C187" i="2"/>
  <c r="E187" i="2"/>
  <c r="G187" i="2"/>
  <c r="I187" i="2"/>
  <c r="B187" i="2"/>
  <c r="D187" i="2"/>
  <c r="F187" i="2"/>
  <c r="H187" i="2"/>
  <c r="J187" i="2"/>
  <c r="K187" i="2"/>
  <c r="M187" i="2"/>
  <c r="N187" i="2"/>
  <c r="P187" i="2"/>
  <c r="A188" i="2"/>
  <c r="C188" i="2"/>
  <c r="E188" i="2"/>
  <c r="G188" i="2"/>
  <c r="I188" i="2"/>
  <c r="B188" i="2"/>
  <c r="D188" i="2"/>
  <c r="F188" i="2"/>
  <c r="H188" i="2"/>
  <c r="J188" i="2"/>
  <c r="K188" i="2"/>
  <c r="M188" i="2"/>
  <c r="N188" i="2"/>
  <c r="P188" i="2"/>
  <c r="A189" i="2"/>
  <c r="C189" i="2"/>
  <c r="E189" i="2"/>
  <c r="G189" i="2"/>
  <c r="I189" i="2"/>
  <c r="B189" i="2"/>
  <c r="D189" i="2"/>
  <c r="F189" i="2"/>
  <c r="H189" i="2"/>
  <c r="J189" i="2"/>
  <c r="K189" i="2"/>
  <c r="M189" i="2"/>
  <c r="N189" i="2"/>
  <c r="P189" i="2"/>
  <c r="A190" i="2"/>
  <c r="C190" i="2"/>
  <c r="E190" i="2"/>
  <c r="G190" i="2"/>
  <c r="I190" i="2"/>
  <c r="B190" i="2"/>
  <c r="D190" i="2"/>
  <c r="F190" i="2"/>
  <c r="H190" i="2"/>
  <c r="J190" i="2"/>
  <c r="K190" i="2"/>
  <c r="M190" i="2"/>
  <c r="N190" i="2"/>
  <c r="P190" i="2"/>
  <c r="A191" i="2"/>
  <c r="C191" i="2"/>
  <c r="E191" i="2"/>
  <c r="G191" i="2"/>
  <c r="I191" i="2"/>
  <c r="B191" i="2"/>
  <c r="D191" i="2"/>
  <c r="F191" i="2"/>
  <c r="H191" i="2"/>
  <c r="J191" i="2"/>
  <c r="K191" i="2"/>
  <c r="M191" i="2"/>
  <c r="N191" i="2"/>
  <c r="P191" i="2"/>
  <c r="A192" i="2"/>
  <c r="C192" i="2"/>
  <c r="E192" i="2"/>
  <c r="G192" i="2"/>
  <c r="I192" i="2"/>
  <c r="B192" i="2"/>
  <c r="D192" i="2"/>
  <c r="F192" i="2"/>
  <c r="H192" i="2"/>
  <c r="J192" i="2"/>
  <c r="K192" i="2"/>
  <c r="M192" i="2"/>
  <c r="N192" i="2"/>
  <c r="P192" i="2"/>
  <c r="A193" i="2"/>
  <c r="C193" i="2"/>
  <c r="E193" i="2"/>
  <c r="G193" i="2"/>
  <c r="I193" i="2"/>
  <c r="B193" i="2"/>
  <c r="D193" i="2"/>
  <c r="F193" i="2"/>
  <c r="H193" i="2"/>
  <c r="J193" i="2"/>
  <c r="K193" i="2"/>
  <c r="M193" i="2"/>
  <c r="N193" i="2"/>
  <c r="P193" i="2"/>
  <c r="A194" i="2"/>
  <c r="C194" i="2"/>
  <c r="E194" i="2"/>
  <c r="G194" i="2"/>
  <c r="I194" i="2"/>
  <c r="B194" i="2"/>
  <c r="D194" i="2"/>
  <c r="F194" i="2"/>
  <c r="H194" i="2"/>
  <c r="J194" i="2"/>
  <c r="K194" i="2"/>
  <c r="M194" i="2"/>
  <c r="N194" i="2"/>
  <c r="P194" i="2"/>
  <c r="A195" i="2"/>
  <c r="C195" i="2"/>
  <c r="E195" i="2"/>
  <c r="G195" i="2"/>
  <c r="I195" i="2"/>
  <c r="B195" i="2"/>
  <c r="D195" i="2"/>
  <c r="F195" i="2"/>
  <c r="H195" i="2"/>
  <c r="J195" i="2"/>
  <c r="K195" i="2"/>
  <c r="M195" i="2"/>
  <c r="N195" i="2"/>
  <c r="P195" i="2"/>
  <c r="A196" i="2"/>
  <c r="C196" i="2"/>
  <c r="E196" i="2"/>
  <c r="G196" i="2"/>
  <c r="I196" i="2"/>
  <c r="B196" i="2"/>
  <c r="D196" i="2"/>
  <c r="F196" i="2"/>
  <c r="H196" i="2"/>
  <c r="J196" i="2"/>
  <c r="K196" i="2"/>
  <c r="M196" i="2"/>
  <c r="N196" i="2"/>
  <c r="P196" i="2"/>
  <c r="A197" i="2"/>
  <c r="C197" i="2"/>
  <c r="E197" i="2"/>
  <c r="G197" i="2"/>
  <c r="I197" i="2"/>
  <c r="B197" i="2"/>
  <c r="D197" i="2"/>
  <c r="F197" i="2"/>
  <c r="H197" i="2"/>
  <c r="J197" i="2"/>
  <c r="K197" i="2"/>
  <c r="M197" i="2"/>
  <c r="N197" i="2"/>
  <c r="P197" i="2"/>
  <c r="A198" i="2"/>
  <c r="C198" i="2"/>
  <c r="E198" i="2"/>
  <c r="G198" i="2"/>
  <c r="I198" i="2"/>
  <c r="B198" i="2"/>
  <c r="D198" i="2"/>
  <c r="F198" i="2"/>
  <c r="H198" i="2"/>
  <c r="J198" i="2"/>
  <c r="K198" i="2"/>
  <c r="M198" i="2"/>
  <c r="N198" i="2"/>
  <c r="P198" i="2"/>
  <c r="A199" i="2"/>
  <c r="C199" i="2"/>
  <c r="E199" i="2"/>
  <c r="G199" i="2"/>
  <c r="I199" i="2"/>
  <c r="B199" i="2"/>
  <c r="D199" i="2"/>
  <c r="F199" i="2"/>
  <c r="H199" i="2"/>
  <c r="J199" i="2"/>
  <c r="K199" i="2"/>
  <c r="M199" i="2"/>
  <c r="N199" i="2"/>
  <c r="P199" i="2"/>
  <c r="A200" i="2"/>
  <c r="C200" i="2"/>
  <c r="E200" i="2"/>
  <c r="G200" i="2"/>
  <c r="I200" i="2"/>
  <c r="B200" i="2"/>
  <c r="D200" i="2"/>
  <c r="F200" i="2"/>
  <c r="H200" i="2"/>
  <c r="J200" i="2"/>
  <c r="K200" i="2"/>
  <c r="M200" i="2"/>
  <c r="N200" i="2"/>
  <c r="P200" i="2"/>
  <c r="A201" i="2"/>
  <c r="C201" i="2"/>
  <c r="E201" i="2"/>
  <c r="G201" i="2"/>
  <c r="I201" i="2"/>
  <c r="B201" i="2"/>
  <c r="D201" i="2"/>
  <c r="F201" i="2"/>
  <c r="H201" i="2"/>
  <c r="J201" i="2"/>
  <c r="K201" i="2"/>
  <c r="M201" i="2"/>
  <c r="N201" i="2"/>
  <c r="P201" i="2"/>
  <c r="A202" i="2"/>
  <c r="C202" i="2"/>
  <c r="E202" i="2"/>
  <c r="G202" i="2"/>
  <c r="I202" i="2"/>
  <c r="B202" i="2"/>
  <c r="D202" i="2"/>
  <c r="F202" i="2"/>
  <c r="H202" i="2"/>
  <c r="J202" i="2"/>
  <c r="K202" i="2"/>
  <c r="M202" i="2"/>
  <c r="N202" i="2"/>
  <c r="P202" i="2"/>
  <c r="A203" i="2"/>
  <c r="C203" i="2"/>
  <c r="E203" i="2"/>
  <c r="G203" i="2"/>
  <c r="I203" i="2"/>
  <c r="B203" i="2"/>
  <c r="D203" i="2"/>
  <c r="F203" i="2"/>
  <c r="H203" i="2"/>
  <c r="J203" i="2"/>
  <c r="K203" i="2"/>
  <c r="M203" i="2"/>
  <c r="N203" i="2"/>
  <c r="P203" i="2"/>
  <c r="A204" i="2"/>
  <c r="C204" i="2"/>
  <c r="E204" i="2"/>
  <c r="G204" i="2"/>
  <c r="I204" i="2"/>
  <c r="B204" i="2"/>
  <c r="D204" i="2"/>
  <c r="F204" i="2"/>
  <c r="H204" i="2"/>
  <c r="J204" i="2"/>
  <c r="K204" i="2"/>
  <c r="M204" i="2"/>
  <c r="N204" i="2"/>
  <c r="P204" i="2"/>
  <c r="A205" i="2"/>
  <c r="C205" i="2"/>
  <c r="E205" i="2"/>
  <c r="G205" i="2"/>
  <c r="I205" i="2"/>
  <c r="B205" i="2"/>
  <c r="D205" i="2"/>
  <c r="F205" i="2"/>
  <c r="H205" i="2"/>
  <c r="J205" i="2"/>
  <c r="K205" i="2"/>
  <c r="M205" i="2"/>
  <c r="N205" i="2"/>
  <c r="P205" i="2"/>
  <c r="A206" i="2"/>
  <c r="C206" i="2"/>
  <c r="E206" i="2"/>
  <c r="G206" i="2"/>
  <c r="I206" i="2"/>
  <c r="B206" i="2"/>
  <c r="D206" i="2"/>
  <c r="F206" i="2"/>
  <c r="H206" i="2"/>
  <c r="J206" i="2"/>
  <c r="K206" i="2"/>
  <c r="M206" i="2"/>
  <c r="N206" i="2"/>
  <c r="P206" i="2"/>
  <c r="A207" i="2"/>
  <c r="C207" i="2"/>
  <c r="E207" i="2"/>
  <c r="G207" i="2"/>
  <c r="I207" i="2"/>
  <c r="B207" i="2"/>
  <c r="D207" i="2"/>
  <c r="F207" i="2"/>
  <c r="H207" i="2"/>
  <c r="J207" i="2"/>
  <c r="K207" i="2"/>
  <c r="M207" i="2"/>
  <c r="N207" i="2"/>
  <c r="P207" i="2"/>
  <c r="A208" i="2"/>
  <c r="C208" i="2"/>
  <c r="E208" i="2"/>
  <c r="G208" i="2"/>
  <c r="I208" i="2"/>
  <c r="B208" i="2"/>
  <c r="D208" i="2"/>
  <c r="F208" i="2"/>
  <c r="H208" i="2"/>
  <c r="J208" i="2"/>
  <c r="K208" i="2"/>
  <c r="M208" i="2"/>
  <c r="N208" i="2"/>
  <c r="P208" i="2"/>
  <c r="A209" i="2"/>
  <c r="C209" i="2"/>
  <c r="E209" i="2"/>
  <c r="G209" i="2"/>
  <c r="I209" i="2"/>
  <c r="B209" i="2"/>
  <c r="D209" i="2"/>
  <c r="F209" i="2"/>
  <c r="H209" i="2"/>
  <c r="J209" i="2"/>
  <c r="K209" i="2"/>
  <c r="M209" i="2"/>
  <c r="N209" i="2"/>
  <c r="P209" i="2"/>
  <c r="A210" i="2"/>
  <c r="C210" i="2"/>
  <c r="E210" i="2"/>
  <c r="G210" i="2"/>
  <c r="I210" i="2"/>
  <c r="B210" i="2"/>
  <c r="D210" i="2"/>
  <c r="F210" i="2"/>
  <c r="H210" i="2"/>
  <c r="J210" i="2"/>
  <c r="K210" i="2"/>
  <c r="M210" i="2"/>
  <c r="N210" i="2"/>
  <c r="P210" i="2"/>
  <c r="A211" i="2"/>
  <c r="C211" i="2"/>
  <c r="E211" i="2"/>
  <c r="G211" i="2"/>
  <c r="I211" i="2"/>
  <c r="B211" i="2"/>
  <c r="D211" i="2"/>
  <c r="F211" i="2"/>
  <c r="H211" i="2"/>
  <c r="J211" i="2"/>
  <c r="K211" i="2"/>
  <c r="M211" i="2"/>
  <c r="N211" i="2"/>
  <c r="P211" i="2"/>
  <c r="A212" i="2"/>
  <c r="C212" i="2"/>
  <c r="E212" i="2"/>
  <c r="G212" i="2"/>
  <c r="I212" i="2"/>
  <c r="B212" i="2"/>
  <c r="D212" i="2"/>
  <c r="F212" i="2"/>
  <c r="H212" i="2"/>
  <c r="J212" i="2"/>
  <c r="K212" i="2"/>
  <c r="M212" i="2"/>
  <c r="N212" i="2"/>
  <c r="P212" i="2"/>
  <c r="A213" i="2"/>
  <c r="C213" i="2"/>
  <c r="E213" i="2"/>
  <c r="G213" i="2"/>
  <c r="I213" i="2"/>
  <c r="B213" i="2"/>
  <c r="D213" i="2"/>
  <c r="F213" i="2"/>
  <c r="H213" i="2"/>
  <c r="J213" i="2"/>
  <c r="K213" i="2"/>
  <c r="M213" i="2"/>
  <c r="N213" i="2"/>
  <c r="P213" i="2"/>
  <c r="A214" i="2"/>
  <c r="C214" i="2"/>
  <c r="E214" i="2"/>
  <c r="G214" i="2"/>
  <c r="I214" i="2"/>
  <c r="B214" i="2"/>
  <c r="D214" i="2"/>
  <c r="F214" i="2"/>
  <c r="H214" i="2"/>
  <c r="J214" i="2"/>
  <c r="K214" i="2"/>
  <c r="M214" i="2"/>
  <c r="N214" i="2"/>
  <c r="P214" i="2"/>
  <c r="A215" i="2"/>
  <c r="C215" i="2"/>
  <c r="E215" i="2"/>
  <c r="G215" i="2"/>
  <c r="I215" i="2"/>
  <c r="B215" i="2"/>
  <c r="D215" i="2"/>
  <c r="F215" i="2"/>
  <c r="H215" i="2"/>
  <c r="J215" i="2"/>
  <c r="K215" i="2"/>
  <c r="M215" i="2"/>
  <c r="N215" i="2"/>
  <c r="P215" i="2"/>
  <c r="A216" i="2"/>
  <c r="C216" i="2"/>
  <c r="E216" i="2"/>
  <c r="G216" i="2"/>
  <c r="I216" i="2"/>
  <c r="B216" i="2"/>
  <c r="D216" i="2"/>
  <c r="F216" i="2"/>
  <c r="H216" i="2"/>
  <c r="J216" i="2"/>
  <c r="K216" i="2"/>
  <c r="M216" i="2"/>
  <c r="N216" i="2"/>
  <c r="P216" i="2"/>
  <c r="A217" i="2"/>
  <c r="C217" i="2"/>
  <c r="E217" i="2"/>
  <c r="G217" i="2"/>
  <c r="I217" i="2"/>
  <c r="B217" i="2"/>
  <c r="D217" i="2"/>
  <c r="F217" i="2"/>
  <c r="H217" i="2"/>
  <c r="J217" i="2"/>
  <c r="K217" i="2"/>
  <c r="M217" i="2"/>
  <c r="N217" i="2"/>
  <c r="P217" i="2"/>
  <c r="A218" i="2"/>
  <c r="C218" i="2"/>
  <c r="E218" i="2"/>
  <c r="G218" i="2"/>
  <c r="I218" i="2"/>
  <c r="B218" i="2"/>
  <c r="D218" i="2"/>
  <c r="F218" i="2"/>
  <c r="H218" i="2"/>
  <c r="J218" i="2"/>
  <c r="K218" i="2"/>
  <c r="M218" i="2"/>
  <c r="N218" i="2"/>
  <c r="P218" i="2"/>
  <c r="A219" i="2"/>
  <c r="C219" i="2"/>
  <c r="E219" i="2"/>
  <c r="G219" i="2"/>
  <c r="I219" i="2"/>
  <c r="B219" i="2"/>
  <c r="D219" i="2"/>
  <c r="F219" i="2"/>
  <c r="H219" i="2"/>
  <c r="J219" i="2"/>
  <c r="K219" i="2"/>
  <c r="M219" i="2"/>
  <c r="N219" i="2"/>
  <c r="P219" i="2"/>
  <c r="A220" i="2"/>
  <c r="C220" i="2"/>
  <c r="E220" i="2"/>
  <c r="G220" i="2"/>
  <c r="I220" i="2"/>
  <c r="B220" i="2"/>
  <c r="D220" i="2"/>
  <c r="F220" i="2"/>
  <c r="H220" i="2"/>
  <c r="J220" i="2"/>
  <c r="K220" i="2"/>
  <c r="M220" i="2"/>
  <c r="N220" i="2"/>
  <c r="P220" i="2"/>
  <c r="A221" i="2"/>
  <c r="C221" i="2"/>
  <c r="E221" i="2"/>
  <c r="G221" i="2"/>
  <c r="I221" i="2"/>
  <c r="B221" i="2"/>
  <c r="D221" i="2"/>
  <c r="F221" i="2"/>
  <c r="H221" i="2"/>
  <c r="J221" i="2"/>
  <c r="K221" i="2"/>
  <c r="M221" i="2"/>
  <c r="N221" i="2"/>
  <c r="P221" i="2"/>
  <c r="A222" i="2"/>
  <c r="C222" i="2"/>
  <c r="E222" i="2"/>
  <c r="G222" i="2"/>
  <c r="I222" i="2"/>
  <c r="B222" i="2"/>
  <c r="D222" i="2"/>
  <c r="F222" i="2"/>
  <c r="H222" i="2"/>
  <c r="J222" i="2"/>
  <c r="K222" i="2"/>
  <c r="M222" i="2"/>
  <c r="N222" i="2"/>
  <c r="P222" i="2"/>
  <c r="A223" i="2"/>
  <c r="C223" i="2"/>
  <c r="E223" i="2"/>
  <c r="G223" i="2"/>
  <c r="I223" i="2"/>
  <c r="B223" i="2"/>
  <c r="D223" i="2"/>
  <c r="F223" i="2"/>
  <c r="H223" i="2"/>
  <c r="J223" i="2"/>
  <c r="K223" i="2"/>
  <c r="M223" i="2"/>
  <c r="N223" i="2"/>
  <c r="P223" i="2"/>
  <c r="A224" i="2"/>
  <c r="C224" i="2"/>
  <c r="E224" i="2"/>
  <c r="G224" i="2"/>
  <c r="I224" i="2"/>
  <c r="B224" i="2"/>
  <c r="D224" i="2"/>
  <c r="F224" i="2"/>
  <c r="H224" i="2"/>
  <c r="J224" i="2"/>
  <c r="K224" i="2"/>
  <c r="M224" i="2"/>
  <c r="N224" i="2"/>
  <c r="P224" i="2"/>
  <c r="A225" i="2"/>
  <c r="C225" i="2"/>
  <c r="E225" i="2"/>
  <c r="G225" i="2"/>
  <c r="I225" i="2"/>
  <c r="B225" i="2"/>
  <c r="D225" i="2"/>
  <c r="F225" i="2"/>
  <c r="H225" i="2"/>
  <c r="J225" i="2"/>
  <c r="K225" i="2"/>
  <c r="M225" i="2"/>
  <c r="N225" i="2"/>
  <c r="P225" i="2"/>
  <c r="A226" i="2"/>
  <c r="C226" i="2"/>
  <c r="E226" i="2"/>
  <c r="G226" i="2"/>
  <c r="I226" i="2"/>
  <c r="B226" i="2"/>
  <c r="D226" i="2"/>
  <c r="F226" i="2"/>
  <c r="H226" i="2"/>
  <c r="J226" i="2"/>
  <c r="K226" i="2"/>
  <c r="M226" i="2"/>
  <c r="N226" i="2"/>
  <c r="P226" i="2"/>
  <c r="A227" i="2"/>
  <c r="C227" i="2"/>
  <c r="E227" i="2"/>
  <c r="G227" i="2"/>
  <c r="I227" i="2"/>
  <c r="B227" i="2"/>
  <c r="D227" i="2"/>
  <c r="F227" i="2"/>
  <c r="H227" i="2"/>
  <c r="J227" i="2"/>
  <c r="K227" i="2"/>
  <c r="M227" i="2"/>
  <c r="N227" i="2"/>
  <c r="P227" i="2"/>
  <c r="A228" i="2"/>
  <c r="C228" i="2"/>
  <c r="E228" i="2"/>
  <c r="G228" i="2"/>
  <c r="I228" i="2"/>
  <c r="B228" i="2"/>
  <c r="D228" i="2"/>
  <c r="F228" i="2"/>
  <c r="H228" i="2"/>
  <c r="J228" i="2"/>
  <c r="K228" i="2"/>
  <c r="M228" i="2"/>
  <c r="N228" i="2"/>
  <c r="P228" i="2"/>
  <c r="A229" i="2"/>
  <c r="C229" i="2"/>
  <c r="E229" i="2"/>
  <c r="G229" i="2"/>
  <c r="I229" i="2"/>
  <c r="B229" i="2"/>
  <c r="D229" i="2"/>
  <c r="F229" i="2"/>
  <c r="H229" i="2"/>
  <c r="J229" i="2"/>
  <c r="K229" i="2"/>
  <c r="M229" i="2"/>
  <c r="N229" i="2"/>
  <c r="P229" i="2"/>
  <c r="A230" i="2"/>
  <c r="C230" i="2"/>
  <c r="E230" i="2"/>
  <c r="G230" i="2"/>
  <c r="I230" i="2"/>
  <c r="B230" i="2"/>
  <c r="D230" i="2"/>
  <c r="F230" i="2"/>
  <c r="H230" i="2"/>
  <c r="J230" i="2"/>
  <c r="K230" i="2"/>
  <c r="M230" i="2"/>
  <c r="N230" i="2"/>
  <c r="P230" i="2"/>
  <c r="A231" i="2"/>
  <c r="C231" i="2"/>
  <c r="E231" i="2"/>
  <c r="G231" i="2"/>
  <c r="I231" i="2"/>
  <c r="B231" i="2"/>
  <c r="D231" i="2"/>
  <c r="F231" i="2"/>
  <c r="H231" i="2"/>
  <c r="J231" i="2"/>
  <c r="K231" i="2"/>
  <c r="M231" i="2"/>
  <c r="N231" i="2"/>
  <c r="P231" i="2"/>
  <c r="A232" i="2"/>
  <c r="C232" i="2"/>
  <c r="E232" i="2"/>
  <c r="G232" i="2"/>
  <c r="I232" i="2"/>
  <c r="B232" i="2"/>
  <c r="D232" i="2"/>
  <c r="F232" i="2"/>
  <c r="H232" i="2"/>
  <c r="J232" i="2"/>
  <c r="K232" i="2"/>
  <c r="M232" i="2"/>
  <c r="N232" i="2"/>
  <c r="P232" i="2"/>
  <c r="A233" i="2"/>
  <c r="C233" i="2"/>
  <c r="E233" i="2"/>
  <c r="G233" i="2"/>
  <c r="I233" i="2"/>
  <c r="B233" i="2"/>
  <c r="D233" i="2"/>
  <c r="F233" i="2"/>
  <c r="H233" i="2"/>
  <c r="J233" i="2"/>
  <c r="K233" i="2"/>
  <c r="M233" i="2"/>
  <c r="N233" i="2"/>
  <c r="P233" i="2"/>
  <c r="A234" i="2"/>
  <c r="C234" i="2"/>
  <c r="E234" i="2"/>
  <c r="G234" i="2"/>
  <c r="I234" i="2"/>
  <c r="B234" i="2"/>
  <c r="D234" i="2"/>
  <c r="F234" i="2"/>
  <c r="H234" i="2"/>
  <c r="J234" i="2"/>
  <c r="K234" i="2"/>
  <c r="M234" i="2"/>
  <c r="N234" i="2"/>
  <c r="P234" i="2"/>
  <c r="A235" i="2"/>
  <c r="C235" i="2"/>
  <c r="E235" i="2"/>
  <c r="G235" i="2"/>
  <c r="I235" i="2"/>
  <c r="B235" i="2"/>
  <c r="D235" i="2"/>
  <c r="F235" i="2"/>
  <c r="H235" i="2"/>
  <c r="J235" i="2"/>
  <c r="K235" i="2"/>
  <c r="M235" i="2"/>
  <c r="N235" i="2"/>
  <c r="P235" i="2"/>
  <c r="A236" i="2"/>
  <c r="C236" i="2"/>
  <c r="E236" i="2"/>
  <c r="G236" i="2"/>
  <c r="I236" i="2"/>
  <c r="B236" i="2"/>
  <c r="D236" i="2"/>
  <c r="F236" i="2"/>
  <c r="H236" i="2"/>
  <c r="J236" i="2"/>
  <c r="K236" i="2"/>
  <c r="M236" i="2"/>
  <c r="N236" i="2"/>
  <c r="P236" i="2"/>
  <c r="A237" i="2"/>
  <c r="C237" i="2"/>
  <c r="E237" i="2"/>
  <c r="G237" i="2"/>
  <c r="I237" i="2"/>
  <c r="B237" i="2"/>
  <c r="D237" i="2"/>
  <c r="F237" i="2"/>
  <c r="H237" i="2"/>
  <c r="J237" i="2"/>
  <c r="K237" i="2"/>
  <c r="M237" i="2"/>
  <c r="N237" i="2"/>
  <c r="P237" i="2"/>
  <c r="A238" i="2"/>
  <c r="C238" i="2"/>
  <c r="E238" i="2"/>
  <c r="G238" i="2"/>
  <c r="I238" i="2"/>
  <c r="B238" i="2"/>
  <c r="D238" i="2"/>
  <c r="F238" i="2"/>
  <c r="H238" i="2"/>
  <c r="J238" i="2"/>
  <c r="K238" i="2"/>
  <c r="M238" i="2"/>
  <c r="N238" i="2"/>
  <c r="P238" i="2"/>
  <c r="A239" i="2"/>
  <c r="C239" i="2"/>
  <c r="E239" i="2"/>
  <c r="G239" i="2"/>
  <c r="I239" i="2"/>
  <c r="B239" i="2"/>
  <c r="D239" i="2"/>
  <c r="F239" i="2"/>
  <c r="H239" i="2"/>
  <c r="J239" i="2"/>
  <c r="K239" i="2"/>
  <c r="M239" i="2"/>
  <c r="N239" i="2"/>
  <c r="P239" i="2"/>
  <c r="A240" i="2"/>
  <c r="C240" i="2"/>
  <c r="E240" i="2"/>
  <c r="G240" i="2"/>
  <c r="I240" i="2"/>
  <c r="B240" i="2"/>
  <c r="D240" i="2"/>
  <c r="F240" i="2"/>
  <c r="H240" i="2"/>
  <c r="J240" i="2"/>
  <c r="K240" i="2"/>
  <c r="M240" i="2"/>
  <c r="N240" i="2"/>
  <c r="P240" i="2"/>
  <c r="A241" i="2"/>
  <c r="C241" i="2"/>
  <c r="E241" i="2"/>
  <c r="G241" i="2"/>
  <c r="I241" i="2"/>
  <c r="B241" i="2"/>
  <c r="D241" i="2"/>
  <c r="F241" i="2"/>
  <c r="H241" i="2"/>
  <c r="J241" i="2"/>
  <c r="K241" i="2"/>
  <c r="M241" i="2"/>
  <c r="N241" i="2"/>
  <c r="P241" i="2"/>
  <c r="A242" i="2"/>
  <c r="C242" i="2"/>
  <c r="E242" i="2"/>
  <c r="G242" i="2"/>
  <c r="I242" i="2"/>
  <c r="B242" i="2"/>
  <c r="D242" i="2"/>
  <c r="F242" i="2"/>
  <c r="H242" i="2"/>
  <c r="J242" i="2"/>
  <c r="K242" i="2"/>
  <c r="M242" i="2"/>
  <c r="N242" i="2"/>
  <c r="P242" i="2"/>
  <c r="A243" i="2"/>
  <c r="C243" i="2"/>
  <c r="E243" i="2"/>
  <c r="G243" i="2"/>
  <c r="I243" i="2"/>
  <c r="B243" i="2"/>
  <c r="D243" i="2"/>
  <c r="F243" i="2"/>
  <c r="H243" i="2"/>
  <c r="J243" i="2"/>
  <c r="K243" i="2"/>
  <c r="M243" i="2"/>
  <c r="N243" i="2"/>
  <c r="P243" i="2"/>
  <c r="A244" i="2"/>
  <c r="C244" i="2"/>
  <c r="E244" i="2"/>
  <c r="G244" i="2"/>
  <c r="I244" i="2"/>
  <c r="B244" i="2"/>
  <c r="D244" i="2"/>
  <c r="F244" i="2"/>
  <c r="H244" i="2"/>
  <c r="J244" i="2"/>
  <c r="K244" i="2"/>
  <c r="M244" i="2"/>
  <c r="N244" i="2"/>
  <c r="P244" i="2"/>
  <c r="A245" i="2"/>
  <c r="C245" i="2"/>
  <c r="E245" i="2"/>
  <c r="G245" i="2"/>
  <c r="I245" i="2"/>
  <c r="B245" i="2"/>
  <c r="D245" i="2"/>
  <c r="F245" i="2"/>
  <c r="H245" i="2"/>
  <c r="J245" i="2"/>
  <c r="K245" i="2"/>
  <c r="M245" i="2"/>
  <c r="N245" i="2"/>
  <c r="P245" i="2"/>
  <c r="A246" i="2"/>
  <c r="C246" i="2"/>
  <c r="E246" i="2"/>
  <c r="G246" i="2"/>
  <c r="I246" i="2"/>
  <c r="B246" i="2"/>
  <c r="D246" i="2"/>
  <c r="F246" i="2"/>
  <c r="H246" i="2"/>
  <c r="J246" i="2"/>
  <c r="K246" i="2"/>
  <c r="M246" i="2"/>
  <c r="N246" i="2"/>
  <c r="P246" i="2"/>
  <c r="A247" i="2"/>
  <c r="C247" i="2"/>
  <c r="E247" i="2"/>
  <c r="G247" i="2"/>
  <c r="I247" i="2"/>
  <c r="B247" i="2"/>
  <c r="D247" i="2"/>
  <c r="F247" i="2"/>
  <c r="H247" i="2"/>
  <c r="J247" i="2"/>
  <c r="K247" i="2"/>
  <c r="M247" i="2"/>
  <c r="N247" i="2"/>
  <c r="P247" i="2"/>
  <c r="A248" i="2"/>
  <c r="C248" i="2"/>
  <c r="E248" i="2"/>
  <c r="G248" i="2"/>
  <c r="I248" i="2"/>
  <c r="B248" i="2"/>
  <c r="D248" i="2"/>
  <c r="F248" i="2"/>
  <c r="H248" i="2"/>
  <c r="J248" i="2"/>
  <c r="K248" i="2"/>
  <c r="M248" i="2"/>
  <c r="N248" i="2"/>
  <c r="P248" i="2"/>
  <c r="A249" i="2"/>
  <c r="C249" i="2"/>
  <c r="E249" i="2"/>
  <c r="G249" i="2"/>
  <c r="I249" i="2"/>
  <c r="B249" i="2"/>
  <c r="D249" i="2"/>
  <c r="F249" i="2"/>
  <c r="H249" i="2"/>
  <c r="J249" i="2"/>
  <c r="K249" i="2"/>
  <c r="M249" i="2"/>
  <c r="N249" i="2"/>
  <c r="P249" i="2"/>
  <c r="A250" i="2"/>
  <c r="C250" i="2"/>
  <c r="E250" i="2"/>
  <c r="G250" i="2"/>
  <c r="I250" i="2"/>
  <c r="B250" i="2"/>
  <c r="D250" i="2"/>
  <c r="F250" i="2"/>
  <c r="H250" i="2"/>
  <c r="J250" i="2"/>
  <c r="K250" i="2"/>
  <c r="M250" i="2"/>
  <c r="N250" i="2"/>
  <c r="P250" i="2"/>
  <c r="A251" i="2"/>
  <c r="C251" i="2"/>
  <c r="E251" i="2"/>
  <c r="G251" i="2"/>
  <c r="I251" i="2"/>
  <c r="B251" i="2"/>
  <c r="D251" i="2"/>
  <c r="F251" i="2"/>
  <c r="H251" i="2"/>
  <c r="J251" i="2"/>
  <c r="K251" i="2"/>
  <c r="M251" i="2"/>
  <c r="N251" i="2"/>
  <c r="P251" i="2"/>
  <c r="A252" i="2"/>
  <c r="C252" i="2"/>
  <c r="E252" i="2"/>
  <c r="G252" i="2"/>
  <c r="I252" i="2"/>
  <c r="B252" i="2"/>
  <c r="D252" i="2"/>
  <c r="F252" i="2"/>
  <c r="H252" i="2"/>
  <c r="J252" i="2"/>
  <c r="K252" i="2"/>
  <c r="M252" i="2"/>
  <c r="N252" i="2"/>
  <c r="P252" i="2"/>
  <c r="A253" i="2"/>
  <c r="C253" i="2"/>
  <c r="E253" i="2"/>
  <c r="G253" i="2"/>
  <c r="I253" i="2"/>
  <c r="B253" i="2"/>
  <c r="D253" i="2"/>
  <c r="F253" i="2"/>
  <c r="H253" i="2"/>
  <c r="J253" i="2"/>
  <c r="K253" i="2"/>
  <c r="M253" i="2"/>
  <c r="N253" i="2"/>
  <c r="P253" i="2"/>
  <c r="A254" i="2"/>
  <c r="C254" i="2"/>
  <c r="E254" i="2"/>
  <c r="G254" i="2"/>
  <c r="I254" i="2"/>
  <c r="B254" i="2"/>
  <c r="D254" i="2"/>
  <c r="F254" i="2"/>
  <c r="H254" i="2"/>
  <c r="J254" i="2"/>
  <c r="K254" i="2"/>
  <c r="M254" i="2"/>
  <c r="N254" i="2"/>
  <c r="P254" i="2"/>
  <c r="A255" i="2"/>
  <c r="C255" i="2"/>
  <c r="E255" i="2"/>
  <c r="G255" i="2"/>
  <c r="I255" i="2"/>
  <c r="B255" i="2"/>
  <c r="D255" i="2"/>
  <c r="F255" i="2"/>
  <c r="H255" i="2"/>
  <c r="J255" i="2"/>
  <c r="K255" i="2"/>
  <c r="M255" i="2"/>
  <c r="N255" i="2"/>
  <c r="P255" i="2"/>
  <c r="A256" i="2"/>
  <c r="C256" i="2"/>
  <c r="E256" i="2"/>
  <c r="G256" i="2"/>
  <c r="I256" i="2"/>
  <c r="B256" i="2"/>
  <c r="D256" i="2"/>
  <c r="F256" i="2"/>
  <c r="H256" i="2"/>
  <c r="J256" i="2"/>
  <c r="K256" i="2"/>
  <c r="M256" i="2"/>
  <c r="N256" i="2"/>
  <c r="P256" i="2"/>
  <c r="A257" i="2"/>
  <c r="C257" i="2"/>
  <c r="E257" i="2"/>
  <c r="G257" i="2"/>
  <c r="I257" i="2"/>
  <c r="B257" i="2"/>
  <c r="D257" i="2"/>
  <c r="F257" i="2"/>
  <c r="H257" i="2"/>
  <c r="J257" i="2"/>
  <c r="K257" i="2"/>
  <c r="M257" i="2"/>
  <c r="N257" i="2"/>
  <c r="P257" i="2"/>
  <c r="A258" i="2"/>
  <c r="C258" i="2"/>
  <c r="E258" i="2"/>
  <c r="G258" i="2"/>
  <c r="I258" i="2"/>
  <c r="B258" i="2"/>
  <c r="D258" i="2"/>
  <c r="F258" i="2"/>
  <c r="H258" i="2"/>
  <c r="J258" i="2"/>
  <c r="K258" i="2"/>
  <c r="M258" i="2"/>
  <c r="N258" i="2"/>
  <c r="P258" i="2"/>
  <c r="A259" i="2"/>
  <c r="C259" i="2"/>
  <c r="E259" i="2"/>
  <c r="G259" i="2"/>
  <c r="I259" i="2"/>
  <c r="B259" i="2"/>
  <c r="D259" i="2"/>
  <c r="F259" i="2"/>
  <c r="H259" i="2"/>
  <c r="J259" i="2"/>
  <c r="K259" i="2"/>
  <c r="M259" i="2"/>
  <c r="N259" i="2"/>
  <c r="P259" i="2"/>
  <c r="A260" i="2"/>
  <c r="C260" i="2"/>
  <c r="E260" i="2"/>
  <c r="G260" i="2"/>
  <c r="I260" i="2"/>
  <c r="B260" i="2"/>
  <c r="D260" i="2"/>
  <c r="F260" i="2"/>
  <c r="H260" i="2"/>
  <c r="J260" i="2"/>
  <c r="K260" i="2"/>
  <c r="M260" i="2"/>
  <c r="N260" i="2"/>
  <c r="P260" i="2"/>
  <c r="A261" i="2"/>
  <c r="C261" i="2"/>
  <c r="E261" i="2"/>
  <c r="G261" i="2"/>
  <c r="I261" i="2"/>
  <c r="B261" i="2"/>
  <c r="D261" i="2"/>
  <c r="F261" i="2"/>
  <c r="H261" i="2"/>
  <c r="J261" i="2"/>
  <c r="K261" i="2"/>
  <c r="M261" i="2"/>
  <c r="N261" i="2"/>
  <c r="P261" i="2"/>
  <c r="A262" i="2"/>
  <c r="C262" i="2"/>
  <c r="E262" i="2"/>
  <c r="G262" i="2"/>
  <c r="I262" i="2"/>
  <c r="B262" i="2"/>
  <c r="D262" i="2"/>
  <c r="F262" i="2"/>
  <c r="H262" i="2"/>
  <c r="J262" i="2"/>
  <c r="K262" i="2"/>
  <c r="M262" i="2"/>
  <c r="N262" i="2"/>
  <c r="P262" i="2"/>
  <c r="A263" i="2"/>
  <c r="C263" i="2"/>
  <c r="E263" i="2"/>
  <c r="G263" i="2"/>
  <c r="I263" i="2"/>
  <c r="B263" i="2"/>
  <c r="D263" i="2"/>
  <c r="F263" i="2"/>
  <c r="H263" i="2"/>
  <c r="J263" i="2"/>
  <c r="K263" i="2"/>
  <c r="M263" i="2"/>
  <c r="N263" i="2"/>
  <c r="P263" i="2"/>
  <c r="A264" i="2"/>
  <c r="C264" i="2"/>
  <c r="E264" i="2"/>
  <c r="G264" i="2"/>
  <c r="I264" i="2"/>
  <c r="B264" i="2"/>
  <c r="D264" i="2"/>
  <c r="F264" i="2"/>
  <c r="H264" i="2"/>
  <c r="J264" i="2"/>
  <c r="K264" i="2"/>
  <c r="M264" i="2"/>
  <c r="N264" i="2"/>
  <c r="P264" i="2"/>
  <c r="A265" i="2"/>
  <c r="C265" i="2"/>
  <c r="E265" i="2"/>
  <c r="G265" i="2"/>
  <c r="I265" i="2"/>
  <c r="B265" i="2"/>
  <c r="D265" i="2"/>
  <c r="F265" i="2"/>
  <c r="H265" i="2"/>
  <c r="J265" i="2"/>
  <c r="K265" i="2"/>
  <c r="M265" i="2"/>
  <c r="N265" i="2"/>
  <c r="P265" i="2"/>
  <c r="A266" i="2"/>
  <c r="C266" i="2"/>
  <c r="E266" i="2"/>
  <c r="G266" i="2"/>
  <c r="I266" i="2"/>
  <c r="B266" i="2"/>
  <c r="D266" i="2"/>
  <c r="F266" i="2"/>
  <c r="H266" i="2"/>
  <c r="J266" i="2"/>
  <c r="K266" i="2"/>
  <c r="M266" i="2"/>
  <c r="N266" i="2"/>
  <c r="P266" i="2"/>
  <c r="A267" i="2"/>
  <c r="C267" i="2"/>
  <c r="E267" i="2"/>
  <c r="G267" i="2"/>
  <c r="I267" i="2"/>
  <c r="B267" i="2"/>
  <c r="D267" i="2"/>
  <c r="F267" i="2"/>
  <c r="H267" i="2"/>
  <c r="J267" i="2"/>
  <c r="K267" i="2"/>
  <c r="M267" i="2"/>
  <c r="N267" i="2"/>
  <c r="P267" i="2"/>
  <c r="A268" i="2"/>
  <c r="C268" i="2"/>
  <c r="E268" i="2"/>
  <c r="G268" i="2"/>
  <c r="I268" i="2"/>
  <c r="B268" i="2"/>
  <c r="D268" i="2"/>
  <c r="F268" i="2"/>
  <c r="H268" i="2"/>
  <c r="J268" i="2"/>
  <c r="K268" i="2"/>
  <c r="M268" i="2"/>
  <c r="N268" i="2"/>
  <c r="P268" i="2"/>
  <c r="A269" i="2"/>
  <c r="C269" i="2"/>
  <c r="E269" i="2"/>
  <c r="G269" i="2"/>
  <c r="I269" i="2"/>
  <c r="B269" i="2"/>
  <c r="D269" i="2"/>
  <c r="F269" i="2"/>
  <c r="H269" i="2"/>
  <c r="J269" i="2"/>
  <c r="K269" i="2"/>
  <c r="M269" i="2"/>
  <c r="N269" i="2"/>
  <c r="P269" i="2"/>
  <c r="A270" i="2"/>
  <c r="C270" i="2"/>
  <c r="E270" i="2"/>
  <c r="G270" i="2"/>
  <c r="I270" i="2"/>
  <c r="B270" i="2"/>
  <c r="D270" i="2"/>
  <c r="F270" i="2"/>
  <c r="H270" i="2"/>
  <c r="J270" i="2"/>
  <c r="K270" i="2"/>
  <c r="M270" i="2"/>
  <c r="N270" i="2"/>
  <c r="P270" i="2"/>
  <c r="A271" i="2"/>
  <c r="C271" i="2"/>
  <c r="E271" i="2"/>
  <c r="G271" i="2"/>
  <c r="I271" i="2"/>
  <c r="B271" i="2"/>
  <c r="D271" i="2"/>
  <c r="F271" i="2"/>
  <c r="H271" i="2"/>
  <c r="J271" i="2"/>
  <c r="K271" i="2"/>
  <c r="M271" i="2"/>
  <c r="N271" i="2"/>
  <c r="P271" i="2"/>
  <c r="A272" i="2"/>
  <c r="C272" i="2"/>
  <c r="E272" i="2"/>
  <c r="G272" i="2"/>
  <c r="I272" i="2"/>
  <c r="B272" i="2"/>
  <c r="D272" i="2"/>
  <c r="F272" i="2"/>
  <c r="H272" i="2"/>
  <c r="J272" i="2"/>
  <c r="K272" i="2"/>
  <c r="M272" i="2"/>
  <c r="N272" i="2"/>
  <c r="P272" i="2"/>
  <c r="A273" i="2"/>
  <c r="C273" i="2"/>
  <c r="E273" i="2"/>
  <c r="G273" i="2"/>
  <c r="I273" i="2"/>
  <c r="B273" i="2"/>
  <c r="D273" i="2"/>
  <c r="F273" i="2"/>
  <c r="H273" i="2"/>
  <c r="J273" i="2"/>
  <c r="K273" i="2"/>
  <c r="M273" i="2"/>
  <c r="N273" i="2"/>
  <c r="P273" i="2"/>
  <c r="A274" i="2"/>
  <c r="C274" i="2"/>
  <c r="E274" i="2"/>
  <c r="G274" i="2"/>
  <c r="I274" i="2"/>
  <c r="B274" i="2"/>
  <c r="D274" i="2"/>
  <c r="F274" i="2"/>
  <c r="H274" i="2"/>
  <c r="J274" i="2"/>
  <c r="K274" i="2"/>
  <c r="M274" i="2"/>
  <c r="N274" i="2"/>
  <c r="P274" i="2"/>
  <c r="A275" i="2"/>
  <c r="C275" i="2"/>
  <c r="E275" i="2"/>
  <c r="G275" i="2"/>
  <c r="I275" i="2"/>
  <c r="B275" i="2"/>
  <c r="D275" i="2"/>
  <c r="F275" i="2"/>
  <c r="H275" i="2"/>
  <c r="J275" i="2"/>
  <c r="K275" i="2"/>
  <c r="M275" i="2"/>
  <c r="N275" i="2"/>
  <c r="P275" i="2"/>
  <c r="A276" i="2"/>
  <c r="C276" i="2"/>
  <c r="E276" i="2"/>
  <c r="G276" i="2"/>
  <c r="I276" i="2"/>
  <c r="B276" i="2"/>
  <c r="D276" i="2"/>
  <c r="F276" i="2"/>
  <c r="H276" i="2"/>
  <c r="J276" i="2"/>
  <c r="K276" i="2"/>
  <c r="M276" i="2"/>
  <c r="N276" i="2"/>
  <c r="P276" i="2"/>
  <c r="A277" i="2"/>
  <c r="C277" i="2"/>
  <c r="E277" i="2"/>
  <c r="G277" i="2"/>
  <c r="I277" i="2"/>
  <c r="B277" i="2"/>
  <c r="D277" i="2"/>
  <c r="F277" i="2"/>
  <c r="H277" i="2"/>
  <c r="J277" i="2"/>
  <c r="K277" i="2"/>
  <c r="M277" i="2"/>
  <c r="N277" i="2"/>
  <c r="P277" i="2"/>
  <c r="A278" i="2"/>
  <c r="C278" i="2"/>
  <c r="E278" i="2"/>
  <c r="G278" i="2"/>
  <c r="I278" i="2"/>
  <c r="B278" i="2"/>
  <c r="D278" i="2"/>
  <c r="F278" i="2"/>
  <c r="H278" i="2"/>
  <c r="J278" i="2"/>
  <c r="K278" i="2"/>
  <c r="M278" i="2"/>
  <c r="N278" i="2"/>
  <c r="P278" i="2"/>
  <c r="A279" i="2"/>
  <c r="C279" i="2"/>
  <c r="E279" i="2"/>
  <c r="G279" i="2"/>
  <c r="I279" i="2"/>
  <c r="B279" i="2"/>
  <c r="D279" i="2"/>
  <c r="F279" i="2"/>
  <c r="H279" i="2"/>
  <c r="J279" i="2"/>
  <c r="K279" i="2"/>
  <c r="M279" i="2"/>
  <c r="N279" i="2"/>
  <c r="P279" i="2"/>
  <c r="A280" i="2"/>
  <c r="C280" i="2"/>
  <c r="E280" i="2"/>
  <c r="G280" i="2"/>
  <c r="I280" i="2"/>
  <c r="B280" i="2"/>
  <c r="D280" i="2"/>
  <c r="F280" i="2"/>
  <c r="H280" i="2"/>
  <c r="J280" i="2"/>
  <c r="K280" i="2"/>
  <c r="M280" i="2"/>
  <c r="N280" i="2"/>
  <c r="P280" i="2"/>
  <c r="A281" i="2"/>
  <c r="C281" i="2"/>
  <c r="E281" i="2"/>
  <c r="G281" i="2"/>
  <c r="I281" i="2"/>
  <c r="B281" i="2"/>
  <c r="D281" i="2"/>
  <c r="F281" i="2"/>
  <c r="H281" i="2"/>
  <c r="J281" i="2"/>
  <c r="K281" i="2"/>
  <c r="M281" i="2"/>
  <c r="N281" i="2"/>
  <c r="P281" i="2"/>
  <c r="A282" i="2"/>
  <c r="C282" i="2"/>
  <c r="E282" i="2"/>
  <c r="G282" i="2"/>
  <c r="I282" i="2"/>
  <c r="B282" i="2"/>
  <c r="D282" i="2"/>
  <c r="F282" i="2"/>
  <c r="H282" i="2"/>
  <c r="J282" i="2"/>
  <c r="K282" i="2"/>
  <c r="M282" i="2"/>
  <c r="N282" i="2"/>
  <c r="P282" i="2"/>
  <c r="A283" i="2"/>
  <c r="C283" i="2"/>
  <c r="E283" i="2"/>
  <c r="G283" i="2"/>
  <c r="I283" i="2"/>
  <c r="B283" i="2"/>
  <c r="D283" i="2"/>
  <c r="F283" i="2"/>
  <c r="H283" i="2"/>
  <c r="J283" i="2"/>
  <c r="K283" i="2"/>
  <c r="M283" i="2"/>
  <c r="N283" i="2"/>
  <c r="P283" i="2"/>
  <c r="A284" i="2"/>
  <c r="C284" i="2"/>
  <c r="E284" i="2"/>
  <c r="G284" i="2"/>
  <c r="I284" i="2"/>
  <c r="B284" i="2"/>
  <c r="D284" i="2"/>
  <c r="F284" i="2"/>
  <c r="H284" i="2"/>
  <c r="J284" i="2"/>
  <c r="K284" i="2"/>
  <c r="M284" i="2"/>
  <c r="N284" i="2"/>
  <c r="P284" i="2"/>
  <c r="A285" i="2"/>
  <c r="C285" i="2"/>
  <c r="E285" i="2"/>
  <c r="G285" i="2"/>
  <c r="I285" i="2"/>
  <c r="B285" i="2"/>
  <c r="D285" i="2"/>
  <c r="F285" i="2"/>
  <c r="H285" i="2"/>
  <c r="J285" i="2"/>
  <c r="K285" i="2"/>
  <c r="M285" i="2"/>
  <c r="N285" i="2"/>
  <c r="P285" i="2"/>
  <c r="A286" i="2"/>
  <c r="C286" i="2"/>
  <c r="E286" i="2"/>
  <c r="G286" i="2"/>
  <c r="I286" i="2"/>
  <c r="B286" i="2"/>
  <c r="D286" i="2"/>
  <c r="F286" i="2"/>
  <c r="H286" i="2"/>
  <c r="J286" i="2"/>
  <c r="K286" i="2"/>
  <c r="M286" i="2"/>
  <c r="N286" i="2"/>
  <c r="P286" i="2"/>
  <c r="A287" i="2"/>
  <c r="C287" i="2"/>
  <c r="E287" i="2"/>
  <c r="G287" i="2"/>
  <c r="I287" i="2"/>
  <c r="B287" i="2"/>
  <c r="D287" i="2"/>
  <c r="F287" i="2"/>
  <c r="H287" i="2"/>
  <c r="J287" i="2"/>
  <c r="K287" i="2"/>
  <c r="M287" i="2"/>
  <c r="N287" i="2"/>
  <c r="P287" i="2"/>
  <c r="A288" i="2"/>
  <c r="C288" i="2"/>
  <c r="E288" i="2"/>
  <c r="G288" i="2"/>
  <c r="I288" i="2"/>
  <c r="B288" i="2"/>
  <c r="D288" i="2"/>
  <c r="F288" i="2"/>
  <c r="H288" i="2"/>
  <c r="J288" i="2"/>
  <c r="K288" i="2"/>
  <c r="M288" i="2"/>
  <c r="N288" i="2"/>
  <c r="P288" i="2"/>
  <c r="A289" i="2"/>
  <c r="C289" i="2"/>
  <c r="E289" i="2"/>
  <c r="G289" i="2"/>
  <c r="I289" i="2"/>
  <c r="B289" i="2"/>
  <c r="D289" i="2"/>
  <c r="F289" i="2"/>
  <c r="H289" i="2"/>
  <c r="J289" i="2"/>
  <c r="K289" i="2"/>
  <c r="M289" i="2"/>
  <c r="N289" i="2"/>
  <c r="P289" i="2"/>
  <c r="A290" i="2"/>
  <c r="C290" i="2"/>
  <c r="E290" i="2"/>
  <c r="G290" i="2"/>
  <c r="I290" i="2"/>
  <c r="B290" i="2"/>
  <c r="D290" i="2"/>
  <c r="F290" i="2"/>
  <c r="H290" i="2"/>
  <c r="J290" i="2"/>
  <c r="K290" i="2"/>
  <c r="M290" i="2"/>
  <c r="N290" i="2"/>
  <c r="P290" i="2"/>
  <c r="A291" i="2"/>
  <c r="C291" i="2"/>
  <c r="E291" i="2"/>
  <c r="G291" i="2"/>
  <c r="I291" i="2"/>
  <c r="B291" i="2"/>
  <c r="D291" i="2"/>
  <c r="F291" i="2"/>
  <c r="H291" i="2"/>
  <c r="J291" i="2"/>
  <c r="K291" i="2"/>
  <c r="M291" i="2"/>
  <c r="N291" i="2"/>
  <c r="P291" i="2"/>
  <c r="A292" i="2"/>
  <c r="C292" i="2"/>
  <c r="E292" i="2"/>
  <c r="G292" i="2"/>
  <c r="I292" i="2"/>
  <c r="B292" i="2"/>
  <c r="D292" i="2"/>
  <c r="F292" i="2"/>
  <c r="H292" i="2"/>
  <c r="J292" i="2"/>
  <c r="K292" i="2"/>
  <c r="M292" i="2"/>
  <c r="N292" i="2"/>
  <c r="P292" i="2"/>
  <c r="A293" i="2"/>
  <c r="C293" i="2"/>
  <c r="E293" i="2"/>
  <c r="G293" i="2"/>
  <c r="I293" i="2"/>
  <c r="B293" i="2"/>
  <c r="D293" i="2"/>
  <c r="F293" i="2"/>
  <c r="H293" i="2"/>
  <c r="J293" i="2"/>
  <c r="K293" i="2"/>
  <c r="M293" i="2"/>
  <c r="N293" i="2"/>
  <c r="P293" i="2"/>
  <c r="A294" i="2"/>
  <c r="C294" i="2"/>
  <c r="E294" i="2"/>
  <c r="G294" i="2"/>
  <c r="I294" i="2"/>
  <c r="B294" i="2"/>
  <c r="D294" i="2"/>
  <c r="F294" i="2"/>
  <c r="H294" i="2"/>
  <c r="J294" i="2"/>
  <c r="K294" i="2"/>
  <c r="M294" i="2"/>
  <c r="N294" i="2"/>
  <c r="P294" i="2"/>
  <c r="A295" i="2"/>
  <c r="C295" i="2"/>
  <c r="E295" i="2"/>
  <c r="G295" i="2"/>
  <c r="I295" i="2"/>
  <c r="B295" i="2"/>
  <c r="D295" i="2"/>
  <c r="F295" i="2"/>
  <c r="H295" i="2"/>
  <c r="J295" i="2"/>
  <c r="K295" i="2"/>
  <c r="M295" i="2"/>
  <c r="N295" i="2"/>
  <c r="P295" i="2"/>
  <c r="A296" i="2"/>
  <c r="C296" i="2"/>
  <c r="E296" i="2"/>
  <c r="G296" i="2"/>
  <c r="I296" i="2"/>
  <c r="B296" i="2"/>
  <c r="D296" i="2"/>
  <c r="F296" i="2"/>
  <c r="H296" i="2"/>
  <c r="J296" i="2"/>
  <c r="K296" i="2"/>
  <c r="M296" i="2"/>
  <c r="N296" i="2"/>
  <c r="P296" i="2"/>
  <c r="A297" i="2"/>
  <c r="C297" i="2"/>
  <c r="E297" i="2"/>
  <c r="G297" i="2"/>
  <c r="I297" i="2"/>
  <c r="B297" i="2"/>
  <c r="D297" i="2"/>
  <c r="F297" i="2"/>
  <c r="H297" i="2"/>
  <c r="J297" i="2"/>
  <c r="K297" i="2"/>
  <c r="M297" i="2"/>
  <c r="N297" i="2"/>
  <c r="P297" i="2"/>
  <c r="A298" i="2"/>
  <c r="C298" i="2"/>
  <c r="E298" i="2"/>
  <c r="G298" i="2"/>
  <c r="I298" i="2"/>
  <c r="B298" i="2"/>
  <c r="D298" i="2"/>
  <c r="F298" i="2"/>
  <c r="H298" i="2"/>
  <c r="J298" i="2"/>
  <c r="K298" i="2"/>
  <c r="M298" i="2"/>
  <c r="N298" i="2"/>
  <c r="P298" i="2"/>
  <c r="A299" i="2"/>
  <c r="C299" i="2"/>
  <c r="E299" i="2"/>
  <c r="G299" i="2"/>
  <c r="I299" i="2"/>
  <c r="B299" i="2"/>
  <c r="D299" i="2"/>
  <c r="F299" i="2"/>
  <c r="H299" i="2"/>
  <c r="J299" i="2"/>
  <c r="K299" i="2"/>
  <c r="M299" i="2"/>
  <c r="N299" i="2"/>
  <c r="P299" i="2"/>
  <c r="A300" i="2"/>
  <c r="C300" i="2"/>
  <c r="E300" i="2"/>
  <c r="G300" i="2"/>
  <c r="I300" i="2"/>
  <c r="B300" i="2"/>
  <c r="D300" i="2"/>
  <c r="F300" i="2"/>
  <c r="H300" i="2"/>
  <c r="J300" i="2"/>
  <c r="K300" i="2"/>
  <c r="M300" i="2"/>
  <c r="N300" i="2"/>
  <c r="P300" i="2"/>
  <c r="A301" i="2"/>
  <c r="C301" i="2"/>
  <c r="E301" i="2"/>
  <c r="G301" i="2"/>
  <c r="I301" i="2"/>
  <c r="B301" i="2"/>
  <c r="D301" i="2"/>
  <c r="F301" i="2"/>
  <c r="H301" i="2"/>
  <c r="J301" i="2"/>
  <c r="K301" i="2"/>
  <c r="M301" i="2"/>
  <c r="N301" i="2"/>
  <c r="P301" i="2"/>
  <c r="A302" i="2"/>
  <c r="C302" i="2"/>
  <c r="E302" i="2"/>
  <c r="G302" i="2"/>
  <c r="I302" i="2"/>
  <c r="B302" i="2"/>
  <c r="D302" i="2"/>
  <c r="F302" i="2"/>
  <c r="H302" i="2"/>
  <c r="J302" i="2"/>
  <c r="K302" i="2"/>
  <c r="M302" i="2"/>
  <c r="N302" i="2"/>
  <c r="P302" i="2"/>
  <c r="A303" i="2"/>
  <c r="C303" i="2"/>
  <c r="E303" i="2"/>
  <c r="G303" i="2"/>
  <c r="I303" i="2"/>
  <c r="B303" i="2"/>
  <c r="D303" i="2"/>
  <c r="F303" i="2"/>
  <c r="H303" i="2"/>
  <c r="J303" i="2"/>
  <c r="K303" i="2"/>
  <c r="M303" i="2"/>
  <c r="N303" i="2"/>
  <c r="P303" i="2"/>
  <c r="A304" i="2"/>
  <c r="C304" i="2"/>
  <c r="E304" i="2"/>
  <c r="G304" i="2"/>
  <c r="I304" i="2"/>
  <c r="B304" i="2"/>
  <c r="D304" i="2"/>
  <c r="F304" i="2"/>
  <c r="H304" i="2"/>
  <c r="J304" i="2"/>
  <c r="K304" i="2"/>
  <c r="M304" i="2"/>
  <c r="N304" i="2"/>
  <c r="P304" i="2"/>
  <c r="A305" i="2"/>
  <c r="C305" i="2"/>
  <c r="E305" i="2"/>
  <c r="G305" i="2"/>
  <c r="I305" i="2"/>
  <c r="B305" i="2"/>
  <c r="D305" i="2"/>
  <c r="F305" i="2"/>
  <c r="H305" i="2"/>
  <c r="J305" i="2"/>
  <c r="K305" i="2"/>
  <c r="M305" i="2"/>
  <c r="N305" i="2"/>
  <c r="P305" i="2"/>
  <c r="A306" i="2"/>
  <c r="C306" i="2"/>
  <c r="E306" i="2"/>
  <c r="G306" i="2"/>
  <c r="I306" i="2"/>
  <c r="B306" i="2"/>
  <c r="D306" i="2"/>
  <c r="F306" i="2"/>
  <c r="H306" i="2"/>
  <c r="J306" i="2"/>
  <c r="K306" i="2"/>
  <c r="M306" i="2"/>
  <c r="N306" i="2"/>
  <c r="P306" i="2"/>
  <c r="A307" i="2"/>
  <c r="C307" i="2"/>
  <c r="E307" i="2"/>
  <c r="G307" i="2"/>
  <c r="I307" i="2"/>
  <c r="B307" i="2"/>
  <c r="D307" i="2"/>
  <c r="F307" i="2"/>
  <c r="H307" i="2"/>
  <c r="J307" i="2"/>
  <c r="K307" i="2"/>
  <c r="M307" i="2"/>
  <c r="N307" i="2"/>
  <c r="P307" i="2"/>
  <c r="A308" i="2"/>
  <c r="C308" i="2"/>
  <c r="E308" i="2"/>
  <c r="G308" i="2"/>
  <c r="I308" i="2"/>
  <c r="B308" i="2"/>
  <c r="D308" i="2"/>
  <c r="F308" i="2"/>
  <c r="H308" i="2"/>
  <c r="J308" i="2"/>
  <c r="K308" i="2"/>
  <c r="M308" i="2"/>
  <c r="N308" i="2"/>
  <c r="P308" i="2"/>
  <c r="A309" i="2"/>
  <c r="C309" i="2"/>
  <c r="E309" i="2"/>
  <c r="G309" i="2"/>
  <c r="I309" i="2"/>
  <c r="B309" i="2"/>
  <c r="D309" i="2"/>
  <c r="F309" i="2"/>
  <c r="H309" i="2"/>
  <c r="J309" i="2"/>
  <c r="K309" i="2"/>
  <c r="M309" i="2"/>
  <c r="N309" i="2"/>
  <c r="P309" i="2"/>
  <c r="A310" i="2"/>
  <c r="C310" i="2"/>
  <c r="E310" i="2"/>
  <c r="G310" i="2"/>
  <c r="I310" i="2"/>
  <c r="B310" i="2"/>
  <c r="D310" i="2"/>
  <c r="F310" i="2"/>
  <c r="H310" i="2"/>
  <c r="J310" i="2"/>
  <c r="K310" i="2"/>
  <c r="M310" i="2"/>
  <c r="N310" i="2"/>
  <c r="P310" i="2"/>
  <c r="A311" i="2"/>
  <c r="C311" i="2"/>
  <c r="E311" i="2"/>
  <c r="G311" i="2"/>
  <c r="I311" i="2"/>
  <c r="B311" i="2"/>
  <c r="D311" i="2"/>
  <c r="F311" i="2"/>
  <c r="H311" i="2"/>
  <c r="J311" i="2"/>
  <c r="K311" i="2"/>
  <c r="M311" i="2"/>
  <c r="N311" i="2"/>
  <c r="P311" i="2"/>
  <c r="A312" i="2"/>
  <c r="C312" i="2"/>
  <c r="E312" i="2"/>
  <c r="G312" i="2"/>
  <c r="I312" i="2"/>
  <c r="B312" i="2"/>
  <c r="D312" i="2"/>
  <c r="F312" i="2"/>
  <c r="H312" i="2"/>
  <c r="J312" i="2"/>
  <c r="K312" i="2"/>
  <c r="M312" i="2"/>
  <c r="N312" i="2"/>
  <c r="P312" i="2"/>
  <c r="A313" i="2"/>
  <c r="C313" i="2"/>
  <c r="E313" i="2"/>
  <c r="G313" i="2"/>
  <c r="I313" i="2"/>
  <c r="B313" i="2"/>
  <c r="D313" i="2"/>
  <c r="F313" i="2"/>
  <c r="H313" i="2"/>
  <c r="J313" i="2"/>
  <c r="K313" i="2"/>
  <c r="M313" i="2"/>
  <c r="N313" i="2"/>
  <c r="P313" i="2"/>
  <c r="A314" i="2"/>
  <c r="C314" i="2"/>
  <c r="E314" i="2"/>
  <c r="G314" i="2"/>
  <c r="I314" i="2"/>
  <c r="B314" i="2"/>
  <c r="D314" i="2"/>
  <c r="F314" i="2"/>
  <c r="H314" i="2"/>
  <c r="J314" i="2"/>
  <c r="K314" i="2"/>
  <c r="M314" i="2"/>
  <c r="N314" i="2"/>
  <c r="P314" i="2"/>
  <c r="A315" i="2"/>
  <c r="C315" i="2"/>
  <c r="E315" i="2"/>
  <c r="G315" i="2"/>
  <c r="I315" i="2"/>
  <c r="B315" i="2"/>
  <c r="D315" i="2"/>
  <c r="F315" i="2"/>
  <c r="H315" i="2"/>
  <c r="J315" i="2"/>
  <c r="K315" i="2"/>
  <c r="M315" i="2"/>
  <c r="N315" i="2"/>
  <c r="P315" i="2"/>
  <c r="A316" i="2"/>
  <c r="C316" i="2"/>
  <c r="E316" i="2"/>
  <c r="G316" i="2"/>
  <c r="I316" i="2"/>
  <c r="B316" i="2"/>
  <c r="D316" i="2"/>
  <c r="F316" i="2"/>
  <c r="H316" i="2"/>
  <c r="J316" i="2"/>
  <c r="K316" i="2"/>
  <c r="M316" i="2"/>
  <c r="N316" i="2"/>
  <c r="P316" i="2"/>
  <c r="A317" i="2"/>
  <c r="C317" i="2"/>
  <c r="E317" i="2"/>
  <c r="G317" i="2"/>
  <c r="I317" i="2"/>
  <c r="B317" i="2"/>
  <c r="D317" i="2"/>
  <c r="F317" i="2"/>
  <c r="H317" i="2"/>
  <c r="J317" i="2"/>
  <c r="K317" i="2"/>
  <c r="M317" i="2"/>
  <c r="N317" i="2"/>
  <c r="P317" i="2"/>
  <c r="A318" i="2"/>
  <c r="C318" i="2"/>
  <c r="E318" i="2"/>
  <c r="G318" i="2"/>
  <c r="I318" i="2"/>
  <c r="B318" i="2"/>
  <c r="D318" i="2"/>
  <c r="F318" i="2"/>
  <c r="H318" i="2"/>
  <c r="J318" i="2"/>
  <c r="K318" i="2"/>
  <c r="M318" i="2"/>
  <c r="N318" i="2"/>
  <c r="P318" i="2"/>
  <c r="A319" i="2"/>
  <c r="C319" i="2"/>
  <c r="E319" i="2"/>
  <c r="G319" i="2"/>
  <c r="I319" i="2"/>
  <c r="B319" i="2"/>
  <c r="D319" i="2"/>
  <c r="F319" i="2"/>
  <c r="H319" i="2"/>
  <c r="J319" i="2"/>
  <c r="K319" i="2"/>
  <c r="M319" i="2"/>
  <c r="N319" i="2"/>
  <c r="P319" i="2"/>
  <c r="A320" i="2"/>
  <c r="C320" i="2"/>
  <c r="E320" i="2"/>
  <c r="G320" i="2"/>
  <c r="I320" i="2"/>
  <c r="B320" i="2"/>
  <c r="D320" i="2"/>
  <c r="F320" i="2"/>
  <c r="H320" i="2"/>
  <c r="J320" i="2"/>
  <c r="K320" i="2"/>
  <c r="M320" i="2"/>
  <c r="N320" i="2"/>
  <c r="P320" i="2"/>
  <c r="A321" i="2"/>
  <c r="C321" i="2"/>
  <c r="E321" i="2"/>
  <c r="G321" i="2"/>
  <c r="I321" i="2"/>
  <c r="B321" i="2"/>
  <c r="D321" i="2"/>
  <c r="F321" i="2"/>
  <c r="H321" i="2"/>
  <c r="J321" i="2"/>
  <c r="K321" i="2"/>
  <c r="M321" i="2"/>
  <c r="N321" i="2"/>
  <c r="P321" i="2"/>
  <c r="A322" i="2"/>
  <c r="C322" i="2"/>
  <c r="E322" i="2"/>
  <c r="G322" i="2"/>
  <c r="I322" i="2"/>
  <c r="B322" i="2"/>
  <c r="D322" i="2"/>
  <c r="F322" i="2"/>
  <c r="H322" i="2"/>
  <c r="J322" i="2"/>
  <c r="K322" i="2"/>
  <c r="M322" i="2"/>
  <c r="N322" i="2"/>
  <c r="P322" i="2"/>
  <c r="A323" i="2"/>
  <c r="C323" i="2"/>
  <c r="E323" i="2"/>
  <c r="G323" i="2"/>
  <c r="I323" i="2"/>
  <c r="B323" i="2"/>
  <c r="D323" i="2"/>
  <c r="F323" i="2"/>
  <c r="H323" i="2"/>
  <c r="J323" i="2"/>
  <c r="K323" i="2"/>
  <c r="M323" i="2"/>
  <c r="N323" i="2"/>
  <c r="P323" i="2"/>
  <c r="A324" i="2"/>
  <c r="C324" i="2"/>
  <c r="E324" i="2"/>
  <c r="G324" i="2"/>
  <c r="I324" i="2"/>
  <c r="B324" i="2"/>
  <c r="D324" i="2"/>
  <c r="F324" i="2"/>
  <c r="H324" i="2"/>
  <c r="J324" i="2"/>
  <c r="K324" i="2"/>
  <c r="M324" i="2"/>
  <c r="N324" i="2"/>
  <c r="P324" i="2"/>
  <c r="A325" i="2"/>
  <c r="C325" i="2"/>
  <c r="E325" i="2"/>
  <c r="G325" i="2"/>
  <c r="I325" i="2"/>
  <c r="B325" i="2"/>
  <c r="D325" i="2"/>
  <c r="F325" i="2"/>
  <c r="H325" i="2"/>
  <c r="J325" i="2"/>
  <c r="K325" i="2"/>
  <c r="M325" i="2"/>
  <c r="N325" i="2"/>
  <c r="P325" i="2"/>
  <c r="A326" i="2"/>
  <c r="C326" i="2"/>
  <c r="E326" i="2"/>
  <c r="G326" i="2"/>
  <c r="I326" i="2"/>
  <c r="B326" i="2"/>
  <c r="D326" i="2"/>
  <c r="F326" i="2"/>
  <c r="H326" i="2"/>
  <c r="J326" i="2"/>
  <c r="K326" i="2"/>
  <c r="M326" i="2"/>
  <c r="N326" i="2"/>
  <c r="P326" i="2"/>
  <c r="A327" i="2"/>
  <c r="C327" i="2"/>
  <c r="E327" i="2"/>
  <c r="G327" i="2"/>
  <c r="I327" i="2"/>
  <c r="B327" i="2"/>
  <c r="D327" i="2"/>
  <c r="F327" i="2"/>
  <c r="H327" i="2"/>
  <c r="J327" i="2"/>
  <c r="K327" i="2"/>
  <c r="M327" i="2"/>
  <c r="N327" i="2"/>
  <c r="P327" i="2"/>
  <c r="A328" i="2"/>
  <c r="C328" i="2"/>
  <c r="E328" i="2"/>
  <c r="G328" i="2"/>
  <c r="I328" i="2"/>
  <c r="B328" i="2"/>
  <c r="D328" i="2"/>
  <c r="F328" i="2"/>
  <c r="H328" i="2"/>
  <c r="J328" i="2"/>
  <c r="K328" i="2"/>
  <c r="M328" i="2"/>
  <c r="N328" i="2"/>
  <c r="P328" i="2"/>
  <c r="A329" i="2"/>
  <c r="C329" i="2"/>
  <c r="E329" i="2"/>
  <c r="G329" i="2"/>
  <c r="I329" i="2"/>
  <c r="B329" i="2"/>
  <c r="D329" i="2"/>
  <c r="F329" i="2"/>
  <c r="H329" i="2"/>
  <c r="J329" i="2"/>
  <c r="K329" i="2"/>
  <c r="M329" i="2"/>
  <c r="N329" i="2"/>
  <c r="P329" i="2"/>
  <c r="A330" i="2"/>
  <c r="C330" i="2"/>
  <c r="E330" i="2"/>
  <c r="G330" i="2"/>
  <c r="I330" i="2"/>
  <c r="B330" i="2"/>
  <c r="D330" i="2"/>
  <c r="F330" i="2"/>
  <c r="H330" i="2"/>
  <c r="J330" i="2"/>
  <c r="K330" i="2"/>
  <c r="M330" i="2"/>
  <c r="N330" i="2"/>
  <c r="P330" i="2"/>
  <c r="A331" i="2"/>
  <c r="C331" i="2"/>
  <c r="E331" i="2"/>
  <c r="G331" i="2"/>
  <c r="I331" i="2"/>
  <c r="B331" i="2"/>
  <c r="D331" i="2"/>
  <c r="F331" i="2"/>
  <c r="H331" i="2"/>
  <c r="J331" i="2"/>
  <c r="K331" i="2"/>
  <c r="M331" i="2"/>
  <c r="N331" i="2"/>
  <c r="P331" i="2"/>
  <c r="A332" i="2"/>
  <c r="C332" i="2"/>
  <c r="E332" i="2"/>
  <c r="G332" i="2"/>
  <c r="I332" i="2"/>
  <c r="B332" i="2"/>
  <c r="D332" i="2"/>
  <c r="F332" i="2"/>
  <c r="H332" i="2"/>
  <c r="J332" i="2"/>
  <c r="K332" i="2"/>
  <c r="M332" i="2"/>
  <c r="N332" i="2"/>
  <c r="P332" i="2"/>
  <c r="A333" i="2"/>
  <c r="C333" i="2"/>
  <c r="E333" i="2"/>
  <c r="G333" i="2"/>
  <c r="I333" i="2"/>
  <c r="B333" i="2"/>
  <c r="D333" i="2"/>
  <c r="F333" i="2"/>
  <c r="H333" i="2"/>
  <c r="J333" i="2"/>
  <c r="K333" i="2"/>
  <c r="M333" i="2"/>
  <c r="N333" i="2"/>
  <c r="P333" i="2"/>
  <c r="A334" i="2"/>
  <c r="C334" i="2"/>
  <c r="E334" i="2"/>
  <c r="G334" i="2"/>
  <c r="I334" i="2"/>
  <c r="B334" i="2"/>
  <c r="D334" i="2"/>
  <c r="F334" i="2"/>
  <c r="H334" i="2"/>
  <c r="J334" i="2"/>
  <c r="K334" i="2"/>
  <c r="M334" i="2"/>
  <c r="N334" i="2"/>
  <c r="P334" i="2"/>
  <c r="A335" i="2"/>
  <c r="C335" i="2"/>
  <c r="E335" i="2"/>
  <c r="G335" i="2"/>
  <c r="I335" i="2"/>
  <c r="B335" i="2"/>
  <c r="D335" i="2"/>
  <c r="F335" i="2"/>
  <c r="H335" i="2"/>
  <c r="J335" i="2"/>
  <c r="K335" i="2"/>
  <c r="M335" i="2"/>
  <c r="N335" i="2"/>
  <c r="P335" i="2"/>
  <c r="A336" i="2"/>
  <c r="C336" i="2"/>
  <c r="E336" i="2"/>
  <c r="G336" i="2"/>
  <c r="I336" i="2"/>
  <c r="B336" i="2"/>
  <c r="D336" i="2"/>
  <c r="F336" i="2"/>
  <c r="H336" i="2"/>
  <c r="J336" i="2"/>
  <c r="K336" i="2"/>
  <c r="M336" i="2"/>
  <c r="N336" i="2"/>
  <c r="P336" i="2"/>
  <c r="A337" i="2"/>
  <c r="C337" i="2"/>
  <c r="E337" i="2"/>
  <c r="G337" i="2"/>
  <c r="I337" i="2"/>
  <c r="B337" i="2"/>
  <c r="D337" i="2"/>
  <c r="F337" i="2"/>
  <c r="H337" i="2"/>
  <c r="J337" i="2"/>
  <c r="K337" i="2"/>
  <c r="M337" i="2"/>
  <c r="N337" i="2"/>
  <c r="P337" i="2"/>
  <c r="A338" i="2"/>
  <c r="C338" i="2"/>
  <c r="E338" i="2"/>
  <c r="G338" i="2"/>
  <c r="I338" i="2"/>
  <c r="B338" i="2"/>
  <c r="D338" i="2"/>
  <c r="F338" i="2"/>
  <c r="H338" i="2"/>
  <c r="J338" i="2"/>
  <c r="K338" i="2"/>
  <c r="M338" i="2"/>
  <c r="N338" i="2"/>
  <c r="P338" i="2"/>
  <c r="A339" i="2"/>
  <c r="C339" i="2"/>
  <c r="E339" i="2"/>
  <c r="G339" i="2"/>
  <c r="I339" i="2"/>
  <c r="B339" i="2"/>
  <c r="D339" i="2"/>
  <c r="F339" i="2"/>
  <c r="H339" i="2"/>
  <c r="J339" i="2"/>
  <c r="K339" i="2"/>
  <c r="M339" i="2"/>
  <c r="N339" i="2"/>
  <c r="P339" i="2"/>
  <c r="A340" i="2"/>
  <c r="C340" i="2"/>
  <c r="E340" i="2"/>
  <c r="G340" i="2"/>
  <c r="I340" i="2"/>
  <c r="B340" i="2"/>
  <c r="D340" i="2"/>
  <c r="F340" i="2"/>
  <c r="H340" i="2"/>
  <c r="J340" i="2"/>
  <c r="K340" i="2"/>
  <c r="M340" i="2"/>
  <c r="N340" i="2"/>
  <c r="P340" i="2"/>
  <c r="A341" i="2"/>
  <c r="C341" i="2"/>
  <c r="E341" i="2"/>
  <c r="G341" i="2"/>
  <c r="I341" i="2"/>
  <c r="B341" i="2"/>
  <c r="D341" i="2"/>
  <c r="F341" i="2"/>
  <c r="H341" i="2"/>
  <c r="J341" i="2"/>
  <c r="K341" i="2"/>
  <c r="M341" i="2"/>
  <c r="N341" i="2"/>
  <c r="P341" i="2"/>
  <c r="A342" i="2"/>
  <c r="C342" i="2"/>
  <c r="E342" i="2"/>
  <c r="G342" i="2"/>
  <c r="I342" i="2"/>
  <c r="B342" i="2"/>
  <c r="D342" i="2"/>
  <c r="F342" i="2"/>
  <c r="H342" i="2"/>
  <c r="J342" i="2"/>
  <c r="K342" i="2"/>
  <c r="M342" i="2"/>
  <c r="N342" i="2"/>
  <c r="P342" i="2"/>
  <c r="A343" i="2"/>
  <c r="C343" i="2"/>
  <c r="E343" i="2"/>
  <c r="G343" i="2"/>
  <c r="I343" i="2"/>
  <c r="B343" i="2"/>
  <c r="D343" i="2"/>
  <c r="F343" i="2"/>
  <c r="H343" i="2"/>
  <c r="J343" i="2"/>
  <c r="K343" i="2"/>
  <c r="M343" i="2"/>
  <c r="N343" i="2"/>
  <c r="P343" i="2"/>
  <c r="A344" i="2"/>
  <c r="C344" i="2"/>
  <c r="E344" i="2"/>
  <c r="G344" i="2"/>
  <c r="I344" i="2"/>
  <c r="B344" i="2"/>
  <c r="D344" i="2"/>
  <c r="F344" i="2"/>
  <c r="H344" i="2"/>
  <c r="J344" i="2"/>
  <c r="K344" i="2"/>
  <c r="M344" i="2"/>
  <c r="N344" i="2"/>
  <c r="P344" i="2"/>
  <c r="A345" i="2"/>
  <c r="C345" i="2"/>
  <c r="E345" i="2"/>
  <c r="G345" i="2"/>
  <c r="I345" i="2"/>
  <c r="B345" i="2"/>
  <c r="D345" i="2"/>
  <c r="F345" i="2"/>
  <c r="H345" i="2"/>
  <c r="J345" i="2"/>
  <c r="K345" i="2"/>
  <c r="M345" i="2"/>
  <c r="N345" i="2"/>
  <c r="P345" i="2"/>
  <c r="A346" i="2"/>
  <c r="C346" i="2"/>
  <c r="E346" i="2"/>
  <c r="G346" i="2"/>
  <c r="I346" i="2"/>
  <c r="B346" i="2"/>
  <c r="D346" i="2"/>
  <c r="F346" i="2"/>
  <c r="H346" i="2"/>
  <c r="J346" i="2"/>
  <c r="K346" i="2"/>
  <c r="M346" i="2"/>
  <c r="N346" i="2"/>
  <c r="P346" i="2"/>
  <c r="A347" i="2"/>
  <c r="C347" i="2"/>
  <c r="E347" i="2"/>
  <c r="G347" i="2"/>
  <c r="I347" i="2"/>
  <c r="B347" i="2"/>
  <c r="D347" i="2"/>
  <c r="F347" i="2"/>
  <c r="H347" i="2"/>
  <c r="J347" i="2"/>
  <c r="K347" i="2"/>
  <c r="M347" i="2"/>
  <c r="N347" i="2"/>
  <c r="P347" i="2"/>
  <c r="A348" i="2"/>
  <c r="C348" i="2"/>
  <c r="E348" i="2"/>
  <c r="G348" i="2"/>
  <c r="I348" i="2"/>
  <c r="B348" i="2"/>
  <c r="D348" i="2"/>
  <c r="F348" i="2"/>
  <c r="H348" i="2"/>
  <c r="J348" i="2"/>
  <c r="K348" i="2"/>
  <c r="M348" i="2"/>
  <c r="N348" i="2"/>
  <c r="P348" i="2"/>
  <c r="A349" i="2"/>
  <c r="C349" i="2"/>
  <c r="E349" i="2"/>
  <c r="G349" i="2"/>
  <c r="I349" i="2"/>
  <c r="B349" i="2"/>
  <c r="D349" i="2"/>
  <c r="F349" i="2"/>
  <c r="H349" i="2"/>
  <c r="J349" i="2"/>
  <c r="K349" i="2"/>
  <c r="M349" i="2"/>
  <c r="N349" i="2"/>
  <c r="P349" i="2"/>
  <c r="A350" i="2"/>
  <c r="C350" i="2"/>
  <c r="E350" i="2"/>
  <c r="G350" i="2"/>
  <c r="I350" i="2"/>
  <c r="B350" i="2"/>
  <c r="D350" i="2"/>
  <c r="F350" i="2"/>
  <c r="H350" i="2"/>
  <c r="J350" i="2"/>
  <c r="K350" i="2"/>
  <c r="M350" i="2"/>
  <c r="N350" i="2"/>
  <c r="P350" i="2"/>
  <c r="A351" i="2"/>
  <c r="C351" i="2"/>
  <c r="E351" i="2"/>
  <c r="G351" i="2"/>
  <c r="I351" i="2"/>
  <c r="B351" i="2"/>
  <c r="D351" i="2"/>
  <c r="F351" i="2"/>
  <c r="H351" i="2"/>
  <c r="J351" i="2"/>
  <c r="K351" i="2"/>
  <c r="M351" i="2"/>
  <c r="N351" i="2"/>
  <c r="P351" i="2"/>
  <c r="A352" i="2"/>
  <c r="C352" i="2"/>
  <c r="E352" i="2"/>
  <c r="G352" i="2"/>
  <c r="I352" i="2"/>
  <c r="B352" i="2"/>
  <c r="D352" i="2"/>
  <c r="F352" i="2"/>
  <c r="H352" i="2"/>
  <c r="J352" i="2"/>
  <c r="K352" i="2"/>
  <c r="M352" i="2"/>
  <c r="N352" i="2"/>
  <c r="P352" i="2"/>
  <c r="A353" i="2"/>
  <c r="C353" i="2"/>
  <c r="E353" i="2"/>
  <c r="G353" i="2"/>
  <c r="I353" i="2"/>
  <c r="B353" i="2"/>
  <c r="D353" i="2"/>
  <c r="F353" i="2"/>
  <c r="H353" i="2"/>
  <c r="J353" i="2"/>
  <c r="K353" i="2"/>
  <c r="M353" i="2"/>
  <c r="N353" i="2"/>
  <c r="P353" i="2"/>
  <c r="A354" i="2"/>
  <c r="C354" i="2"/>
  <c r="E354" i="2"/>
  <c r="G354" i="2"/>
  <c r="I354" i="2"/>
  <c r="B354" i="2"/>
  <c r="D354" i="2"/>
  <c r="F354" i="2"/>
  <c r="H354" i="2"/>
  <c r="J354" i="2"/>
  <c r="K354" i="2"/>
  <c r="M354" i="2"/>
  <c r="N354" i="2"/>
  <c r="P354" i="2"/>
  <c r="A355" i="2"/>
  <c r="C355" i="2"/>
  <c r="E355" i="2"/>
  <c r="G355" i="2"/>
  <c r="I355" i="2"/>
  <c r="B355" i="2"/>
  <c r="D355" i="2"/>
  <c r="F355" i="2"/>
  <c r="H355" i="2"/>
  <c r="J355" i="2"/>
  <c r="K355" i="2"/>
  <c r="M355" i="2"/>
  <c r="N355" i="2"/>
  <c r="P355" i="2"/>
  <c r="A356" i="2"/>
  <c r="C356" i="2"/>
  <c r="E356" i="2"/>
  <c r="G356" i="2"/>
  <c r="I356" i="2"/>
  <c r="B356" i="2"/>
  <c r="D356" i="2"/>
  <c r="F356" i="2"/>
  <c r="H356" i="2"/>
  <c r="J356" i="2"/>
  <c r="K356" i="2"/>
  <c r="M356" i="2"/>
  <c r="N356" i="2"/>
  <c r="P356" i="2"/>
  <c r="A357" i="2"/>
  <c r="C357" i="2"/>
  <c r="E357" i="2"/>
  <c r="G357" i="2"/>
  <c r="I357" i="2"/>
  <c r="B357" i="2"/>
  <c r="D357" i="2"/>
  <c r="F357" i="2"/>
  <c r="H357" i="2"/>
  <c r="J357" i="2"/>
  <c r="K357" i="2"/>
  <c r="M357" i="2"/>
  <c r="N357" i="2"/>
  <c r="P357" i="2"/>
  <c r="A358" i="2"/>
  <c r="C358" i="2"/>
  <c r="E358" i="2"/>
  <c r="G358" i="2"/>
  <c r="I358" i="2"/>
  <c r="B358" i="2"/>
  <c r="D358" i="2"/>
  <c r="F358" i="2"/>
  <c r="H358" i="2"/>
  <c r="J358" i="2"/>
  <c r="K358" i="2"/>
  <c r="M358" i="2"/>
  <c r="N358" i="2"/>
  <c r="P358" i="2"/>
  <c r="A359" i="2"/>
  <c r="C359" i="2"/>
  <c r="E359" i="2"/>
  <c r="G359" i="2"/>
  <c r="I359" i="2"/>
  <c r="B359" i="2"/>
  <c r="D359" i="2"/>
  <c r="F359" i="2"/>
  <c r="H359" i="2"/>
  <c r="J359" i="2"/>
  <c r="K359" i="2"/>
  <c r="M359" i="2"/>
  <c r="N359" i="2"/>
  <c r="P359" i="2"/>
  <c r="A360" i="2"/>
  <c r="C360" i="2"/>
  <c r="E360" i="2"/>
  <c r="G360" i="2"/>
  <c r="I360" i="2"/>
  <c r="B360" i="2"/>
  <c r="D360" i="2"/>
  <c r="F360" i="2"/>
  <c r="H360" i="2"/>
  <c r="J360" i="2"/>
  <c r="K360" i="2"/>
  <c r="M360" i="2"/>
  <c r="N360" i="2"/>
  <c r="P360" i="2"/>
  <c r="A361" i="2"/>
  <c r="C361" i="2"/>
  <c r="E361" i="2"/>
  <c r="G361" i="2"/>
  <c r="I361" i="2"/>
  <c r="B361" i="2"/>
  <c r="D361" i="2"/>
  <c r="F361" i="2"/>
  <c r="H361" i="2"/>
  <c r="J361" i="2"/>
  <c r="K361" i="2"/>
  <c r="M361" i="2"/>
  <c r="N361" i="2"/>
  <c r="P361" i="2"/>
  <c r="A362" i="2"/>
  <c r="C362" i="2"/>
  <c r="E362" i="2"/>
  <c r="G362" i="2"/>
  <c r="I362" i="2"/>
  <c r="B362" i="2"/>
  <c r="D362" i="2"/>
  <c r="F362" i="2"/>
  <c r="H362" i="2"/>
  <c r="J362" i="2"/>
  <c r="K362" i="2"/>
  <c r="M362" i="2"/>
  <c r="N362" i="2"/>
  <c r="P362" i="2"/>
  <c r="A363" i="2"/>
  <c r="C363" i="2"/>
  <c r="E363" i="2"/>
  <c r="G363" i="2"/>
  <c r="I363" i="2"/>
  <c r="B363" i="2"/>
  <c r="D363" i="2"/>
  <c r="F363" i="2"/>
  <c r="H363" i="2"/>
  <c r="J363" i="2"/>
  <c r="K363" i="2"/>
  <c r="M363" i="2"/>
  <c r="N363" i="2"/>
  <c r="P363" i="2"/>
  <c r="A364" i="2"/>
  <c r="C364" i="2"/>
  <c r="E364" i="2"/>
  <c r="G364" i="2"/>
  <c r="I364" i="2"/>
  <c r="B364" i="2"/>
  <c r="D364" i="2"/>
  <c r="F364" i="2"/>
  <c r="H364" i="2"/>
  <c r="J364" i="2"/>
  <c r="K364" i="2"/>
  <c r="M364" i="2"/>
  <c r="N364" i="2"/>
  <c r="P364" i="2"/>
  <c r="A365" i="2"/>
  <c r="C365" i="2"/>
  <c r="E365" i="2"/>
  <c r="G365" i="2"/>
  <c r="I365" i="2"/>
  <c r="B365" i="2"/>
  <c r="D365" i="2"/>
  <c r="F365" i="2"/>
  <c r="H365" i="2"/>
  <c r="J365" i="2"/>
  <c r="K365" i="2"/>
  <c r="M365" i="2"/>
  <c r="N365" i="2"/>
  <c r="P365" i="2"/>
  <c r="A366" i="2"/>
  <c r="C366" i="2"/>
  <c r="E366" i="2"/>
  <c r="G366" i="2"/>
  <c r="I366" i="2"/>
  <c r="B366" i="2"/>
  <c r="D366" i="2"/>
  <c r="F366" i="2"/>
  <c r="H366" i="2"/>
  <c r="J366" i="2"/>
  <c r="K366" i="2"/>
  <c r="M366" i="2"/>
  <c r="N366" i="2"/>
  <c r="P366" i="2"/>
  <c r="A367" i="2"/>
  <c r="C367" i="2"/>
  <c r="E367" i="2"/>
  <c r="G367" i="2"/>
  <c r="I367" i="2"/>
  <c r="B367" i="2"/>
  <c r="D367" i="2"/>
  <c r="F367" i="2"/>
  <c r="H367" i="2"/>
  <c r="J367" i="2"/>
  <c r="K367" i="2"/>
  <c r="M367" i="2"/>
  <c r="N367" i="2"/>
  <c r="P367" i="2"/>
  <c r="A368" i="2"/>
  <c r="C368" i="2"/>
  <c r="E368" i="2"/>
  <c r="G368" i="2"/>
  <c r="I368" i="2"/>
  <c r="B368" i="2"/>
  <c r="D368" i="2"/>
  <c r="F368" i="2"/>
  <c r="H368" i="2"/>
  <c r="J368" i="2"/>
  <c r="K368" i="2"/>
  <c r="M368" i="2"/>
  <c r="N368" i="2"/>
  <c r="P368" i="2"/>
  <c r="A369" i="2"/>
  <c r="C369" i="2"/>
  <c r="E369" i="2"/>
  <c r="G369" i="2"/>
  <c r="I369" i="2"/>
  <c r="B369" i="2"/>
  <c r="D369" i="2"/>
  <c r="F369" i="2"/>
  <c r="H369" i="2"/>
  <c r="J369" i="2"/>
  <c r="K369" i="2"/>
  <c r="M369" i="2"/>
  <c r="N369" i="2"/>
  <c r="P369" i="2"/>
  <c r="A370" i="2"/>
  <c r="C370" i="2"/>
  <c r="E370" i="2"/>
  <c r="G370" i="2"/>
  <c r="I370" i="2"/>
  <c r="B370" i="2"/>
  <c r="D370" i="2"/>
  <c r="F370" i="2"/>
  <c r="H370" i="2"/>
  <c r="J370" i="2"/>
  <c r="K370" i="2"/>
  <c r="M370" i="2"/>
  <c r="N370" i="2"/>
  <c r="P370" i="2"/>
  <c r="A371" i="2"/>
  <c r="C371" i="2"/>
  <c r="E371" i="2"/>
  <c r="G371" i="2"/>
  <c r="I371" i="2"/>
  <c r="B371" i="2"/>
  <c r="D371" i="2"/>
  <c r="F371" i="2"/>
  <c r="H371" i="2"/>
  <c r="J371" i="2"/>
  <c r="K371" i="2"/>
  <c r="M371" i="2"/>
  <c r="N371" i="2"/>
  <c r="P371" i="2"/>
  <c r="A372" i="2"/>
  <c r="C372" i="2"/>
  <c r="E372" i="2"/>
  <c r="G372" i="2"/>
  <c r="I372" i="2"/>
  <c r="B372" i="2"/>
  <c r="D372" i="2"/>
  <c r="F372" i="2"/>
  <c r="H372" i="2"/>
  <c r="J372" i="2"/>
  <c r="K372" i="2"/>
  <c r="M372" i="2"/>
  <c r="N372" i="2"/>
  <c r="P372" i="2"/>
  <c r="A373" i="2"/>
  <c r="C373" i="2"/>
  <c r="E373" i="2"/>
  <c r="G373" i="2"/>
  <c r="I373" i="2"/>
  <c r="B373" i="2"/>
  <c r="D373" i="2"/>
  <c r="F373" i="2"/>
  <c r="H373" i="2"/>
  <c r="J373" i="2"/>
  <c r="K373" i="2"/>
  <c r="M373" i="2"/>
  <c r="N373" i="2"/>
  <c r="P373" i="2"/>
  <c r="A374" i="2"/>
  <c r="C374" i="2"/>
  <c r="E374" i="2"/>
  <c r="G374" i="2"/>
  <c r="I374" i="2"/>
  <c r="B374" i="2"/>
  <c r="D374" i="2"/>
  <c r="F374" i="2"/>
  <c r="H374" i="2"/>
  <c r="J374" i="2"/>
  <c r="K374" i="2"/>
  <c r="M374" i="2"/>
  <c r="N374" i="2"/>
  <c r="P374" i="2"/>
  <c r="A375" i="2"/>
  <c r="C375" i="2"/>
  <c r="E375" i="2"/>
  <c r="G375" i="2"/>
  <c r="I375" i="2"/>
  <c r="B375" i="2"/>
  <c r="D375" i="2"/>
  <c r="F375" i="2"/>
  <c r="H375" i="2"/>
  <c r="J375" i="2"/>
  <c r="K375" i="2"/>
  <c r="M375" i="2"/>
  <c r="N375" i="2"/>
  <c r="P375" i="2"/>
  <c r="A376" i="2"/>
  <c r="C376" i="2"/>
  <c r="E376" i="2"/>
  <c r="G376" i="2"/>
  <c r="I376" i="2"/>
  <c r="B376" i="2"/>
  <c r="D376" i="2"/>
  <c r="F376" i="2"/>
  <c r="H376" i="2"/>
  <c r="J376" i="2"/>
  <c r="K376" i="2"/>
  <c r="M376" i="2"/>
  <c r="N376" i="2"/>
  <c r="P376" i="2"/>
  <c r="A377" i="2"/>
  <c r="C377" i="2"/>
  <c r="E377" i="2"/>
  <c r="G377" i="2"/>
  <c r="I377" i="2"/>
  <c r="B377" i="2"/>
  <c r="D377" i="2"/>
  <c r="F377" i="2"/>
  <c r="H377" i="2"/>
  <c r="J377" i="2"/>
  <c r="K377" i="2"/>
  <c r="M377" i="2"/>
  <c r="N377" i="2"/>
  <c r="P377" i="2"/>
  <c r="A378" i="2"/>
  <c r="C378" i="2"/>
  <c r="E378" i="2"/>
  <c r="G378" i="2"/>
  <c r="I378" i="2"/>
  <c r="B378" i="2"/>
  <c r="D378" i="2"/>
  <c r="F378" i="2"/>
  <c r="H378" i="2"/>
  <c r="J378" i="2"/>
  <c r="K378" i="2"/>
  <c r="M378" i="2"/>
  <c r="N378" i="2"/>
  <c r="P378" i="2"/>
  <c r="A379" i="2"/>
  <c r="C379" i="2"/>
  <c r="E379" i="2"/>
  <c r="G379" i="2"/>
  <c r="I379" i="2"/>
  <c r="B379" i="2"/>
  <c r="D379" i="2"/>
  <c r="F379" i="2"/>
  <c r="H379" i="2"/>
  <c r="J379" i="2"/>
  <c r="K379" i="2"/>
  <c r="M379" i="2"/>
  <c r="N379" i="2"/>
  <c r="P379" i="2"/>
  <c r="A380" i="2"/>
  <c r="C380" i="2"/>
  <c r="E380" i="2"/>
  <c r="G380" i="2"/>
  <c r="I380" i="2"/>
  <c r="B380" i="2"/>
  <c r="D380" i="2"/>
  <c r="F380" i="2"/>
  <c r="H380" i="2"/>
  <c r="J380" i="2"/>
  <c r="K380" i="2"/>
  <c r="M380" i="2"/>
  <c r="N380" i="2"/>
  <c r="P380" i="2"/>
  <c r="A381" i="2"/>
  <c r="C381" i="2"/>
  <c r="E381" i="2"/>
  <c r="G381" i="2"/>
  <c r="I381" i="2"/>
  <c r="B381" i="2"/>
  <c r="D381" i="2"/>
  <c r="F381" i="2"/>
  <c r="H381" i="2"/>
  <c r="J381" i="2"/>
  <c r="K381" i="2"/>
  <c r="M381" i="2"/>
  <c r="N381" i="2"/>
  <c r="P381" i="2"/>
  <c r="A382" i="2"/>
  <c r="C382" i="2"/>
  <c r="E382" i="2"/>
  <c r="G382" i="2"/>
  <c r="I382" i="2"/>
  <c r="B382" i="2"/>
  <c r="D382" i="2"/>
  <c r="F382" i="2"/>
  <c r="H382" i="2"/>
  <c r="J382" i="2"/>
  <c r="K382" i="2"/>
  <c r="M382" i="2"/>
  <c r="N382" i="2"/>
  <c r="P382" i="2"/>
  <c r="A383" i="2"/>
  <c r="C383" i="2"/>
  <c r="E383" i="2"/>
  <c r="G383" i="2"/>
  <c r="I383" i="2"/>
  <c r="B383" i="2"/>
  <c r="D383" i="2"/>
  <c r="F383" i="2"/>
  <c r="H383" i="2"/>
  <c r="J383" i="2"/>
  <c r="K383" i="2"/>
  <c r="M383" i="2"/>
  <c r="N383" i="2"/>
  <c r="P383" i="2"/>
  <c r="A384" i="2"/>
  <c r="C384" i="2"/>
  <c r="E384" i="2"/>
  <c r="G384" i="2"/>
  <c r="I384" i="2"/>
  <c r="B384" i="2"/>
  <c r="D384" i="2"/>
  <c r="F384" i="2"/>
  <c r="H384" i="2"/>
  <c r="J384" i="2"/>
  <c r="K384" i="2"/>
  <c r="M384" i="2"/>
  <c r="N384" i="2"/>
  <c r="P384" i="2"/>
  <c r="A385" i="2"/>
  <c r="C385" i="2"/>
  <c r="E385" i="2"/>
  <c r="G385" i="2"/>
  <c r="I385" i="2"/>
  <c r="B385" i="2"/>
  <c r="D385" i="2"/>
  <c r="F385" i="2"/>
  <c r="H385" i="2"/>
  <c r="J385" i="2"/>
  <c r="K385" i="2"/>
  <c r="M385" i="2"/>
  <c r="N385" i="2"/>
  <c r="P385" i="2"/>
  <c r="A386" i="2"/>
  <c r="C386" i="2"/>
  <c r="E386" i="2"/>
  <c r="G386" i="2"/>
  <c r="I386" i="2"/>
  <c r="B386" i="2"/>
  <c r="D386" i="2"/>
  <c r="F386" i="2"/>
  <c r="H386" i="2"/>
  <c r="J386" i="2"/>
  <c r="K386" i="2"/>
  <c r="M386" i="2"/>
  <c r="N386" i="2"/>
  <c r="P386" i="2"/>
  <c r="A387" i="2"/>
  <c r="C387" i="2"/>
  <c r="E387" i="2"/>
  <c r="G387" i="2"/>
  <c r="I387" i="2"/>
  <c r="B387" i="2"/>
  <c r="D387" i="2"/>
  <c r="F387" i="2"/>
  <c r="H387" i="2"/>
  <c r="J387" i="2"/>
  <c r="K387" i="2"/>
  <c r="M387" i="2"/>
  <c r="N387" i="2"/>
  <c r="P387" i="2"/>
  <c r="A388" i="2"/>
  <c r="C388" i="2"/>
  <c r="E388" i="2"/>
  <c r="G388" i="2"/>
  <c r="I388" i="2"/>
  <c r="B388" i="2"/>
  <c r="D388" i="2"/>
  <c r="F388" i="2"/>
  <c r="H388" i="2"/>
  <c r="J388" i="2"/>
  <c r="K388" i="2"/>
  <c r="M388" i="2"/>
  <c r="N388" i="2"/>
  <c r="P388" i="2"/>
  <c r="A389" i="2"/>
  <c r="C389" i="2"/>
  <c r="E389" i="2"/>
  <c r="G389" i="2"/>
  <c r="I389" i="2"/>
  <c r="B389" i="2"/>
  <c r="D389" i="2"/>
  <c r="F389" i="2"/>
  <c r="H389" i="2"/>
  <c r="J389" i="2"/>
  <c r="K389" i="2"/>
  <c r="M389" i="2"/>
  <c r="N389" i="2"/>
  <c r="P389" i="2"/>
  <c r="A390" i="2"/>
  <c r="C390" i="2"/>
  <c r="E390" i="2"/>
  <c r="G390" i="2"/>
  <c r="I390" i="2"/>
  <c r="B390" i="2"/>
  <c r="D390" i="2"/>
  <c r="F390" i="2"/>
  <c r="H390" i="2"/>
  <c r="J390" i="2"/>
  <c r="K390" i="2"/>
  <c r="M390" i="2"/>
  <c r="N390" i="2"/>
  <c r="P390" i="2"/>
  <c r="A391" i="2"/>
  <c r="C391" i="2"/>
  <c r="E391" i="2"/>
  <c r="G391" i="2"/>
  <c r="I391" i="2"/>
  <c r="B391" i="2"/>
  <c r="D391" i="2"/>
  <c r="F391" i="2"/>
  <c r="H391" i="2"/>
  <c r="J391" i="2"/>
  <c r="K391" i="2"/>
  <c r="M391" i="2"/>
  <c r="N391" i="2"/>
  <c r="P391" i="2"/>
  <c r="A392" i="2"/>
  <c r="C392" i="2"/>
  <c r="E392" i="2"/>
  <c r="G392" i="2"/>
  <c r="I392" i="2"/>
  <c r="B392" i="2"/>
  <c r="D392" i="2"/>
  <c r="F392" i="2"/>
  <c r="H392" i="2"/>
  <c r="J392" i="2"/>
  <c r="K392" i="2"/>
  <c r="M392" i="2"/>
  <c r="N392" i="2"/>
  <c r="P392" i="2"/>
  <c r="A393" i="2"/>
  <c r="C393" i="2"/>
  <c r="E393" i="2"/>
  <c r="G393" i="2"/>
  <c r="I393" i="2"/>
  <c r="B393" i="2"/>
  <c r="D393" i="2"/>
  <c r="F393" i="2"/>
  <c r="H393" i="2"/>
  <c r="J393" i="2"/>
  <c r="K393" i="2"/>
  <c r="M393" i="2"/>
  <c r="N393" i="2"/>
  <c r="P393" i="2"/>
  <c r="A394" i="2"/>
  <c r="C394" i="2"/>
  <c r="E394" i="2"/>
  <c r="G394" i="2"/>
  <c r="I394" i="2"/>
  <c r="B394" i="2"/>
  <c r="D394" i="2"/>
  <c r="F394" i="2"/>
  <c r="H394" i="2"/>
  <c r="J394" i="2"/>
  <c r="K394" i="2"/>
  <c r="M394" i="2"/>
  <c r="N394" i="2"/>
  <c r="P394" i="2"/>
  <c r="A395" i="2"/>
  <c r="C395" i="2"/>
  <c r="E395" i="2"/>
  <c r="G395" i="2"/>
  <c r="I395" i="2"/>
  <c r="B395" i="2"/>
  <c r="D395" i="2"/>
  <c r="F395" i="2"/>
  <c r="H395" i="2"/>
  <c r="J395" i="2"/>
  <c r="K395" i="2"/>
  <c r="M395" i="2"/>
  <c r="N395" i="2"/>
  <c r="P395" i="2"/>
  <c r="A396" i="2"/>
  <c r="C396" i="2"/>
  <c r="E396" i="2"/>
  <c r="G396" i="2"/>
  <c r="I396" i="2"/>
  <c r="B396" i="2"/>
  <c r="D396" i="2"/>
  <c r="F396" i="2"/>
  <c r="H396" i="2"/>
  <c r="J396" i="2"/>
  <c r="K396" i="2"/>
  <c r="M396" i="2"/>
  <c r="N396" i="2"/>
  <c r="P396" i="2"/>
  <c r="A397" i="2"/>
  <c r="C397" i="2"/>
  <c r="E397" i="2"/>
  <c r="G397" i="2"/>
  <c r="I397" i="2"/>
  <c r="B397" i="2"/>
  <c r="D397" i="2"/>
  <c r="F397" i="2"/>
  <c r="H397" i="2"/>
  <c r="J397" i="2"/>
  <c r="K397" i="2"/>
  <c r="M397" i="2"/>
  <c r="N397" i="2"/>
  <c r="P397" i="2"/>
  <c r="A398" i="2"/>
  <c r="C398" i="2"/>
  <c r="E398" i="2"/>
  <c r="G398" i="2"/>
  <c r="I398" i="2"/>
  <c r="B398" i="2"/>
  <c r="D398" i="2"/>
  <c r="F398" i="2"/>
  <c r="H398" i="2"/>
  <c r="J398" i="2"/>
  <c r="K398" i="2"/>
  <c r="M398" i="2"/>
  <c r="N398" i="2"/>
  <c r="P398" i="2"/>
  <c r="A399" i="2"/>
  <c r="C399" i="2"/>
  <c r="E399" i="2"/>
  <c r="G399" i="2"/>
  <c r="I399" i="2"/>
  <c r="B399" i="2"/>
  <c r="D399" i="2"/>
  <c r="F399" i="2"/>
  <c r="H399" i="2"/>
  <c r="J399" i="2"/>
  <c r="K399" i="2"/>
  <c r="M399" i="2"/>
  <c r="N399" i="2"/>
  <c r="P399" i="2"/>
  <c r="A400" i="2"/>
  <c r="C400" i="2"/>
  <c r="E400" i="2"/>
  <c r="G400" i="2"/>
  <c r="I400" i="2"/>
  <c r="B400" i="2"/>
  <c r="D400" i="2"/>
  <c r="F400" i="2"/>
  <c r="H400" i="2"/>
  <c r="J400" i="2"/>
  <c r="K400" i="2"/>
  <c r="M400" i="2"/>
  <c r="N400" i="2"/>
  <c r="P400" i="2"/>
  <c r="A401" i="2"/>
  <c r="C401" i="2"/>
  <c r="E401" i="2"/>
  <c r="G401" i="2"/>
  <c r="I401" i="2"/>
  <c r="B401" i="2"/>
  <c r="D401" i="2"/>
  <c r="F401" i="2"/>
  <c r="H401" i="2"/>
  <c r="J401" i="2"/>
  <c r="K401" i="2"/>
  <c r="M401" i="2"/>
  <c r="N401" i="2"/>
  <c r="P401" i="2"/>
  <c r="A402" i="2"/>
  <c r="C402" i="2"/>
  <c r="E402" i="2"/>
  <c r="G402" i="2"/>
  <c r="I402" i="2"/>
  <c r="B402" i="2"/>
  <c r="D402" i="2"/>
  <c r="F402" i="2"/>
  <c r="H402" i="2"/>
  <c r="J402" i="2"/>
  <c r="K402" i="2"/>
  <c r="M402" i="2"/>
  <c r="N402" i="2"/>
  <c r="P402" i="2"/>
  <c r="A403" i="2"/>
  <c r="C403" i="2"/>
  <c r="E403" i="2"/>
  <c r="G403" i="2"/>
  <c r="I403" i="2"/>
  <c r="B403" i="2"/>
  <c r="D403" i="2"/>
  <c r="F403" i="2"/>
  <c r="H403" i="2"/>
  <c r="J403" i="2"/>
  <c r="K403" i="2"/>
  <c r="M403" i="2"/>
  <c r="N403" i="2"/>
  <c r="P403" i="2"/>
  <c r="A404" i="2"/>
  <c r="C404" i="2"/>
  <c r="E404" i="2"/>
  <c r="G404" i="2"/>
  <c r="I404" i="2"/>
  <c r="B404" i="2"/>
  <c r="D404" i="2"/>
  <c r="F404" i="2"/>
  <c r="H404" i="2"/>
  <c r="J404" i="2"/>
  <c r="K404" i="2"/>
  <c r="M404" i="2"/>
  <c r="N404" i="2"/>
  <c r="P404" i="2"/>
  <c r="A405" i="2"/>
  <c r="C405" i="2"/>
  <c r="E405" i="2"/>
  <c r="G405" i="2"/>
  <c r="I405" i="2"/>
  <c r="B405" i="2"/>
  <c r="D405" i="2"/>
  <c r="F405" i="2"/>
  <c r="H405" i="2"/>
  <c r="J405" i="2"/>
  <c r="K405" i="2"/>
  <c r="M405" i="2"/>
  <c r="N405" i="2"/>
  <c r="P405" i="2"/>
  <c r="A406" i="2"/>
  <c r="C406" i="2"/>
  <c r="E406" i="2"/>
  <c r="G406" i="2"/>
  <c r="I406" i="2"/>
  <c r="B406" i="2"/>
  <c r="D406" i="2"/>
  <c r="F406" i="2"/>
  <c r="H406" i="2"/>
  <c r="J406" i="2"/>
  <c r="K406" i="2"/>
  <c r="M406" i="2"/>
  <c r="N406" i="2"/>
  <c r="P406" i="2"/>
  <c r="A407" i="2"/>
  <c r="C407" i="2"/>
  <c r="E407" i="2"/>
  <c r="G407" i="2"/>
  <c r="I407" i="2"/>
  <c r="B407" i="2"/>
  <c r="D407" i="2"/>
  <c r="F407" i="2"/>
  <c r="H407" i="2"/>
  <c r="J407" i="2"/>
  <c r="K407" i="2"/>
  <c r="M407" i="2"/>
  <c r="N407" i="2"/>
  <c r="P407" i="2"/>
  <c r="A408" i="2"/>
  <c r="C408" i="2"/>
  <c r="E408" i="2"/>
  <c r="G408" i="2"/>
  <c r="I408" i="2"/>
  <c r="B408" i="2"/>
  <c r="D408" i="2"/>
  <c r="F408" i="2"/>
  <c r="H408" i="2"/>
  <c r="J408" i="2"/>
  <c r="K408" i="2"/>
  <c r="M408" i="2"/>
  <c r="N408" i="2"/>
  <c r="P408" i="2"/>
  <c r="A409" i="2"/>
  <c r="C409" i="2"/>
  <c r="E409" i="2"/>
  <c r="G409" i="2"/>
  <c r="I409" i="2"/>
  <c r="B409" i="2"/>
  <c r="D409" i="2"/>
  <c r="F409" i="2"/>
  <c r="H409" i="2"/>
  <c r="J409" i="2"/>
  <c r="K409" i="2"/>
  <c r="M409" i="2"/>
  <c r="N409" i="2"/>
  <c r="P409" i="2"/>
  <c r="A410" i="2"/>
  <c r="C410" i="2"/>
  <c r="E410" i="2"/>
  <c r="G410" i="2"/>
  <c r="I410" i="2"/>
  <c r="B410" i="2"/>
  <c r="D410" i="2"/>
  <c r="F410" i="2"/>
  <c r="H410" i="2"/>
  <c r="J410" i="2"/>
  <c r="K410" i="2"/>
  <c r="M410" i="2"/>
  <c r="N410" i="2"/>
  <c r="P410" i="2"/>
  <c r="A411" i="2"/>
  <c r="C411" i="2"/>
  <c r="E411" i="2"/>
  <c r="G411" i="2"/>
  <c r="I411" i="2"/>
  <c r="B411" i="2"/>
  <c r="D411" i="2"/>
  <c r="F411" i="2"/>
  <c r="H411" i="2"/>
  <c r="J411" i="2"/>
  <c r="K411" i="2"/>
  <c r="M411" i="2"/>
  <c r="N411" i="2"/>
  <c r="P411" i="2"/>
  <c r="A412" i="2"/>
  <c r="C412" i="2"/>
  <c r="E412" i="2"/>
  <c r="G412" i="2"/>
  <c r="I412" i="2"/>
  <c r="B412" i="2"/>
  <c r="D412" i="2"/>
  <c r="F412" i="2"/>
  <c r="H412" i="2"/>
  <c r="J412" i="2"/>
  <c r="K412" i="2"/>
  <c r="M412" i="2"/>
  <c r="N412" i="2"/>
  <c r="P412" i="2"/>
  <c r="A413" i="2"/>
  <c r="C413" i="2"/>
  <c r="E413" i="2"/>
  <c r="G413" i="2"/>
  <c r="I413" i="2"/>
  <c r="B413" i="2"/>
  <c r="D413" i="2"/>
  <c r="F413" i="2"/>
  <c r="H413" i="2"/>
  <c r="J413" i="2"/>
  <c r="K413" i="2"/>
  <c r="M413" i="2"/>
  <c r="N413" i="2"/>
  <c r="P413" i="2"/>
  <c r="A414" i="2"/>
  <c r="C414" i="2"/>
  <c r="E414" i="2"/>
  <c r="G414" i="2"/>
  <c r="I414" i="2"/>
  <c r="B414" i="2"/>
  <c r="D414" i="2"/>
  <c r="F414" i="2"/>
  <c r="H414" i="2"/>
  <c r="J414" i="2"/>
  <c r="K414" i="2"/>
  <c r="M414" i="2"/>
  <c r="N414" i="2"/>
  <c r="P414" i="2"/>
  <c r="A415" i="2"/>
  <c r="C415" i="2"/>
  <c r="E415" i="2"/>
  <c r="G415" i="2"/>
  <c r="I415" i="2"/>
  <c r="B415" i="2"/>
  <c r="D415" i="2"/>
  <c r="F415" i="2"/>
  <c r="H415" i="2"/>
  <c r="J415" i="2"/>
  <c r="K415" i="2"/>
  <c r="M415" i="2"/>
  <c r="N415" i="2"/>
  <c r="P415" i="2"/>
  <c r="A416" i="2"/>
  <c r="C416" i="2"/>
  <c r="E416" i="2"/>
  <c r="G416" i="2"/>
  <c r="I416" i="2"/>
  <c r="B416" i="2"/>
  <c r="D416" i="2"/>
  <c r="F416" i="2"/>
  <c r="H416" i="2"/>
  <c r="J416" i="2"/>
  <c r="K416" i="2"/>
  <c r="M416" i="2"/>
  <c r="N416" i="2"/>
  <c r="P416" i="2"/>
  <c r="A417" i="2"/>
  <c r="C417" i="2"/>
  <c r="E417" i="2"/>
  <c r="G417" i="2"/>
  <c r="I417" i="2"/>
  <c r="B417" i="2"/>
  <c r="D417" i="2"/>
  <c r="F417" i="2"/>
  <c r="H417" i="2"/>
  <c r="J417" i="2"/>
  <c r="K417" i="2"/>
  <c r="M417" i="2"/>
  <c r="N417" i="2"/>
  <c r="P417" i="2"/>
  <c r="A418" i="2"/>
  <c r="C418" i="2"/>
  <c r="E418" i="2"/>
  <c r="G418" i="2"/>
  <c r="I418" i="2"/>
  <c r="B418" i="2"/>
  <c r="D418" i="2"/>
  <c r="F418" i="2"/>
  <c r="H418" i="2"/>
  <c r="J418" i="2"/>
  <c r="K418" i="2"/>
  <c r="M418" i="2"/>
  <c r="N418" i="2"/>
  <c r="P418" i="2"/>
  <c r="A419" i="2"/>
  <c r="C419" i="2"/>
  <c r="E419" i="2"/>
  <c r="G419" i="2"/>
  <c r="I419" i="2"/>
  <c r="B419" i="2"/>
  <c r="D419" i="2"/>
  <c r="F419" i="2"/>
  <c r="H419" i="2"/>
  <c r="J419" i="2"/>
  <c r="K419" i="2"/>
  <c r="M419" i="2"/>
  <c r="N419" i="2"/>
  <c r="P419" i="2"/>
  <c r="A420" i="2"/>
  <c r="C420" i="2"/>
  <c r="E420" i="2"/>
  <c r="G420" i="2"/>
  <c r="I420" i="2"/>
  <c r="B420" i="2"/>
  <c r="D420" i="2"/>
  <c r="F420" i="2"/>
  <c r="H420" i="2"/>
  <c r="J420" i="2"/>
  <c r="K420" i="2"/>
  <c r="M420" i="2"/>
  <c r="N420" i="2"/>
  <c r="P420" i="2"/>
  <c r="A421" i="2"/>
  <c r="C421" i="2"/>
  <c r="E421" i="2"/>
  <c r="G421" i="2"/>
  <c r="I421" i="2"/>
  <c r="B421" i="2"/>
  <c r="D421" i="2"/>
  <c r="F421" i="2"/>
  <c r="H421" i="2"/>
  <c r="J421" i="2"/>
  <c r="K421" i="2"/>
  <c r="M421" i="2"/>
  <c r="N421" i="2"/>
  <c r="P421" i="2"/>
  <c r="A422" i="2"/>
  <c r="C422" i="2"/>
  <c r="E422" i="2"/>
  <c r="G422" i="2"/>
  <c r="I422" i="2"/>
  <c r="B422" i="2"/>
  <c r="D422" i="2"/>
  <c r="F422" i="2"/>
  <c r="H422" i="2"/>
  <c r="J422" i="2"/>
  <c r="K422" i="2"/>
  <c r="M422" i="2"/>
  <c r="N422" i="2"/>
  <c r="P422" i="2"/>
  <c r="A423" i="2"/>
  <c r="C423" i="2"/>
  <c r="E423" i="2"/>
  <c r="G423" i="2"/>
  <c r="I423" i="2"/>
  <c r="B423" i="2"/>
  <c r="D423" i="2"/>
  <c r="F423" i="2"/>
  <c r="H423" i="2"/>
  <c r="J423" i="2"/>
  <c r="K423" i="2"/>
  <c r="M423" i="2"/>
  <c r="N423" i="2"/>
  <c r="P423" i="2"/>
  <c r="A424" i="2"/>
  <c r="C424" i="2"/>
  <c r="E424" i="2"/>
  <c r="G424" i="2"/>
  <c r="I424" i="2"/>
  <c r="B424" i="2"/>
  <c r="D424" i="2"/>
  <c r="F424" i="2"/>
  <c r="H424" i="2"/>
  <c r="J424" i="2"/>
  <c r="K424" i="2"/>
  <c r="M424" i="2"/>
  <c r="N424" i="2"/>
  <c r="P424" i="2"/>
  <c r="A425" i="2"/>
  <c r="C425" i="2"/>
  <c r="E425" i="2"/>
  <c r="G425" i="2"/>
  <c r="I425" i="2"/>
  <c r="B425" i="2"/>
  <c r="D425" i="2"/>
  <c r="F425" i="2"/>
  <c r="H425" i="2"/>
  <c r="J425" i="2"/>
  <c r="K425" i="2"/>
  <c r="M425" i="2"/>
  <c r="N425" i="2"/>
  <c r="P425" i="2"/>
  <c r="A426" i="2"/>
  <c r="C426" i="2"/>
  <c r="E426" i="2"/>
  <c r="G426" i="2"/>
  <c r="I426" i="2"/>
  <c r="B426" i="2"/>
  <c r="D426" i="2"/>
  <c r="F426" i="2"/>
  <c r="H426" i="2"/>
  <c r="J426" i="2"/>
  <c r="K426" i="2"/>
  <c r="M426" i="2"/>
  <c r="N426" i="2"/>
  <c r="P426" i="2"/>
  <c r="A427" i="2"/>
  <c r="C427" i="2"/>
  <c r="E427" i="2"/>
  <c r="G427" i="2"/>
  <c r="I427" i="2"/>
  <c r="B427" i="2"/>
  <c r="D427" i="2"/>
  <c r="F427" i="2"/>
  <c r="H427" i="2"/>
  <c r="J427" i="2"/>
  <c r="K427" i="2"/>
  <c r="M427" i="2"/>
  <c r="N427" i="2"/>
  <c r="P427" i="2"/>
  <c r="A428" i="2"/>
  <c r="C428" i="2"/>
  <c r="E428" i="2"/>
  <c r="G428" i="2"/>
  <c r="I428" i="2"/>
  <c r="B428" i="2"/>
  <c r="D428" i="2"/>
  <c r="F428" i="2"/>
  <c r="H428" i="2"/>
  <c r="J428" i="2"/>
  <c r="K428" i="2"/>
  <c r="M428" i="2"/>
  <c r="N428" i="2"/>
  <c r="P428" i="2"/>
  <c r="A429" i="2"/>
  <c r="C429" i="2"/>
  <c r="E429" i="2"/>
  <c r="G429" i="2"/>
  <c r="I429" i="2"/>
  <c r="B429" i="2"/>
  <c r="D429" i="2"/>
  <c r="F429" i="2"/>
  <c r="H429" i="2"/>
  <c r="J429" i="2"/>
  <c r="K429" i="2"/>
  <c r="M429" i="2"/>
  <c r="N429" i="2"/>
  <c r="P429" i="2"/>
  <c r="A430" i="2"/>
  <c r="C430" i="2"/>
  <c r="E430" i="2"/>
  <c r="G430" i="2"/>
  <c r="I430" i="2"/>
  <c r="B430" i="2"/>
  <c r="D430" i="2"/>
  <c r="F430" i="2"/>
  <c r="H430" i="2"/>
  <c r="J430" i="2"/>
  <c r="K430" i="2"/>
  <c r="M430" i="2"/>
  <c r="N430" i="2"/>
  <c r="P430" i="2"/>
  <c r="A431" i="2"/>
  <c r="C431" i="2"/>
  <c r="E431" i="2"/>
  <c r="G431" i="2"/>
  <c r="I431" i="2"/>
  <c r="B431" i="2"/>
  <c r="D431" i="2"/>
  <c r="F431" i="2"/>
  <c r="H431" i="2"/>
  <c r="J431" i="2"/>
  <c r="K431" i="2"/>
  <c r="M431" i="2"/>
  <c r="N431" i="2"/>
  <c r="P431" i="2"/>
  <c r="A432" i="2"/>
  <c r="C432" i="2"/>
  <c r="E432" i="2"/>
  <c r="G432" i="2"/>
  <c r="I432" i="2"/>
  <c r="B432" i="2"/>
  <c r="D432" i="2"/>
  <c r="F432" i="2"/>
  <c r="H432" i="2"/>
  <c r="J432" i="2"/>
  <c r="K432" i="2"/>
  <c r="M432" i="2"/>
  <c r="N432" i="2"/>
  <c r="P432" i="2"/>
  <c r="A433" i="2"/>
  <c r="C433" i="2"/>
  <c r="E433" i="2"/>
  <c r="G433" i="2"/>
  <c r="I433" i="2"/>
  <c r="B433" i="2"/>
  <c r="D433" i="2"/>
  <c r="F433" i="2"/>
  <c r="H433" i="2"/>
  <c r="J433" i="2"/>
  <c r="K433" i="2"/>
  <c r="M433" i="2"/>
  <c r="N433" i="2"/>
  <c r="P433" i="2"/>
  <c r="A434" i="2"/>
  <c r="C434" i="2"/>
  <c r="E434" i="2"/>
  <c r="G434" i="2"/>
  <c r="I434" i="2"/>
  <c r="B434" i="2"/>
  <c r="D434" i="2"/>
  <c r="F434" i="2"/>
  <c r="H434" i="2"/>
  <c r="J434" i="2"/>
  <c r="K434" i="2"/>
  <c r="M434" i="2"/>
  <c r="N434" i="2"/>
  <c r="P434" i="2"/>
  <c r="A435" i="2"/>
  <c r="C435" i="2"/>
  <c r="E435" i="2"/>
  <c r="G435" i="2"/>
  <c r="I435" i="2"/>
  <c r="B435" i="2"/>
  <c r="D435" i="2"/>
  <c r="F435" i="2"/>
  <c r="H435" i="2"/>
  <c r="J435" i="2"/>
  <c r="K435" i="2"/>
  <c r="M435" i="2"/>
  <c r="N435" i="2"/>
  <c r="P435" i="2"/>
  <c r="A436" i="2"/>
  <c r="C436" i="2"/>
  <c r="E436" i="2"/>
  <c r="G436" i="2"/>
  <c r="I436" i="2"/>
  <c r="B436" i="2"/>
  <c r="D436" i="2"/>
  <c r="F436" i="2"/>
  <c r="H436" i="2"/>
  <c r="J436" i="2"/>
  <c r="K436" i="2"/>
  <c r="M436" i="2"/>
  <c r="N436" i="2"/>
  <c r="P436" i="2"/>
  <c r="A437" i="2"/>
  <c r="C437" i="2"/>
  <c r="E437" i="2"/>
  <c r="G437" i="2"/>
  <c r="I437" i="2"/>
  <c r="B437" i="2"/>
  <c r="D437" i="2"/>
  <c r="F437" i="2"/>
  <c r="H437" i="2"/>
  <c r="J437" i="2"/>
  <c r="K437" i="2"/>
  <c r="M437" i="2"/>
  <c r="N437" i="2"/>
  <c r="P437" i="2"/>
  <c r="A438" i="2"/>
  <c r="C438" i="2"/>
  <c r="E438" i="2"/>
  <c r="G438" i="2"/>
  <c r="I438" i="2"/>
  <c r="B438" i="2"/>
  <c r="D438" i="2"/>
  <c r="F438" i="2"/>
  <c r="H438" i="2"/>
  <c r="J438" i="2"/>
  <c r="K438" i="2"/>
  <c r="M438" i="2"/>
  <c r="N438" i="2"/>
  <c r="P438" i="2"/>
  <c r="A439" i="2"/>
  <c r="C439" i="2"/>
  <c r="E439" i="2"/>
  <c r="G439" i="2"/>
  <c r="I439" i="2"/>
  <c r="B439" i="2"/>
  <c r="D439" i="2"/>
  <c r="F439" i="2"/>
  <c r="H439" i="2"/>
  <c r="J439" i="2"/>
  <c r="K439" i="2"/>
  <c r="M439" i="2"/>
  <c r="N439" i="2"/>
  <c r="P439" i="2"/>
  <c r="A440" i="2"/>
  <c r="C440" i="2"/>
  <c r="E440" i="2"/>
  <c r="G440" i="2"/>
  <c r="I440" i="2"/>
  <c r="B440" i="2"/>
  <c r="D440" i="2"/>
  <c r="F440" i="2"/>
  <c r="H440" i="2"/>
  <c r="J440" i="2"/>
  <c r="K440" i="2"/>
  <c r="M440" i="2"/>
  <c r="N440" i="2"/>
  <c r="P440" i="2"/>
  <c r="A441" i="2"/>
  <c r="C441" i="2"/>
  <c r="E441" i="2"/>
  <c r="G441" i="2"/>
  <c r="I441" i="2"/>
  <c r="B441" i="2"/>
  <c r="D441" i="2"/>
  <c r="F441" i="2"/>
  <c r="H441" i="2"/>
  <c r="J441" i="2"/>
  <c r="K441" i="2"/>
  <c r="M441" i="2"/>
  <c r="N441" i="2"/>
  <c r="P441" i="2"/>
  <c r="A442" i="2"/>
  <c r="C442" i="2"/>
  <c r="E442" i="2"/>
  <c r="G442" i="2"/>
  <c r="I442" i="2"/>
  <c r="B442" i="2"/>
  <c r="D442" i="2"/>
  <c r="F442" i="2"/>
  <c r="H442" i="2"/>
  <c r="J442" i="2"/>
  <c r="K442" i="2"/>
  <c r="M442" i="2"/>
  <c r="N442" i="2"/>
  <c r="P442" i="2"/>
  <c r="A443" i="2"/>
  <c r="C443" i="2"/>
  <c r="E443" i="2"/>
  <c r="G443" i="2"/>
  <c r="I443" i="2"/>
  <c r="B443" i="2"/>
  <c r="D443" i="2"/>
  <c r="F443" i="2"/>
  <c r="H443" i="2"/>
  <c r="J443" i="2"/>
  <c r="K443" i="2"/>
  <c r="M443" i="2"/>
  <c r="N443" i="2"/>
  <c r="P443" i="2"/>
  <c r="A444" i="2"/>
  <c r="C444" i="2"/>
  <c r="E444" i="2"/>
  <c r="G444" i="2"/>
  <c r="I444" i="2"/>
  <c r="B444" i="2"/>
  <c r="D444" i="2"/>
  <c r="F444" i="2"/>
  <c r="H444" i="2"/>
  <c r="J444" i="2"/>
  <c r="K444" i="2"/>
  <c r="M444" i="2"/>
  <c r="N444" i="2"/>
  <c r="P444" i="2"/>
  <c r="A445" i="2"/>
  <c r="C445" i="2"/>
  <c r="E445" i="2"/>
  <c r="G445" i="2"/>
  <c r="I445" i="2"/>
  <c r="B445" i="2"/>
  <c r="D445" i="2"/>
  <c r="F445" i="2"/>
  <c r="H445" i="2"/>
  <c r="J445" i="2"/>
  <c r="K445" i="2"/>
  <c r="M445" i="2"/>
  <c r="N445" i="2"/>
  <c r="P445" i="2"/>
  <c r="A446" i="2"/>
  <c r="C446" i="2"/>
  <c r="E446" i="2"/>
  <c r="G446" i="2"/>
  <c r="I446" i="2"/>
  <c r="B446" i="2"/>
  <c r="D446" i="2"/>
  <c r="F446" i="2"/>
  <c r="H446" i="2"/>
  <c r="J446" i="2"/>
  <c r="K446" i="2"/>
  <c r="M446" i="2"/>
  <c r="N446" i="2"/>
  <c r="P446" i="2"/>
  <c r="A447" i="2"/>
  <c r="C447" i="2"/>
  <c r="E447" i="2"/>
  <c r="G447" i="2"/>
  <c r="I447" i="2"/>
  <c r="B447" i="2"/>
  <c r="D447" i="2"/>
  <c r="F447" i="2"/>
  <c r="H447" i="2"/>
  <c r="J447" i="2"/>
  <c r="K447" i="2"/>
  <c r="M447" i="2"/>
  <c r="N447" i="2"/>
  <c r="P447" i="2"/>
  <c r="A448" i="2"/>
  <c r="C448" i="2"/>
  <c r="E448" i="2"/>
  <c r="G448" i="2"/>
  <c r="I448" i="2"/>
  <c r="B448" i="2"/>
  <c r="D448" i="2"/>
  <c r="F448" i="2"/>
  <c r="H448" i="2"/>
  <c r="J448" i="2"/>
  <c r="K448" i="2"/>
  <c r="M448" i="2"/>
  <c r="N448" i="2"/>
  <c r="P448" i="2"/>
  <c r="A449" i="2"/>
  <c r="C449" i="2"/>
  <c r="E449" i="2"/>
  <c r="G449" i="2"/>
  <c r="I449" i="2"/>
  <c r="B449" i="2"/>
  <c r="D449" i="2"/>
  <c r="F449" i="2"/>
  <c r="H449" i="2"/>
  <c r="J449" i="2"/>
  <c r="K449" i="2"/>
  <c r="M449" i="2"/>
  <c r="N449" i="2"/>
  <c r="P449" i="2"/>
  <c r="A450" i="2"/>
  <c r="C450" i="2"/>
  <c r="E450" i="2"/>
  <c r="G450" i="2"/>
  <c r="I450" i="2"/>
  <c r="B450" i="2"/>
  <c r="D450" i="2"/>
  <c r="F450" i="2"/>
  <c r="H450" i="2"/>
  <c r="J450" i="2"/>
  <c r="K450" i="2"/>
  <c r="M450" i="2"/>
  <c r="N450" i="2"/>
  <c r="P450" i="2"/>
  <c r="A451" i="2"/>
  <c r="C451" i="2"/>
  <c r="E451" i="2"/>
  <c r="G451" i="2"/>
  <c r="I451" i="2"/>
  <c r="B451" i="2"/>
  <c r="D451" i="2"/>
  <c r="F451" i="2"/>
  <c r="H451" i="2"/>
  <c r="J451" i="2"/>
  <c r="K451" i="2"/>
  <c r="M451" i="2"/>
  <c r="N451" i="2"/>
  <c r="P451" i="2"/>
  <c r="A452" i="2"/>
  <c r="C452" i="2"/>
  <c r="E452" i="2"/>
  <c r="G452" i="2"/>
  <c r="I452" i="2"/>
  <c r="B452" i="2"/>
  <c r="D452" i="2"/>
  <c r="F452" i="2"/>
  <c r="H452" i="2"/>
  <c r="J452" i="2"/>
  <c r="K452" i="2"/>
  <c r="M452" i="2"/>
  <c r="N452" i="2"/>
  <c r="P452" i="2"/>
  <c r="A453" i="2"/>
  <c r="C453" i="2"/>
  <c r="E453" i="2"/>
  <c r="G453" i="2"/>
  <c r="I453" i="2"/>
  <c r="B453" i="2"/>
  <c r="D453" i="2"/>
  <c r="F453" i="2"/>
  <c r="H453" i="2"/>
  <c r="J453" i="2"/>
  <c r="K453" i="2"/>
  <c r="M453" i="2"/>
  <c r="N453" i="2"/>
  <c r="P453" i="2"/>
  <c r="A454" i="2"/>
  <c r="C454" i="2"/>
  <c r="E454" i="2"/>
  <c r="G454" i="2"/>
  <c r="I454" i="2"/>
  <c r="B454" i="2"/>
  <c r="D454" i="2"/>
  <c r="F454" i="2"/>
  <c r="H454" i="2"/>
  <c r="J454" i="2"/>
  <c r="K454" i="2"/>
  <c r="M454" i="2"/>
  <c r="N454" i="2"/>
  <c r="P454" i="2"/>
  <c r="A455" i="2"/>
  <c r="C455" i="2"/>
  <c r="E455" i="2"/>
  <c r="G455" i="2"/>
  <c r="I455" i="2"/>
  <c r="B455" i="2"/>
  <c r="D455" i="2"/>
  <c r="F455" i="2"/>
  <c r="H455" i="2"/>
  <c r="J455" i="2"/>
  <c r="K455" i="2"/>
  <c r="M455" i="2"/>
  <c r="N455" i="2"/>
  <c r="P455" i="2"/>
  <c r="A456" i="2"/>
  <c r="C456" i="2"/>
  <c r="E456" i="2"/>
  <c r="G456" i="2"/>
  <c r="I456" i="2"/>
  <c r="B456" i="2"/>
  <c r="D456" i="2"/>
  <c r="F456" i="2"/>
  <c r="H456" i="2"/>
  <c r="J456" i="2"/>
  <c r="K456" i="2"/>
  <c r="M456" i="2"/>
  <c r="N456" i="2"/>
  <c r="P456" i="2"/>
  <c r="A457" i="2"/>
  <c r="C457" i="2"/>
  <c r="E457" i="2"/>
  <c r="G457" i="2"/>
  <c r="I457" i="2"/>
  <c r="B457" i="2"/>
  <c r="D457" i="2"/>
  <c r="F457" i="2"/>
  <c r="H457" i="2"/>
  <c r="J457" i="2"/>
  <c r="K457" i="2"/>
  <c r="M457" i="2"/>
  <c r="N457" i="2"/>
  <c r="P457" i="2"/>
  <c r="A458" i="2"/>
  <c r="C458" i="2"/>
  <c r="E458" i="2"/>
  <c r="G458" i="2"/>
  <c r="I458" i="2"/>
  <c r="B458" i="2"/>
  <c r="D458" i="2"/>
  <c r="F458" i="2"/>
  <c r="H458" i="2"/>
  <c r="J458" i="2"/>
  <c r="K458" i="2"/>
  <c r="M458" i="2"/>
  <c r="N458" i="2"/>
  <c r="P458" i="2"/>
  <c r="A459" i="2"/>
  <c r="C459" i="2"/>
  <c r="E459" i="2"/>
  <c r="G459" i="2"/>
  <c r="I459" i="2"/>
  <c r="B459" i="2"/>
  <c r="D459" i="2"/>
  <c r="F459" i="2"/>
  <c r="H459" i="2"/>
  <c r="J459" i="2"/>
  <c r="K459" i="2"/>
  <c r="M459" i="2"/>
  <c r="N459" i="2"/>
  <c r="P459" i="2"/>
  <c r="A460" i="2"/>
  <c r="C460" i="2"/>
  <c r="E460" i="2"/>
  <c r="G460" i="2"/>
  <c r="I460" i="2"/>
  <c r="B460" i="2"/>
  <c r="D460" i="2"/>
  <c r="F460" i="2"/>
  <c r="H460" i="2"/>
  <c r="J460" i="2"/>
  <c r="K460" i="2"/>
  <c r="M460" i="2"/>
  <c r="N460" i="2"/>
  <c r="P460" i="2"/>
  <c r="A461" i="2"/>
  <c r="C461" i="2"/>
  <c r="E461" i="2"/>
  <c r="G461" i="2"/>
  <c r="I461" i="2"/>
  <c r="B461" i="2"/>
  <c r="D461" i="2"/>
  <c r="F461" i="2"/>
  <c r="H461" i="2"/>
  <c r="J461" i="2"/>
  <c r="K461" i="2"/>
  <c r="M461" i="2"/>
  <c r="N461" i="2"/>
  <c r="P461" i="2"/>
  <c r="A462" i="2"/>
  <c r="C462" i="2"/>
  <c r="E462" i="2"/>
  <c r="G462" i="2"/>
  <c r="I462" i="2"/>
  <c r="B462" i="2"/>
  <c r="D462" i="2"/>
  <c r="F462" i="2"/>
  <c r="H462" i="2"/>
  <c r="J462" i="2"/>
  <c r="K462" i="2"/>
  <c r="M462" i="2"/>
  <c r="N462" i="2"/>
  <c r="P462" i="2"/>
  <c r="A463" i="2"/>
  <c r="C463" i="2"/>
  <c r="E463" i="2"/>
  <c r="G463" i="2"/>
  <c r="I463" i="2"/>
  <c r="B463" i="2"/>
  <c r="D463" i="2"/>
  <c r="F463" i="2"/>
  <c r="H463" i="2"/>
  <c r="J463" i="2"/>
  <c r="K463" i="2"/>
  <c r="M463" i="2"/>
  <c r="N463" i="2"/>
  <c r="P463" i="2"/>
  <c r="A464" i="2"/>
  <c r="C464" i="2"/>
  <c r="E464" i="2"/>
  <c r="G464" i="2"/>
  <c r="I464" i="2"/>
  <c r="B464" i="2"/>
  <c r="D464" i="2"/>
  <c r="F464" i="2"/>
  <c r="H464" i="2"/>
  <c r="J464" i="2"/>
  <c r="K464" i="2"/>
  <c r="M464" i="2"/>
  <c r="N464" i="2"/>
  <c r="P464" i="2"/>
  <c r="A465" i="2"/>
  <c r="C465" i="2"/>
  <c r="E465" i="2"/>
  <c r="G465" i="2"/>
  <c r="I465" i="2"/>
  <c r="B465" i="2"/>
  <c r="D465" i="2"/>
  <c r="F465" i="2"/>
  <c r="H465" i="2"/>
  <c r="J465" i="2"/>
  <c r="K465" i="2"/>
  <c r="M465" i="2"/>
  <c r="N465" i="2"/>
  <c r="P465" i="2"/>
  <c r="A466" i="2"/>
  <c r="C466" i="2"/>
  <c r="E466" i="2"/>
  <c r="G466" i="2"/>
  <c r="I466" i="2"/>
  <c r="B466" i="2"/>
  <c r="D466" i="2"/>
  <c r="F466" i="2"/>
  <c r="H466" i="2"/>
  <c r="J466" i="2"/>
  <c r="K466" i="2"/>
  <c r="M466" i="2"/>
  <c r="N466" i="2"/>
  <c r="P466" i="2"/>
  <c r="A467" i="2"/>
  <c r="C467" i="2"/>
  <c r="E467" i="2"/>
  <c r="G467" i="2"/>
  <c r="I467" i="2"/>
  <c r="B467" i="2"/>
  <c r="D467" i="2"/>
  <c r="F467" i="2"/>
  <c r="H467" i="2"/>
  <c r="J467" i="2"/>
  <c r="K467" i="2"/>
  <c r="M467" i="2"/>
  <c r="N467" i="2"/>
  <c r="P467" i="2"/>
  <c r="A468" i="2"/>
  <c r="C468" i="2"/>
  <c r="E468" i="2"/>
  <c r="G468" i="2"/>
  <c r="I468" i="2"/>
  <c r="B468" i="2"/>
  <c r="D468" i="2"/>
  <c r="F468" i="2"/>
  <c r="H468" i="2"/>
  <c r="J468" i="2"/>
  <c r="K468" i="2"/>
  <c r="M468" i="2"/>
  <c r="N468" i="2"/>
  <c r="P468" i="2"/>
  <c r="A469" i="2"/>
  <c r="C469" i="2"/>
  <c r="E469" i="2"/>
  <c r="G469" i="2"/>
  <c r="I469" i="2"/>
  <c r="B469" i="2"/>
  <c r="D469" i="2"/>
  <c r="F469" i="2"/>
  <c r="H469" i="2"/>
  <c r="J469" i="2"/>
  <c r="K469" i="2"/>
  <c r="M469" i="2"/>
  <c r="N469" i="2"/>
  <c r="P469" i="2"/>
  <c r="A470" i="2"/>
  <c r="C470" i="2"/>
  <c r="E470" i="2"/>
  <c r="G470" i="2"/>
  <c r="I470" i="2"/>
  <c r="B470" i="2"/>
  <c r="D470" i="2"/>
  <c r="F470" i="2"/>
  <c r="H470" i="2"/>
  <c r="J470" i="2"/>
  <c r="K470" i="2"/>
  <c r="M470" i="2"/>
  <c r="N470" i="2"/>
  <c r="P470" i="2"/>
  <c r="A471" i="2"/>
  <c r="C471" i="2"/>
  <c r="E471" i="2"/>
  <c r="G471" i="2"/>
  <c r="I471" i="2"/>
  <c r="B471" i="2"/>
  <c r="D471" i="2"/>
  <c r="F471" i="2"/>
  <c r="H471" i="2"/>
  <c r="J471" i="2"/>
  <c r="K471" i="2"/>
  <c r="M471" i="2"/>
  <c r="N471" i="2"/>
  <c r="P471" i="2"/>
  <c r="A472" i="2"/>
  <c r="C472" i="2"/>
  <c r="E472" i="2"/>
  <c r="G472" i="2"/>
  <c r="I472" i="2"/>
  <c r="B472" i="2"/>
  <c r="D472" i="2"/>
  <c r="F472" i="2"/>
  <c r="H472" i="2"/>
  <c r="J472" i="2"/>
  <c r="K472" i="2"/>
  <c r="M472" i="2"/>
  <c r="N472" i="2"/>
  <c r="P472" i="2"/>
  <c r="A473" i="2"/>
  <c r="C473" i="2"/>
  <c r="E473" i="2"/>
  <c r="G473" i="2"/>
  <c r="I473" i="2"/>
  <c r="B473" i="2"/>
  <c r="D473" i="2"/>
  <c r="F473" i="2"/>
  <c r="H473" i="2"/>
  <c r="J473" i="2"/>
  <c r="K473" i="2"/>
  <c r="M473" i="2"/>
  <c r="N473" i="2"/>
  <c r="P473" i="2"/>
  <c r="A474" i="2"/>
  <c r="C474" i="2"/>
  <c r="E474" i="2"/>
  <c r="G474" i="2"/>
  <c r="I474" i="2"/>
  <c r="B474" i="2"/>
  <c r="D474" i="2"/>
  <c r="F474" i="2"/>
  <c r="H474" i="2"/>
  <c r="J474" i="2"/>
  <c r="K474" i="2"/>
  <c r="M474" i="2"/>
  <c r="N474" i="2"/>
  <c r="P474" i="2"/>
  <c r="A475" i="2"/>
  <c r="C475" i="2"/>
  <c r="E475" i="2"/>
  <c r="G475" i="2"/>
  <c r="I475" i="2"/>
  <c r="B475" i="2"/>
  <c r="D475" i="2"/>
  <c r="F475" i="2"/>
  <c r="H475" i="2"/>
  <c r="J475" i="2"/>
  <c r="K475" i="2"/>
  <c r="M475" i="2"/>
  <c r="N475" i="2"/>
  <c r="P475" i="2"/>
  <c r="A476" i="2"/>
  <c r="C476" i="2"/>
  <c r="E476" i="2"/>
  <c r="G476" i="2"/>
  <c r="I476" i="2"/>
  <c r="B476" i="2"/>
  <c r="D476" i="2"/>
  <c r="F476" i="2"/>
  <c r="H476" i="2"/>
  <c r="J476" i="2"/>
  <c r="K476" i="2"/>
  <c r="M476" i="2"/>
  <c r="N476" i="2"/>
  <c r="P476" i="2"/>
  <c r="A477" i="2"/>
  <c r="C477" i="2"/>
  <c r="E477" i="2"/>
  <c r="G477" i="2"/>
  <c r="I477" i="2"/>
  <c r="B477" i="2"/>
  <c r="D477" i="2"/>
  <c r="F477" i="2"/>
  <c r="H477" i="2"/>
  <c r="J477" i="2"/>
  <c r="K477" i="2"/>
  <c r="M477" i="2"/>
  <c r="N477" i="2"/>
  <c r="P477" i="2"/>
  <c r="A478" i="2"/>
  <c r="C478" i="2"/>
  <c r="E478" i="2"/>
  <c r="G478" i="2"/>
  <c r="I478" i="2"/>
  <c r="B478" i="2"/>
  <c r="D478" i="2"/>
  <c r="F478" i="2"/>
  <c r="H478" i="2"/>
  <c r="J478" i="2"/>
  <c r="K478" i="2"/>
  <c r="M478" i="2"/>
  <c r="N478" i="2"/>
  <c r="P478" i="2"/>
  <c r="A479" i="2"/>
  <c r="C479" i="2"/>
  <c r="E479" i="2"/>
  <c r="G479" i="2"/>
  <c r="I479" i="2"/>
  <c r="B479" i="2"/>
  <c r="D479" i="2"/>
  <c r="F479" i="2"/>
  <c r="H479" i="2"/>
  <c r="J479" i="2"/>
  <c r="K479" i="2"/>
  <c r="M479" i="2"/>
  <c r="N479" i="2"/>
  <c r="P479" i="2"/>
  <c r="A480" i="2"/>
  <c r="C480" i="2"/>
  <c r="E480" i="2"/>
  <c r="G480" i="2"/>
  <c r="I480" i="2"/>
  <c r="B480" i="2"/>
  <c r="D480" i="2"/>
  <c r="F480" i="2"/>
  <c r="H480" i="2"/>
  <c r="J480" i="2"/>
  <c r="K480" i="2"/>
  <c r="M480" i="2"/>
  <c r="N480" i="2"/>
  <c r="P480" i="2"/>
  <c r="A481" i="2"/>
  <c r="C481" i="2"/>
  <c r="E481" i="2"/>
  <c r="G481" i="2"/>
  <c r="I481" i="2"/>
  <c r="B481" i="2"/>
  <c r="D481" i="2"/>
  <c r="F481" i="2"/>
  <c r="H481" i="2"/>
  <c r="J481" i="2"/>
  <c r="K481" i="2"/>
  <c r="M481" i="2"/>
  <c r="N481" i="2"/>
  <c r="P481" i="2"/>
  <c r="A482" i="2"/>
  <c r="C482" i="2"/>
  <c r="E482" i="2"/>
  <c r="G482" i="2"/>
  <c r="I482" i="2"/>
  <c r="B482" i="2"/>
  <c r="D482" i="2"/>
  <c r="F482" i="2"/>
  <c r="H482" i="2"/>
  <c r="J482" i="2"/>
  <c r="K482" i="2"/>
  <c r="M482" i="2"/>
  <c r="N482" i="2"/>
  <c r="P482" i="2"/>
  <c r="A483" i="2"/>
  <c r="C483" i="2"/>
  <c r="E483" i="2"/>
  <c r="G483" i="2"/>
  <c r="I483" i="2"/>
  <c r="B483" i="2"/>
  <c r="D483" i="2"/>
  <c r="F483" i="2"/>
  <c r="H483" i="2"/>
  <c r="J483" i="2"/>
  <c r="K483" i="2"/>
  <c r="M483" i="2"/>
  <c r="N483" i="2"/>
  <c r="P483" i="2"/>
  <c r="A484" i="2"/>
  <c r="C484" i="2"/>
  <c r="E484" i="2"/>
  <c r="G484" i="2"/>
  <c r="I484" i="2"/>
  <c r="B484" i="2"/>
  <c r="D484" i="2"/>
  <c r="F484" i="2"/>
  <c r="H484" i="2"/>
  <c r="J484" i="2"/>
  <c r="K484" i="2"/>
  <c r="M484" i="2"/>
  <c r="N484" i="2"/>
  <c r="P484" i="2"/>
  <c r="A485" i="2"/>
  <c r="C485" i="2"/>
  <c r="E485" i="2"/>
  <c r="G485" i="2"/>
  <c r="I485" i="2"/>
  <c r="B485" i="2"/>
  <c r="D485" i="2"/>
  <c r="F485" i="2"/>
  <c r="H485" i="2"/>
  <c r="J485" i="2"/>
  <c r="K485" i="2"/>
  <c r="M485" i="2"/>
  <c r="N485" i="2"/>
  <c r="P485" i="2"/>
  <c r="A486" i="2"/>
  <c r="C486" i="2"/>
  <c r="E486" i="2"/>
  <c r="G486" i="2"/>
  <c r="I486" i="2"/>
  <c r="B486" i="2"/>
  <c r="D486" i="2"/>
  <c r="F486" i="2"/>
  <c r="H486" i="2"/>
  <c r="J486" i="2"/>
  <c r="K486" i="2"/>
  <c r="M486" i="2"/>
  <c r="N486" i="2"/>
  <c r="P486" i="2"/>
  <c r="A487" i="2"/>
  <c r="C487" i="2"/>
  <c r="E487" i="2"/>
  <c r="G487" i="2"/>
  <c r="I487" i="2"/>
  <c r="B487" i="2"/>
  <c r="D487" i="2"/>
  <c r="F487" i="2"/>
  <c r="H487" i="2"/>
  <c r="J487" i="2"/>
  <c r="K487" i="2"/>
  <c r="M487" i="2"/>
  <c r="N487" i="2"/>
  <c r="P487" i="2"/>
  <c r="A488" i="2"/>
  <c r="C488" i="2"/>
  <c r="E488" i="2"/>
  <c r="G488" i="2"/>
  <c r="I488" i="2"/>
  <c r="B488" i="2"/>
  <c r="D488" i="2"/>
  <c r="F488" i="2"/>
  <c r="H488" i="2"/>
  <c r="J488" i="2"/>
  <c r="K488" i="2"/>
  <c r="M488" i="2"/>
  <c r="N488" i="2"/>
  <c r="P488" i="2"/>
  <c r="A489" i="2"/>
  <c r="C489" i="2"/>
  <c r="E489" i="2"/>
  <c r="G489" i="2"/>
  <c r="I489" i="2"/>
  <c r="B489" i="2"/>
  <c r="D489" i="2"/>
  <c r="F489" i="2"/>
  <c r="H489" i="2"/>
  <c r="J489" i="2"/>
  <c r="K489" i="2"/>
  <c r="M489" i="2"/>
  <c r="N489" i="2"/>
  <c r="P489" i="2"/>
  <c r="A490" i="2"/>
  <c r="C490" i="2"/>
  <c r="E490" i="2"/>
  <c r="G490" i="2"/>
  <c r="I490" i="2"/>
  <c r="B490" i="2"/>
  <c r="D490" i="2"/>
  <c r="F490" i="2"/>
  <c r="H490" i="2"/>
  <c r="J490" i="2"/>
  <c r="K490" i="2"/>
  <c r="M490" i="2"/>
  <c r="N490" i="2"/>
  <c r="P490" i="2"/>
  <c r="A491" i="2"/>
  <c r="C491" i="2"/>
  <c r="E491" i="2"/>
  <c r="G491" i="2"/>
  <c r="I491" i="2"/>
  <c r="B491" i="2"/>
  <c r="D491" i="2"/>
  <c r="F491" i="2"/>
  <c r="H491" i="2"/>
  <c r="J491" i="2"/>
  <c r="K491" i="2"/>
  <c r="M491" i="2"/>
  <c r="N491" i="2"/>
  <c r="P491" i="2"/>
  <c r="A492" i="2"/>
  <c r="C492" i="2"/>
  <c r="E492" i="2"/>
  <c r="G492" i="2"/>
  <c r="I492" i="2"/>
  <c r="B492" i="2"/>
  <c r="D492" i="2"/>
  <c r="F492" i="2"/>
  <c r="H492" i="2"/>
  <c r="J492" i="2"/>
  <c r="K492" i="2"/>
  <c r="M492" i="2"/>
  <c r="N492" i="2"/>
  <c r="P492" i="2"/>
  <c r="A493" i="2"/>
  <c r="C493" i="2"/>
  <c r="E493" i="2"/>
  <c r="G493" i="2"/>
  <c r="I493" i="2"/>
  <c r="B493" i="2"/>
  <c r="D493" i="2"/>
  <c r="F493" i="2"/>
  <c r="H493" i="2"/>
  <c r="J493" i="2"/>
  <c r="K493" i="2"/>
  <c r="M493" i="2"/>
  <c r="N493" i="2"/>
  <c r="P493" i="2"/>
  <c r="A494" i="2"/>
  <c r="C494" i="2"/>
  <c r="E494" i="2"/>
  <c r="G494" i="2"/>
  <c r="I494" i="2"/>
  <c r="B494" i="2"/>
  <c r="D494" i="2"/>
  <c r="F494" i="2"/>
  <c r="H494" i="2"/>
  <c r="J494" i="2"/>
  <c r="K494" i="2"/>
  <c r="M494" i="2"/>
  <c r="N494" i="2"/>
  <c r="P494" i="2"/>
  <c r="A495" i="2"/>
  <c r="C495" i="2"/>
  <c r="E495" i="2"/>
  <c r="G495" i="2"/>
  <c r="I495" i="2"/>
  <c r="B495" i="2"/>
  <c r="D495" i="2"/>
  <c r="F495" i="2"/>
  <c r="H495" i="2"/>
  <c r="J495" i="2"/>
  <c r="K495" i="2"/>
  <c r="M495" i="2"/>
  <c r="N495" i="2"/>
  <c r="P495" i="2"/>
  <c r="A496" i="2"/>
  <c r="C496" i="2"/>
  <c r="E496" i="2"/>
  <c r="G496" i="2"/>
  <c r="I496" i="2"/>
  <c r="B496" i="2"/>
  <c r="D496" i="2"/>
  <c r="F496" i="2"/>
  <c r="H496" i="2"/>
  <c r="J496" i="2"/>
  <c r="K496" i="2"/>
  <c r="M496" i="2"/>
  <c r="N496" i="2"/>
  <c r="P496" i="2"/>
  <c r="A497" i="2"/>
  <c r="C497" i="2"/>
  <c r="E497" i="2"/>
  <c r="G497" i="2"/>
  <c r="I497" i="2"/>
  <c r="B497" i="2"/>
  <c r="D497" i="2"/>
  <c r="F497" i="2"/>
  <c r="H497" i="2"/>
  <c r="J497" i="2"/>
  <c r="K497" i="2"/>
  <c r="M497" i="2"/>
  <c r="N497" i="2"/>
  <c r="P497" i="2"/>
  <c r="A498" i="2"/>
  <c r="C498" i="2"/>
  <c r="E498" i="2"/>
  <c r="G498" i="2"/>
  <c r="I498" i="2"/>
  <c r="B498" i="2"/>
  <c r="D498" i="2"/>
  <c r="F498" i="2"/>
  <c r="H498" i="2"/>
  <c r="J498" i="2"/>
  <c r="K498" i="2"/>
  <c r="M498" i="2"/>
  <c r="N498" i="2"/>
  <c r="P498" i="2"/>
  <c r="A499" i="2"/>
  <c r="C499" i="2"/>
  <c r="E499" i="2"/>
  <c r="G499" i="2"/>
  <c r="I499" i="2"/>
  <c r="B499" i="2"/>
  <c r="D499" i="2"/>
  <c r="F499" i="2"/>
  <c r="H499" i="2"/>
  <c r="J499" i="2"/>
  <c r="K499" i="2"/>
  <c r="M499" i="2"/>
  <c r="N499" i="2"/>
  <c r="P499" i="2"/>
  <c r="A500" i="2"/>
  <c r="C500" i="2"/>
  <c r="E500" i="2"/>
  <c r="G500" i="2"/>
  <c r="I500" i="2"/>
  <c r="B500" i="2"/>
  <c r="D500" i="2"/>
  <c r="F500" i="2"/>
  <c r="H500" i="2"/>
  <c r="J500" i="2"/>
  <c r="K500" i="2"/>
  <c r="M500" i="2"/>
  <c r="N500" i="2"/>
  <c r="P500" i="2"/>
  <c r="A501" i="2"/>
  <c r="C501" i="2"/>
  <c r="E501" i="2"/>
  <c r="G501" i="2"/>
  <c r="I501" i="2"/>
  <c r="B501" i="2"/>
  <c r="D501" i="2"/>
  <c r="F501" i="2"/>
  <c r="H501" i="2"/>
  <c r="J501" i="2"/>
  <c r="K501" i="2"/>
  <c r="M501" i="2"/>
  <c r="N501" i="2"/>
  <c r="P501" i="2"/>
  <c r="A502" i="2"/>
  <c r="C502" i="2"/>
  <c r="E502" i="2"/>
  <c r="G502" i="2"/>
  <c r="I502" i="2"/>
  <c r="B502" i="2"/>
  <c r="D502" i="2"/>
  <c r="F502" i="2"/>
  <c r="H502" i="2"/>
  <c r="J502" i="2"/>
  <c r="K502" i="2"/>
  <c r="M502" i="2"/>
  <c r="N502" i="2"/>
  <c r="P502" i="2"/>
  <c r="A503" i="2"/>
  <c r="C503" i="2"/>
  <c r="E503" i="2"/>
  <c r="G503" i="2"/>
  <c r="I503" i="2"/>
  <c r="B503" i="2"/>
  <c r="D503" i="2"/>
  <c r="F503" i="2"/>
  <c r="H503" i="2"/>
  <c r="J503" i="2"/>
  <c r="K503" i="2"/>
  <c r="M503" i="2"/>
  <c r="N503" i="2"/>
  <c r="P503" i="2"/>
  <c r="A504" i="2"/>
  <c r="C504" i="2"/>
  <c r="E504" i="2"/>
  <c r="G504" i="2"/>
  <c r="I504" i="2"/>
  <c r="B504" i="2"/>
  <c r="D504" i="2"/>
  <c r="F504" i="2"/>
  <c r="H504" i="2"/>
  <c r="J504" i="2"/>
  <c r="K504" i="2"/>
  <c r="M504" i="2"/>
  <c r="N504" i="2"/>
  <c r="P504" i="2"/>
  <c r="A505" i="2"/>
  <c r="C505" i="2"/>
  <c r="E505" i="2"/>
  <c r="G505" i="2"/>
  <c r="I505" i="2"/>
  <c r="B505" i="2"/>
  <c r="D505" i="2"/>
  <c r="F505" i="2"/>
  <c r="H505" i="2"/>
  <c r="J505" i="2"/>
  <c r="K505" i="2"/>
  <c r="M505" i="2"/>
  <c r="N505" i="2"/>
  <c r="P505" i="2"/>
  <c r="A506" i="2"/>
  <c r="C506" i="2"/>
  <c r="E506" i="2"/>
  <c r="G506" i="2"/>
  <c r="I506" i="2"/>
  <c r="B506" i="2"/>
  <c r="D506" i="2"/>
  <c r="F506" i="2"/>
  <c r="H506" i="2"/>
  <c r="J506" i="2"/>
  <c r="K506" i="2"/>
  <c r="M506" i="2"/>
  <c r="N506" i="2"/>
  <c r="P506" i="2"/>
  <c r="A507" i="2"/>
  <c r="C507" i="2"/>
  <c r="E507" i="2"/>
  <c r="G507" i="2"/>
  <c r="I507" i="2"/>
  <c r="B507" i="2"/>
  <c r="D507" i="2"/>
  <c r="F507" i="2"/>
  <c r="H507" i="2"/>
  <c r="J507" i="2"/>
  <c r="K507" i="2"/>
  <c r="M507" i="2"/>
  <c r="N507" i="2"/>
  <c r="P507" i="2"/>
  <c r="A508" i="2"/>
  <c r="C508" i="2"/>
  <c r="E508" i="2"/>
  <c r="G508" i="2"/>
  <c r="I508" i="2"/>
  <c r="B508" i="2"/>
  <c r="D508" i="2"/>
  <c r="F508" i="2"/>
  <c r="H508" i="2"/>
  <c r="J508" i="2"/>
  <c r="K508" i="2"/>
  <c r="M508" i="2"/>
  <c r="N508" i="2"/>
  <c r="P508" i="2"/>
  <c r="A509" i="2"/>
  <c r="C509" i="2"/>
  <c r="E509" i="2"/>
  <c r="G509" i="2"/>
  <c r="I509" i="2"/>
  <c r="B509" i="2"/>
  <c r="D509" i="2"/>
  <c r="F509" i="2"/>
  <c r="H509" i="2"/>
  <c r="J509" i="2"/>
  <c r="K509" i="2"/>
  <c r="M509" i="2"/>
  <c r="N509" i="2"/>
  <c r="P509" i="2"/>
  <c r="A510" i="2"/>
  <c r="C510" i="2"/>
  <c r="E510" i="2"/>
  <c r="G510" i="2"/>
  <c r="I510" i="2"/>
  <c r="B510" i="2"/>
  <c r="D510" i="2"/>
  <c r="F510" i="2"/>
  <c r="H510" i="2"/>
  <c r="J510" i="2"/>
  <c r="K510" i="2"/>
  <c r="M510" i="2"/>
  <c r="N510" i="2"/>
  <c r="P510" i="2"/>
  <c r="A511" i="2"/>
  <c r="C511" i="2"/>
  <c r="E511" i="2"/>
  <c r="G511" i="2"/>
  <c r="I511" i="2"/>
  <c r="B511" i="2"/>
  <c r="D511" i="2"/>
  <c r="F511" i="2"/>
  <c r="H511" i="2"/>
  <c r="J511" i="2"/>
  <c r="K511" i="2"/>
  <c r="M511" i="2"/>
  <c r="N511" i="2"/>
  <c r="P511" i="2"/>
  <c r="A512" i="2"/>
  <c r="C512" i="2"/>
  <c r="E512" i="2"/>
  <c r="G512" i="2"/>
  <c r="I512" i="2"/>
  <c r="B512" i="2"/>
  <c r="D512" i="2"/>
  <c r="F512" i="2"/>
  <c r="H512" i="2"/>
  <c r="J512" i="2"/>
  <c r="K512" i="2"/>
  <c r="M512" i="2"/>
  <c r="N512" i="2"/>
  <c r="P512" i="2"/>
  <c r="A513" i="2"/>
  <c r="C513" i="2"/>
  <c r="E513" i="2"/>
  <c r="G513" i="2"/>
  <c r="I513" i="2"/>
  <c r="B513" i="2"/>
  <c r="D513" i="2"/>
  <c r="F513" i="2"/>
  <c r="H513" i="2"/>
  <c r="J513" i="2"/>
  <c r="K513" i="2"/>
  <c r="M513" i="2"/>
  <c r="N513" i="2"/>
  <c r="P513" i="2"/>
  <c r="A514" i="2"/>
  <c r="C514" i="2"/>
  <c r="E514" i="2"/>
  <c r="G514" i="2"/>
  <c r="I514" i="2"/>
  <c r="B514" i="2"/>
  <c r="D514" i="2"/>
  <c r="F514" i="2"/>
  <c r="H514" i="2"/>
  <c r="J514" i="2"/>
  <c r="K514" i="2"/>
  <c r="M514" i="2"/>
  <c r="N514" i="2"/>
  <c r="P514" i="2"/>
  <c r="A515" i="2"/>
  <c r="C515" i="2"/>
  <c r="E515" i="2"/>
  <c r="G515" i="2"/>
  <c r="I515" i="2"/>
  <c r="B515" i="2"/>
  <c r="D515" i="2"/>
  <c r="F515" i="2"/>
  <c r="H515" i="2"/>
  <c r="J515" i="2"/>
  <c r="K515" i="2"/>
  <c r="M515" i="2"/>
  <c r="N515" i="2"/>
  <c r="P515" i="2"/>
  <c r="A516" i="2"/>
  <c r="C516" i="2"/>
  <c r="E516" i="2"/>
  <c r="G516" i="2"/>
  <c r="I516" i="2"/>
  <c r="B516" i="2"/>
  <c r="D516" i="2"/>
  <c r="F516" i="2"/>
  <c r="H516" i="2"/>
  <c r="J516" i="2"/>
  <c r="K516" i="2"/>
  <c r="M516" i="2"/>
  <c r="N516" i="2"/>
  <c r="P516" i="2"/>
  <c r="A517" i="2"/>
  <c r="C517" i="2"/>
  <c r="E517" i="2"/>
  <c r="G517" i="2"/>
  <c r="I517" i="2"/>
  <c r="B517" i="2"/>
  <c r="D517" i="2"/>
  <c r="F517" i="2"/>
  <c r="H517" i="2"/>
  <c r="J517" i="2"/>
  <c r="K517" i="2"/>
  <c r="M517" i="2"/>
  <c r="N517" i="2"/>
  <c r="P517" i="2"/>
  <c r="A518" i="2"/>
  <c r="C518" i="2"/>
  <c r="E518" i="2"/>
  <c r="G518" i="2"/>
  <c r="I518" i="2"/>
  <c r="B518" i="2"/>
  <c r="D518" i="2"/>
  <c r="F518" i="2"/>
  <c r="H518" i="2"/>
  <c r="J518" i="2"/>
  <c r="K518" i="2"/>
  <c r="M518" i="2"/>
  <c r="N518" i="2"/>
  <c r="P518" i="2"/>
  <c r="A519" i="2"/>
  <c r="C519" i="2"/>
  <c r="E519" i="2"/>
  <c r="G519" i="2"/>
  <c r="I519" i="2"/>
  <c r="B519" i="2"/>
  <c r="D519" i="2"/>
  <c r="F519" i="2"/>
  <c r="H519" i="2"/>
  <c r="J519" i="2"/>
  <c r="K519" i="2"/>
  <c r="M519" i="2"/>
  <c r="N519" i="2"/>
  <c r="P519" i="2"/>
  <c r="A520" i="2"/>
  <c r="C520" i="2"/>
  <c r="E520" i="2"/>
  <c r="G520" i="2"/>
  <c r="I520" i="2"/>
  <c r="B520" i="2"/>
  <c r="D520" i="2"/>
  <c r="F520" i="2"/>
  <c r="H520" i="2"/>
  <c r="J520" i="2"/>
  <c r="K520" i="2"/>
  <c r="M520" i="2"/>
  <c r="N520" i="2"/>
  <c r="P520" i="2"/>
  <c r="A521" i="2"/>
  <c r="C521" i="2"/>
  <c r="E521" i="2"/>
  <c r="G521" i="2"/>
  <c r="I521" i="2"/>
  <c r="B521" i="2"/>
  <c r="D521" i="2"/>
  <c r="F521" i="2"/>
  <c r="H521" i="2"/>
  <c r="J521" i="2"/>
  <c r="K521" i="2"/>
  <c r="M521" i="2"/>
  <c r="N521" i="2"/>
  <c r="P521" i="2"/>
  <c r="A522" i="2"/>
  <c r="C522" i="2"/>
  <c r="E522" i="2"/>
  <c r="G522" i="2"/>
  <c r="I522" i="2"/>
  <c r="B522" i="2"/>
  <c r="D522" i="2"/>
  <c r="F522" i="2"/>
  <c r="H522" i="2"/>
  <c r="J522" i="2"/>
  <c r="K522" i="2"/>
  <c r="M522" i="2"/>
  <c r="N522" i="2"/>
  <c r="P522" i="2"/>
  <c r="A523" i="2"/>
  <c r="C523" i="2"/>
  <c r="E523" i="2"/>
  <c r="G523" i="2"/>
  <c r="I523" i="2"/>
  <c r="B523" i="2"/>
  <c r="D523" i="2"/>
  <c r="F523" i="2"/>
  <c r="H523" i="2"/>
  <c r="J523" i="2"/>
  <c r="K523" i="2"/>
  <c r="M523" i="2"/>
  <c r="N523" i="2"/>
  <c r="P523" i="2"/>
  <c r="A524" i="2"/>
  <c r="C524" i="2"/>
  <c r="E524" i="2"/>
  <c r="G524" i="2"/>
  <c r="I524" i="2"/>
  <c r="B524" i="2"/>
  <c r="D524" i="2"/>
  <c r="F524" i="2"/>
  <c r="H524" i="2"/>
  <c r="J524" i="2"/>
  <c r="K524" i="2"/>
  <c r="M524" i="2"/>
  <c r="N524" i="2"/>
  <c r="P524" i="2"/>
  <c r="A525" i="2"/>
  <c r="C525" i="2"/>
  <c r="E525" i="2"/>
  <c r="G525" i="2"/>
  <c r="I525" i="2"/>
  <c r="B525" i="2"/>
  <c r="D525" i="2"/>
  <c r="F525" i="2"/>
  <c r="H525" i="2"/>
  <c r="J525" i="2"/>
  <c r="K525" i="2"/>
  <c r="M525" i="2"/>
  <c r="N525" i="2"/>
  <c r="P525" i="2"/>
  <c r="A526" i="2"/>
  <c r="C526" i="2"/>
  <c r="E526" i="2"/>
  <c r="G526" i="2"/>
  <c r="I526" i="2"/>
  <c r="B526" i="2"/>
  <c r="D526" i="2"/>
  <c r="F526" i="2"/>
  <c r="H526" i="2"/>
  <c r="J526" i="2"/>
  <c r="K526" i="2"/>
  <c r="M526" i="2"/>
  <c r="N526" i="2"/>
  <c r="P526" i="2"/>
  <c r="A527" i="2"/>
  <c r="C527" i="2"/>
  <c r="E527" i="2"/>
  <c r="G527" i="2"/>
  <c r="I527" i="2"/>
  <c r="B527" i="2"/>
  <c r="D527" i="2"/>
  <c r="F527" i="2"/>
  <c r="H527" i="2"/>
  <c r="J527" i="2"/>
  <c r="K527" i="2"/>
  <c r="M527" i="2"/>
  <c r="N527" i="2"/>
  <c r="P527" i="2"/>
  <c r="A528" i="2"/>
  <c r="C528" i="2"/>
  <c r="E528" i="2"/>
  <c r="G528" i="2"/>
  <c r="I528" i="2"/>
  <c r="B528" i="2"/>
  <c r="D528" i="2"/>
  <c r="F528" i="2"/>
  <c r="H528" i="2"/>
  <c r="J528" i="2"/>
  <c r="K528" i="2"/>
  <c r="M528" i="2"/>
  <c r="N528" i="2"/>
  <c r="P528" i="2"/>
  <c r="A529" i="2"/>
  <c r="C529" i="2"/>
  <c r="E529" i="2"/>
  <c r="G529" i="2"/>
  <c r="I529" i="2"/>
  <c r="B529" i="2"/>
  <c r="D529" i="2"/>
  <c r="F529" i="2"/>
  <c r="H529" i="2"/>
  <c r="J529" i="2"/>
  <c r="K529" i="2"/>
  <c r="M529" i="2"/>
  <c r="N529" i="2"/>
  <c r="P529" i="2"/>
  <c r="A530" i="2"/>
  <c r="C530" i="2"/>
  <c r="E530" i="2"/>
  <c r="G530" i="2"/>
  <c r="I530" i="2"/>
  <c r="B530" i="2"/>
  <c r="D530" i="2"/>
  <c r="F530" i="2"/>
  <c r="H530" i="2"/>
  <c r="J530" i="2"/>
  <c r="K530" i="2"/>
  <c r="M530" i="2"/>
  <c r="N530" i="2"/>
  <c r="P530" i="2"/>
  <c r="A531" i="2"/>
  <c r="C531" i="2"/>
  <c r="E531" i="2"/>
  <c r="G531" i="2"/>
  <c r="I531" i="2"/>
  <c r="B531" i="2"/>
  <c r="D531" i="2"/>
  <c r="F531" i="2"/>
  <c r="H531" i="2"/>
  <c r="J531" i="2"/>
  <c r="K531" i="2"/>
  <c r="M531" i="2"/>
  <c r="N531" i="2"/>
  <c r="P531" i="2"/>
  <c r="A532" i="2"/>
  <c r="C532" i="2"/>
  <c r="E532" i="2"/>
  <c r="G532" i="2"/>
  <c r="I532" i="2"/>
  <c r="B532" i="2"/>
  <c r="D532" i="2"/>
  <c r="F532" i="2"/>
  <c r="H532" i="2"/>
  <c r="J532" i="2"/>
  <c r="K532" i="2"/>
  <c r="M532" i="2"/>
  <c r="N532" i="2"/>
  <c r="P532" i="2"/>
  <c r="A533" i="2"/>
  <c r="C533" i="2"/>
  <c r="E533" i="2"/>
  <c r="G533" i="2"/>
  <c r="I533" i="2"/>
  <c r="B533" i="2"/>
  <c r="D533" i="2"/>
  <c r="F533" i="2"/>
  <c r="H533" i="2"/>
  <c r="J533" i="2"/>
  <c r="K533" i="2"/>
  <c r="M533" i="2"/>
  <c r="N533" i="2"/>
  <c r="P533" i="2"/>
  <c r="A534" i="2"/>
  <c r="C534" i="2"/>
  <c r="E534" i="2"/>
  <c r="G534" i="2"/>
  <c r="I534" i="2"/>
  <c r="B534" i="2"/>
  <c r="D534" i="2"/>
  <c r="F534" i="2"/>
  <c r="H534" i="2"/>
  <c r="J534" i="2"/>
  <c r="K534" i="2"/>
  <c r="M534" i="2"/>
  <c r="N534" i="2"/>
  <c r="P534" i="2"/>
  <c r="A535" i="2"/>
  <c r="C535" i="2"/>
  <c r="E535" i="2"/>
  <c r="G535" i="2"/>
  <c r="I535" i="2"/>
  <c r="B535" i="2"/>
  <c r="D535" i="2"/>
  <c r="F535" i="2"/>
  <c r="H535" i="2"/>
  <c r="J535" i="2"/>
  <c r="K535" i="2"/>
  <c r="M535" i="2"/>
  <c r="N535" i="2"/>
  <c r="P535" i="2"/>
  <c r="A536" i="2"/>
  <c r="C536" i="2"/>
  <c r="E536" i="2"/>
  <c r="G536" i="2"/>
  <c r="I536" i="2"/>
  <c r="B536" i="2"/>
  <c r="D536" i="2"/>
  <c r="F536" i="2"/>
  <c r="H536" i="2"/>
  <c r="J536" i="2"/>
  <c r="K536" i="2"/>
  <c r="M536" i="2"/>
  <c r="N536" i="2"/>
  <c r="P536" i="2"/>
  <c r="A537" i="2"/>
  <c r="C537" i="2"/>
  <c r="E537" i="2"/>
  <c r="G537" i="2"/>
  <c r="I537" i="2"/>
  <c r="B537" i="2"/>
  <c r="D537" i="2"/>
  <c r="F537" i="2"/>
  <c r="H537" i="2"/>
  <c r="J537" i="2"/>
  <c r="K537" i="2"/>
  <c r="M537" i="2"/>
  <c r="N537" i="2"/>
  <c r="P537" i="2"/>
  <c r="A538" i="2"/>
  <c r="C538" i="2"/>
  <c r="E538" i="2"/>
  <c r="G538" i="2"/>
  <c r="I538" i="2"/>
  <c r="B538" i="2"/>
  <c r="D538" i="2"/>
  <c r="F538" i="2"/>
  <c r="H538" i="2"/>
  <c r="J538" i="2"/>
  <c r="K538" i="2"/>
  <c r="M538" i="2"/>
  <c r="N538" i="2"/>
  <c r="P538" i="2"/>
  <c r="A539" i="2"/>
  <c r="C539" i="2"/>
  <c r="E539" i="2"/>
  <c r="G539" i="2"/>
  <c r="I539" i="2"/>
  <c r="B539" i="2"/>
  <c r="D539" i="2"/>
  <c r="F539" i="2"/>
  <c r="H539" i="2"/>
  <c r="J539" i="2"/>
  <c r="K539" i="2"/>
  <c r="M539" i="2"/>
  <c r="N539" i="2"/>
  <c r="P539" i="2"/>
  <c r="A540" i="2"/>
  <c r="C540" i="2"/>
  <c r="E540" i="2"/>
  <c r="G540" i="2"/>
  <c r="I540" i="2"/>
  <c r="B540" i="2"/>
  <c r="D540" i="2"/>
  <c r="F540" i="2"/>
  <c r="H540" i="2"/>
  <c r="J540" i="2"/>
  <c r="K540" i="2"/>
  <c r="M540" i="2"/>
  <c r="N540" i="2"/>
  <c r="P540" i="2"/>
  <c r="A541" i="2"/>
  <c r="C541" i="2"/>
  <c r="E541" i="2"/>
  <c r="G541" i="2"/>
  <c r="I541" i="2"/>
  <c r="B541" i="2"/>
  <c r="D541" i="2"/>
  <c r="F541" i="2"/>
  <c r="H541" i="2"/>
  <c r="J541" i="2"/>
  <c r="K541" i="2"/>
  <c r="M541" i="2"/>
  <c r="N541" i="2"/>
  <c r="P541" i="2"/>
  <c r="A542" i="2"/>
  <c r="C542" i="2"/>
  <c r="E542" i="2"/>
  <c r="G542" i="2"/>
  <c r="I542" i="2"/>
  <c r="B542" i="2"/>
  <c r="D542" i="2"/>
  <c r="F542" i="2"/>
  <c r="H542" i="2"/>
  <c r="J542" i="2"/>
  <c r="K542" i="2"/>
  <c r="M542" i="2"/>
  <c r="N542" i="2"/>
  <c r="P542" i="2"/>
  <c r="A543" i="2"/>
  <c r="C543" i="2"/>
  <c r="E543" i="2"/>
  <c r="G543" i="2"/>
  <c r="I543" i="2"/>
  <c r="B543" i="2"/>
  <c r="D543" i="2"/>
  <c r="F543" i="2"/>
  <c r="H543" i="2"/>
  <c r="J543" i="2"/>
  <c r="K543" i="2"/>
  <c r="M543" i="2"/>
  <c r="N543" i="2"/>
  <c r="P543" i="2"/>
  <c r="A544" i="2"/>
  <c r="C544" i="2"/>
  <c r="E544" i="2"/>
  <c r="G544" i="2"/>
  <c r="I544" i="2"/>
  <c r="B544" i="2"/>
  <c r="D544" i="2"/>
  <c r="F544" i="2"/>
  <c r="H544" i="2"/>
  <c r="J544" i="2"/>
  <c r="K544" i="2"/>
  <c r="M544" i="2"/>
  <c r="N544" i="2"/>
  <c r="P544" i="2"/>
  <c r="A545" i="2"/>
  <c r="C545" i="2"/>
  <c r="E545" i="2"/>
  <c r="G545" i="2"/>
  <c r="I545" i="2"/>
  <c r="B545" i="2"/>
  <c r="D545" i="2"/>
  <c r="F545" i="2"/>
  <c r="H545" i="2"/>
  <c r="J545" i="2"/>
  <c r="K545" i="2"/>
  <c r="M545" i="2"/>
  <c r="N545" i="2"/>
  <c r="P545" i="2"/>
  <c r="A546" i="2"/>
  <c r="C546" i="2"/>
  <c r="E546" i="2"/>
  <c r="G546" i="2"/>
  <c r="I546" i="2"/>
  <c r="B546" i="2"/>
  <c r="D546" i="2"/>
  <c r="F546" i="2"/>
  <c r="H546" i="2"/>
  <c r="J546" i="2"/>
  <c r="K546" i="2"/>
  <c r="M546" i="2"/>
  <c r="N546" i="2"/>
  <c r="P546" i="2"/>
  <c r="A547" i="2"/>
  <c r="C547" i="2"/>
  <c r="E547" i="2"/>
  <c r="G547" i="2"/>
  <c r="I547" i="2"/>
  <c r="B547" i="2"/>
  <c r="D547" i="2"/>
  <c r="F547" i="2"/>
  <c r="H547" i="2"/>
  <c r="J547" i="2"/>
  <c r="K547" i="2"/>
  <c r="M547" i="2"/>
  <c r="N547" i="2"/>
  <c r="P547" i="2"/>
  <c r="A548" i="2"/>
  <c r="C548" i="2"/>
  <c r="E548" i="2"/>
  <c r="G548" i="2"/>
  <c r="I548" i="2"/>
  <c r="B548" i="2"/>
  <c r="D548" i="2"/>
  <c r="F548" i="2"/>
  <c r="H548" i="2"/>
  <c r="J548" i="2"/>
  <c r="K548" i="2"/>
  <c r="M548" i="2"/>
  <c r="N548" i="2"/>
  <c r="P548" i="2"/>
  <c r="A549" i="2"/>
  <c r="C549" i="2"/>
  <c r="E549" i="2"/>
  <c r="G549" i="2"/>
  <c r="I549" i="2"/>
  <c r="B549" i="2"/>
  <c r="D549" i="2"/>
  <c r="F549" i="2"/>
  <c r="H549" i="2"/>
  <c r="J549" i="2"/>
  <c r="K549" i="2"/>
  <c r="M549" i="2"/>
  <c r="N549" i="2"/>
  <c r="P549" i="2"/>
  <c r="A550" i="2"/>
  <c r="C550" i="2"/>
  <c r="E550" i="2"/>
  <c r="G550" i="2"/>
  <c r="I550" i="2"/>
  <c r="B550" i="2"/>
  <c r="D550" i="2"/>
  <c r="F550" i="2"/>
  <c r="H550" i="2"/>
  <c r="J550" i="2"/>
  <c r="K550" i="2"/>
  <c r="M550" i="2"/>
  <c r="N550" i="2"/>
  <c r="P550" i="2"/>
  <c r="A551" i="2"/>
  <c r="C551" i="2"/>
  <c r="E551" i="2"/>
  <c r="G551" i="2"/>
  <c r="I551" i="2"/>
  <c r="B551" i="2"/>
  <c r="D551" i="2"/>
  <c r="F551" i="2"/>
  <c r="H551" i="2"/>
  <c r="J551" i="2"/>
  <c r="K551" i="2"/>
  <c r="M551" i="2"/>
  <c r="N551" i="2"/>
  <c r="P551" i="2"/>
  <c r="A552" i="2"/>
  <c r="C552" i="2"/>
  <c r="E552" i="2"/>
  <c r="G552" i="2"/>
  <c r="I552" i="2"/>
  <c r="B552" i="2"/>
  <c r="D552" i="2"/>
  <c r="F552" i="2"/>
  <c r="H552" i="2"/>
  <c r="J552" i="2"/>
  <c r="K552" i="2"/>
  <c r="M552" i="2"/>
  <c r="N552" i="2"/>
  <c r="P552" i="2"/>
  <c r="A553" i="2"/>
  <c r="C553" i="2"/>
  <c r="E553" i="2"/>
  <c r="G553" i="2"/>
  <c r="I553" i="2"/>
  <c r="B553" i="2"/>
  <c r="D553" i="2"/>
  <c r="F553" i="2"/>
  <c r="H553" i="2"/>
  <c r="J553" i="2"/>
  <c r="K553" i="2"/>
  <c r="M553" i="2"/>
  <c r="N553" i="2"/>
  <c r="P553" i="2"/>
  <c r="A554" i="2"/>
  <c r="C554" i="2"/>
  <c r="E554" i="2"/>
  <c r="G554" i="2"/>
  <c r="I554" i="2"/>
  <c r="B554" i="2"/>
  <c r="D554" i="2"/>
  <c r="F554" i="2"/>
  <c r="H554" i="2"/>
  <c r="J554" i="2"/>
  <c r="K554" i="2"/>
  <c r="M554" i="2"/>
  <c r="N554" i="2"/>
  <c r="P554" i="2"/>
  <c r="A555" i="2"/>
  <c r="C555" i="2"/>
  <c r="E555" i="2"/>
  <c r="G555" i="2"/>
  <c r="I555" i="2"/>
  <c r="B555" i="2"/>
  <c r="D555" i="2"/>
  <c r="F555" i="2"/>
  <c r="H555" i="2"/>
  <c r="J555" i="2"/>
  <c r="K555" i="2"/>
  <c r="M555" i="2"/>
  <c r="N555" i="2"/>
  <c r="P555" i="2"/>
  <c r="A556" i="2"/>
  <c r="C556" i="2"/>
  <c r="E556" i="2"/>
  <c r="G556" i="2"/>
  <c r="I556" i="2"/>
  <c r="B556" i="2"/>
  <c r="D556" i="2"/>
  <c r="F556" i="2"/>
  <c r="H556" i="2"/>
  <c r="J556" i="2"/>
  <c r="K556" i="2"/>
  <c r="M556" i="2"/>
  <c r="N556" i="2"/>
  <c r="P556" i="2"/>
  <c r="A557" i="2"/>
  <c r="C557" i="2"/>
  <c r="E557" i="2"/>
  <c r="G557" i="2"/>
  <c r="I557" i="2"/>
  <c r="B557" i="2"/>
  <c r="D557" i="2"/>
  <c r="F557" i="2"/>
  <c r="H557" i="2"/>
  <c r="J557" i="2"/>
  <c r="K557" i="2"/>
  <c r="M557" i="2"/>
  <c r="N557" i="2"/>
  <c r="P557" i="2"/>
  <c r="A558" i="2"/>
  <c r="C558" i="2"/>
  <c r="E558" i="2"/>
  <c r="G558" i="2"/>
  <c r="I558" i="2"/>
  <c r="B558" i="2"/>
  <c r="D558" i="2"/>
  <c r="F558" i="2"/>
  <c r="H558" i="2"/>
  <c r="J558" i="2"/>
  <c r="K558" i="2"/>
  <c r="M558" i="2"/>
  <c r="N558" i="2"/>
  <c r="P558" i="2"/>
  <c r="A559" i="2"/>
  <c r="C559" i="2"/>
  <c r="E559" i="2"/>
  <c r="G559" i="2"/>
  <c r="I559" i="2"/>
  <c r="B559" i="2"/>
  <c r="D559" i="2"/>
  <c r="F559" i="2"/>
  <c r="H559" i="2"/>
  <c r="J559" i="2"/>
  <c r="K559" i="2"/>
  <c r="M559" i="2"/>
  <c r="N559" i="2"/>
  <c r="P559" i="2"/>
  <c r="A560" i="2"/>
  <c r="C560" i="2"/>
  <c r="E560" i="2"/>
  <c r="G560" i="2"/>
  <c r="I560" i="2"/>
  <c r="B560" i="2"/>
  <c r="D560" i="2"/>
  <c r="F560" i="2"/>
  <c r="H560" i="2"/>
  <c r="J560" i="2"/>
  <c r="K560" i="2"/>
  <c r="M560" i="2"/>
  <c r="N560" i="2"/>
  <c r="P560" i="2"/>
  <c r="A561" i="2"/>
  <c r="C561" i="2"/>
  <c r="E561" i="2"/>
  <c r="G561" i="2"/>
  <c r="I561" i="2"/>
  <c r="B561" i="2"/>
  <c r="D561" i="2"/>
  <c r="F561" i="2"/>
  <c r="H561" i="2"/>
  <c r="J561" i="2"/>
  <c r="K561" i="2"/>
  <c r="M561" i="2"/>
  <c r="N561" i="2"/>
  <c r="P561" i="2"/>
  <c r="A562" i="2"/>
  <c r="C562" i="2"/>
  <c r="E562" i="2"/>
  <c r="G562" i="2"/>
  <c r="I562" i="2"/>
  <c r="B562" i="2"/>
  <c r="D562" i="2"/>
  <c r="F562" i="2"/>
  <c r="H562" i="2"/>
  <c r="J562" i="2"/>
  <c r="K562" i="2"/>
  <c r="M562" i="2"/>
  <c r="N562" i="2"/>
  <c r="P562" i="2"/>
  <c r="A563" i="2"/>
  <c r="C563" i="2"/>
  <c r="E563" i="2"/>
  <c r="G563" i="2"/>
  <c r="I563" i="2"/>
  <c r="B563" i="2"/>
  <c r="D563" i="2"/>
  <c r="F563" i="2"/>
  <c r="H563" i="2"/>
  <c r="J563" i="2"/>
  <c r="K563" i="2"/>
  <c r="M563" i="2"/>
  <c r="N563" i="2"/>
  <c r="P563" i="2"/>
  <c r="A564" i="2"/>
  <c r="C564" i="2"/>
  <c r="E564" i="2"/>
  <c r="G564" i="2"/>
  <c r="I564" i="2"/>
  <c r="B564" i="2"/>
  <c r="D564" i="2"/>
  <c r="F564" i="2"/>
  <c r="H564" i="2"/>
  <c r="J564" i="2"/>
  <c r="K564" i="2"/>
  <c r="M564" i="2"/>
  <c r="N564" i="2"/>
  <c r="P564" i="2"/>
  <c r="A565" i="2"/>
  <c r="C565" i="2"/>
  <c r="E565" i="2"/>
  <c r="G565" i="2"/>
  <c r="I565" i="2"/>
  <c r="B565" i="2"/>
  <c r="D565" i="2"/>
  <c r="F565" i="2"/>
  <c r="H565" i="2"/>
  <c r="J565" i="2"/>
  <c r="K565" i="2"/>
  <c r="M565" i="2"/>
  <c r="N565" i="2"/>
  <c r="P565" i="2"/>
  <c r="A566" i="2"/>
  <c r="C566" i="2"/>
  <c r="E566" i="2"/>
  <c r="G566" i="2"/>
  <c r="I566" i="2"/>
  <c r="B566" i="2"/>
  <c r="D566" i="2"/>
  <c r="F566" i="2"/>
  <c r="H566" i="2"/>
  <c r="J566" i="2"/>
  <c r="K566" i="2"/>
  <c r="M566" i="2"/>
  <c r="N566" i="2"/>
  <c r="P566" i="2"/>
  <c r="A567" i="2"/>
  <c r="C567" i="2"/>
  <c r="E567" i="2"/>
  <c r="G567" i="2"/>
  <c r="I567" i="2"/>
  <c r="B567" i="2"/>
  <c r="D567" i="2"/>
  <c r="F567" i="2"/>
  <c r="H567" i="2"/>
  <c r="J567" i="2"/>
  <c r="K567" i="2"/>
  <c r="M567" i="2"/>
  <c r="N567" i="2"/>
  <c r="P567" i="2"/>
  <c r="A568" i="2"/>
  <c r="C568" i="2"/>
  <c r="E568" i="2"/>
  <c r="G568" i="2"/>
  <c r="I568" i="2"/>
  <c r="B568" i="2"/>
  <c r="D568" i="2"/>
  <c r="F568" i="2"/>
  <c r="H568" i="2"/>
  <c r="J568" i="2"/>
  <c r="K568" i="2"/>
  <c r="M568" i="2"/>
  <c r="N568" i="2"/>
  <c r="P568" i="2"/>
  <c r="A569" i="2"/>
  <c r="C569" i="2"/>
  <c r="E569" i="2"/>
  <c r="G569" i="2"/>
  <c r="I569" i="2"/>
  <c r="B569" i="2"/>
  <c r="D569" i="2"/>
  <c r="F569" i="2"/>
  <c r="H569" i="2"/>
  <c r="J569" i="2"/>
  <c r="K569" i="2"/>
  <c r="M569" i="2"/>
  <c r="N569" i="2"/>
  <c r="P569" i="2"/>
  <c r="A570" i="2"/>
  <c r="C570" i="2"/>
  <c r="E570" i="2"/>
  <c r="G570" i="2"/>
  <c r="I570" i="2"/>
  <c r="B570" i="2"/>
  <c r="D570" i="2"/>
  <c r="F570" i="2"/>
  <c r="H570" i="2"/>
  <c r="J570" i="2"/>
  <c r="K570" i="2"/>
  <c r="M570" i="2"/>
  <c r="N570" i="2"/>
  <c r="P570" i="2"/>
  <c r="A571" i="2"/>
  <c r="C571" i="2"/>
  <c r="E571" i="2"/>
  <c r="G571" i="2"/>
  <c r="I571" i="2"/>
  <c r="B571" i="2"/>
  <c r="D571" i="2"/>
  <c r="F571" i="2"/>
  <c r="H571" i="2"/>
  <c r="J571" i="2"/>
  <c r="K571" i="2"/>
  <c r="M571" i="2"/>
  <c r="N571" i="2"/>
  <c r="P571" i="2"/>
  <c r="A572" i="2"/>
  <c r="C572" i="2"/>
  <c r="E572" i="2"/>
  <c r="G572" i="2"/>
  <c r="I572" i="2"/>
  <c r="B572" i="2"/>
  <c r="D572" i="2"/>
  <c r="F572" i="2"/>
  <c r="H572" i="2"/>
  <c r="J572" i="2"/>
  <c r="K572" i="2"/>
  <c r="M572" i="2"/>
  <c r="N572" i="2"/>
  <c r="P572" i="2"/>
  <c r="A573" i="2"/>
  <c r="C573" i="2"/>
  <c r="E573" i="2"/>
  <c r="G573" i="2"/>
  <c r="I573" i="2"/>
  <c r="B573" i="2"/>
  <c r="D573" i="2"/>
  <c r="F573" i="2"/>
  <c r="H573" i="2"/>
  <c r="J573" i="2"/>
  <c r="K573" i="2"/>
  <c r="M573" i="2"/>
  <c r="N573" i="2"/>
  <c r="P573" i="2"/>
  <c r="A574" i="2"/>
  <c r="C574" i="2"/>
  <c r="E574" i="2"/>
  <c r="G574" i="2"/>
  <c r="I574" i="2"/>
  <c r="B574" i="2"/>
  <c r="D574" i="2"/>
  <c r="F574" i="2"/>
  <c r="H574" i="2"/>
  <c r="J574" i="2"/>
  <c r="K574" i="2"/>
  <c r="M574" i="2"/>
  <c r="N574" i="2"/>
  <c r="P574" i="2"/>
  <c r="A575" i="2"/>
  <c r="C575" i="2"/>
  <c r="E575" i="2"/>
  <c r="G575" i="2"/>
  <c r="I575" i="2"/>
  <c r="B575" i="2"/>
  <c r="D575" i="2"/>
  <c r="F575" i="2"/>
  <c r="H575" i="2"/>
  <c r="J575" i="2"/>
  <c r="K575" i="2"/>
  <c r="M575" i="2"/>
  <c r="N575" i="2"/>
  <c r="P575" i="2"/>
  <c r="A576" i="2"/>
  <c r="C576" i="2"/>
  <c r="E576" i="2"/>
  <c r="G576" i="2"/>
  <c r="I576" i="2"/>
  <c r="B576" i="2"/>
  <c r="D576" i="2"/>
  <c r="F576" i="2"/>
  <c r="H576" i="2"/>
  <c r="J576" i="2"/>
  <c r="K576" i="2"/>
  <c r="M576" i="2"/>
  <c r="N576" i="2"/>
  <c r="P576" i="2"/>
  <c r="A577" i="2"/>
  <c r="C577" i="2"/>
  <c r="E577" i="2"/>
  <c r="G577" i="2"/>
  <c r="I577" i="2"/>
  <c r="B577" i="2"/>
  <c r="D577" i="2"/>
  <c r="F577" i="2"/>
  <c r="H577" i="2"/>
  <c r="J577" i="2"/>
  <c r="K577" i="2"/>
  <c r="M577" i="2"/>
  <c r="N577" i="2"/>
  <c r="P577" i="2"/>
  <c r="A578" i="2"/>
  <c r="C578" i="2"/>
  <c r="E578" i="2"/>
  <c r="G578" i="2"/>
  <c r="I578" i="2"/>
  <c r="B578" i="2"/>
  <c r="D578" i="2"/>
  <c r="F578" i="2"/>
  <c r="H578" i="2"/>
  <c r="J578" i="2"/>
  <c r="K578" i="2"/>
  <c r="M578" i="2"/>
  <c r="N578" i="2"/>
  <c r="P578" i="2"/>
  <c r="A579" i="2"/>
  <c r="C579" i="2"/>
  <c r="E579" i="2"/>
  <c r="G579" i="2"/>
  <c r="I579" i="2"/>
  <c r="B579" i="2"/>
  <c r="D579" i="2"/>
  <c r="F579" i="2"/>
  <c r="H579" i="2"/>
  <c r="J579" i="2"/>
  <c r="K579" i="2"/>
  <c r="M579" i="2"/>
  <c r="N579" i="2"/>
  <c r="P579" i="2"/>
  <c r="A580" i="2"/>
  <c r="C580" i="2"/>
  <c r="E580" i="2"/>
  <c r="G580" i="2"/>
  <c r="I580" i="2"/>
  <c r="B580" i="2"/>
  <c r="D580" i="2"/>
  <c r="F580" i="2"/>
  <c r="H580" i="2"/>
  <c r="J580" i="2"/>
  <c r="K580" i="2"/>
  <c r="M580" i="2"/>
  <c r="N580" i="2"/>
  <c r="P580" i="2"/>
  <c r="A581" i="2"/>
  <c r="C581" i="2"/>
  <c r="E581" i="2"/>
  <c r="G581" i="2"/>
  <c r="I581" i="2"/>
  <c r="B581" i="2"/>
  <c r="D581" i="2"/>
  <c r="F581" i="2"/>
  <c r="H581" i="2"/>
  <c r="J581" i="2"/>
  <c r="K581" i="2"/>
  <c r="M581" i="2"/>
  <c r="N581" i="2"/>
  <c r="P581" i="2"/>
  <c r="A582" i="2"/>
  <c r="C582" i="2"/>
  <c r="E582" i="2"/>
  <c r="G582" i="2"/>
  <c r="I582" i="2"/>
  <c r="B582" i="2"/>
  <c r="D582" i="2"/>
  <c r="F582" i="2"/>
  <c r="H582" i="2"/>
  <c r="J582" i="2"/>
  <c r="K582" i="2"/>
  <c r="M582" i="2"/>
  <c r="N582" i="2"/>
  <c r="P582" i="2"/>
  <c r="A583" i="2"/>
  <c r="C583" i="2"/>
  <c r="E583" i="2"/>
  <c r="G583" i="2"/>
  <c r="I583" i="2"/>
  <c r="B583" i="2"/>
  <c r="D583" i="2"/>
  <c r="F583" i="2"/>
  <c r="H583" i="2"/>
  <c r="J583" i="2"/>
  <c r="K583" i="2"/>
  <c r="M583" i="2"/>
  <c r="N583" i="2"/>
  <c r="P583" i="2"/>
  <c r="A584" i="2"/>
  <c r="C584" i="2"/>
  <c r="E584" i="2"/>
  <c r="G584" i="2"/>
  <c r="I584" i="2"/>
  <c r="B584" i="2"/>
  <c r="D584" i="2"/>
  <c r="F584" i="2"/>
  <c r="H584" i="2"/>
  <c r="J584" i="2"/>
  <c r="K584" i="2"/>
  <c r="M584" i="2"/>
  <c r="N584" i="2"/>
  <c r="P584" i="2"/>
  <c r="A585" i="2"/>
  <c r="C585" i="2"/>
  <c r="E585" i="2"/>
  <c r="G585" i="2"/>
  <c r="I585" i="2"/>
  <c r="B585" i="2"/>
  <c r="D585" i="2"/>
  <c r="F585" i="2"/>
  <c r="H585" i="2"/>
  <c r="J585" i="2"/>
  <c r="K585" i="2"/>
  <c r="M585" i="2"/>
  <c r="N585" i="2"/>
  <c r="P585" i="2"/>
  <c r="A586" i="2"/>
  <c r="C586" i="2"/>
  <c r="E586" i="2"/>
  <c r="G586" i="2"/>
  <c r="I586" i="2"/>
  <c r="B586" i="2"/>
  <c r="D586" i="2"/>
  <c r="F586" i="2"/>
  <c r="H586" i="2"/>
  <c r="J586" i="2"/>
  <c r="K586" i="2"/>
  <c r="M586" i="2"/>
  <c r="N586" i="2"/>
  <c r="P586" i="2"/>
  <c r="A587" i="2"/>
  <c r="C587" i="2"/>
  <c r="E587" i="2"/>
  <c r="G587" i="2"/>
  <c r="I587" i="2"/>
  <c r="B587" i="2"/>
  <c r="D587" i="2"/>
  <c r="F587" i="2"/>
  <c r="H587" i="2"/>
  <c r="J587" i="2"/>
  <c r="K587" i="2"/>
  <c r="M587" i="2"/>
  <c r="N587" i="2"/>
  <c r="P587" i="2"/>
  <c r="A588" i="2"/>
  <c r="C588" i="2"/>
  <c r="E588" i="2"/>
  <c r="G588" i="2"/>
  <c r="I588" i="2"/>
  <c r="B588" i="2"/>
  <c r="D588" i="2"/>
  <c r="F588" i="2"/>
  <c r="H588" i="2"/>
  <c r="J588" i="2"/>
  <c r="K588" i="2"/>
  <c r="M588" i="2"/>
  <c r="N588" i="2"/>
  <c r="P588" i="2"/>
  <c r="A589" i="2"/>
  <c r="C589" i="2"/>
  <c r="E589" i="2"/>
  <c r="G589" i="2"/>
  <c r="I589" i="2"/>
  <c r="B589" i="2"/>
  <c r="D589" i="2"/>
  <c r="F589" i="2"/>
  <c r="H589" i="2"/>
  <c r="J589" i="2"/>
  <c r="K589" i="2"/>
  <c r="M589" i="2"/>
  <c r="N589" i="2"/>
  <c r="P589" i="2"/>
  <c r="A590" i="2"/>
  <c r="C590" i="2"/>
  <c r="E590" i="2"/>
  <c r="G590" i="2"/>
  <c r="I590" i="2"/>
  <c r="B590" i="2"/>
  <c r="D590" i="2"/>
  <c r="F590" i="2"/>
  <c r="H590" i="2"/>
  <c r="J590" i="2"/>
  <c r="K590" i="2"/>
  <c r="M590" i="2"/>
  <c r="N590" i="2"/>
  <c r="P590" i="2"/>
  <c r="A591" i="2"/>
  <c r="C591" i="2"/>
  <c r="E591" i="2"/>
  <c r="G591" i="2"/>
  <c r="I591" i="2"/>
  <c r="B591" i="2"/>
  <c r="D591" i="2"/>
  <c r="F591" i="2"/>
  <c r="H591" i="2"/>
  <c r="J591" i="2"/>
  <c r="K591" i="2"/>
  <c r="M591" i="2"/>
  <c r="N591" i="2"/>
  <c r="P591" i="2"/>
  <c r="A592" i="2"/>
  <c r="C592" i="2"/>
  <c r="E592" i="2"/>
  <c r="G592" i="2"/>
  <c r="I592" i="2"/>
  <c r="B592" i="2"/>
  <c r="D592" i="2"/>
  <c r="F592" i="2"/>
  <c r="H592" i="2"/>
  <c r="J592" i="2"/>
  <c r="K592" i="2"/>
  <c r="M592" i="2"/>
  <c r="N592" i="2"/>
  <c r="P592" i="2"/>
  <c r="A593" i="2"/>
  <c r="C593" i="2"/>
  <c r="E593" i="2"/>
  <c r="G593" i="2"/>
  <c r="I593" i="2"/>
  <c r="B593" i="2"/>
  <c r="D593" i="2"/>
  <c r="F593" i="2"/>
  <c r="H593" i="2"/>
  <c r="J593" i="2"/>
  <c r="K593" i="2"/>
  <c r="M593" i="2"/>
  <c r="N593" i="2"/>
  <c r="P593" i="2"/>
  <c r="A594" i="2"/>
  <c r="C594" i="2"/>
  <c r="E594" i="2"/>
  <c r="G594" i="2"/>
  <c r="I594" i="2"/>
  <c r="B594" i="2"/>
  <c r="D594" i="2"/>
  <c r="F594" i="2"/>
  <c r="H594" i="2"/>
  <c r="J594" i="2"/>
  <c r="K594" i="2"/>
  <c r="M594" i="2"/>
  <c r="N594" i="2"/>
  <c r="P594" i="2"/>
  <c r="A595" i="2"/>
  <c r="C595" i="2"/>
  <c r="E595" i="2"/>
  <c r="G595" i="2"/>
  <c r="I595" i="2"/>
  <c r="B595" i="2"/>
  <c r="D595" i="2"/>
  <c r="F595" i="2"/>
  <c r="H595" i="2"/>
  <c r="J595" i="2"/>
  <c r="K595" i="2"/>
  <c r="M595" i="2"/>
  <c r="N595" i="2"/>
  <c r="P595" i="2"/>
  <c r="A596" i="2"/>
  <c r="C596" i="2"/>
  <c r="E596" i="2"/>
  <c r="G596" i="2"/>
  <c r="I596" i="2"/>
  <c r="B596" i="2"/>
  <c r="D596" i="2"/>
  <c r="F596" i="2"/>
  <c r="H596" i="2"/>
  <c r="J596" i="2"/>
  <c r="K596" i="2"/>
  <c r="M596" i="2"/>
  <c r="N596" i="2"/>
  <c r="P596" i="2"/>
  <c r="A597" i="2"/>
  <c r="C597" i="2"/>
  <c r="E597" i="2"/>
  <c r="G597" i="2"/>
  <c r="I597" i="2"/>
  <c r="B597" i="2"/>
  <c r="D597" i="2"/>
  <c r="F597" i="2"/>
  <c r="H597" i="2"/>
  <c r="J597" i="2"/>
  <c r="K597" i="2"/>
  <c r="M597" i="2"/>
  <c r="N597" i="2"/>
  <c r="P597" i="2"/>
  <c r="A598" i="2"/>
  <c r="C598" i="2"/>
  <c r="E598" i="2"/>
  <c r="G598" i="2"/>
  <c r="I598" i="2"/>
  <c r="B598" i="2"/>
  <c r="D598" i="2"/>
  <c r="F598" i="2"/>
  <c r="H598" i="2"/>
  <c r="J598" i="2"/>
  <c r="K598" i="2"/>
  <c r="M598" i="2"/>
  <c r="N598" i="2"/>
  <c r="P598" i="2"/>
  <c r="A599" i="2"/>
  <c r="C599" i="2"/>
  <c r="E599" i="2"/>
  <c r="G599" i="2"/>
  <c r="I599" i="2"/>
  <c r="B599" i="2"/>
  <c r="D599" i="2"/>
  <c r="F599" i="2"/>
  <c r="H599" i="2"/>
  <c r="J599" i="2"/>
  <c r="K599" i="2"/>
  <c r="M599" i="2"/>
  <c r="N599" i="2"/>
  <c r="P599" i="2"/>
  <c r="A600" i="2"/>
  <c r="C600" i="2"/>
  <c r="E600" i="2"/>
  <c r="G600" i="2"/>
  <c r="I600" i="2"/>
  <c r="B600" i="2"/>
  <c r="D600" i="2"/>
  <c r="F600" i="2"/>
  <c r="H600" i="2"/>
  <c r="J600" i="2"/>
  <c r="K600" i="2"/>
  <c r="M600" i="2"/>
  <c r="N600" i="2"/>
  <c r="P600" i="2"/>
  <c r="A601" i="2"/>
  <c r="C601" i="2"/>
  <c r="E601" i="2"/>
  <c r="G601" i="2"/>
  <c r="I601" i="2"/>
  <c r="B601" i="2"/>
  <c r="D601" i="2"/>
  <c r="F601" i="2"/>
  <c r="H601" i="2"/>
  <c r="J601" i="2"/>
  <c r="K601" i="2"/>
  <c r="M601" i="2"/>
  <c r="N601" i="2"/>
  <c r="P601" i="2"/>
  <c r="A602" i="2"/>
  <c r="C602" i="2"/>
  <c r="E602" i="2"/>
  <c r="G602" i="2"/>
  <c r="I602" i="2"/>
  <c r="B602" i="2"/>
  <c r="D602" i="2"/>
  <c r="F602" i="2"/>
  <c r="H602" i="2"/>
  <c r="J602" i="2"/>
  <c r="K602" i="2"/>
  <c r="M602" i="2"/>
  <c r="N602" i="2"/>
  <c r="P602" i="2"/>
  <c r="A603" i="2"/>
  <c r="C603" i="2"/>
  <c r="E603" i="2"/>
  <c r="G603" i="2"/>
  <c r="I603" i="2"/>
  <c r="B603" i="2"/>
  <c r="D603" i="2"/>
  <c r="F603" i="2"/>
  <c r="H603" i="2"/>
  <c r="J603" i="2"/>
  <c r="K603" i="2"/>
  <c r="M603" i="2"/>
  <c r="N603" i="2"/>
  <c r="P603" i="2"/>
  <c r="A604" i="2"/>
  <c r="C604" i="2"/>
  <c r="E604" i="2"/>
  <c r="G604" i="2"/>
  <c r="I604" i="2"/>
  <c r="B604" i="2"/>
  <c r="D604" i="2"/>
  <c r="F604" i="2"/>
  <c r="H604" i="2"/>
  <c r="J604" i="2"/>
  <c r="K604" i="2"/>
  <c r="M604" i="2"/>
  <c r="N604" i="2"/>
  <c r="P604" i="2"/>
  <c r="A605" i="2"/>
  <c r="C605" i="2"/>
  <c r="E605" i="2"/>
  <c r="G605" i="2"/>
  <c r="I605" i="2"/>
  <c r="B605" i="2"/>
  <c r="D605" i="2"/>
  <c r="F605" i="2"/>
  <c r="H605" i="2"/>
  <c r="J605" i="2"/>
  <c r="K605" i="2"/>
  <c r="M605" i="2"/>
  <c r="N605" i="2"/>
  <c r="P605" i="2"/>
  <c r="A606" i="2"/>
  <c r="C606" i="2"/>
  <c r="E606" i="2"/>
  <c r="G606" i="2"/>
  <c r="I606" i="2"/>
  <c r="B606" i="2"/>
  <c r="D606" i="2"/>
  <c r="F606" i="2"/>
  <c r="H606" i="2"/>
  <c r="J606" i="2"/>
  <c r="K606" i="2"/>
  <c r="M606" i="2"/>
  <c r="N606" i="2"/>
  <c r="P606" i="2"/>
  <c r="A607" i="2"/>
  <c r="C607" i="2"/>
  <c r="E607" i="2"/>
  <c r="G607" i="2"/>
  <c r="I607" i="2"/>
  <c r="B607" i="2"/>
  <c r="D607" i="2"/>
  <c r="F607" i="2"/>
  <c r="H607" i="2"/>
  <c r="J607" i="2"/>
  <c r="K607" i="2"/>
  <c r="M607" i="2"/>
  <c r="N607" i="2"/>
  <c r="P607" i="2"/>
  <c r="A608" i="2"/>
  <c r="C608" i="2"/>
  <c r="E608" i="2"/>
  <c r="G608" i="2"/>
  <c r="I608" i="2"/>
  <c r="B608" i="2"/>
  <c r="D608" i="2"/>
  <c r="F608" i="2"/>
  <c r="H608" i="2"/>
  <c r="J608" i="2"/>
  <c r="K608" i="2"/>
  <c r="M608" i="2"/>
  <c r="N608" i="2"/>
  <c r="P608" i="2"/>
  <c r="A609" i="2"/>
  <c r="C609" i="2"/>
  <c r="E609" i="2"/>
  <c r="G609" i="2"/>
  <c r="I609" i="2"/>
  <c r="B609" i="2"/>
  <c r="D609" i="2"/>
  <c r="F609" i="2"/>
  <c r="H609" i="2"/>
  <c r="J609" i="2"/>
  <c r="K609" i="2"/>
  <c r="M609" i="2"/>
  <c r="N609" i="2"/>
  <c r="P609" i="2"/>
  <c r="A610" i="2"/>
  <c r="C610" i="2"/>
  <c r="E610" i="2"/>
  <c r="G610" i="2"/>
  <c r="I610" i="2"/>
  <c r="B610" i="2"/>
  <c r="D610" i="2"/>
  <c r="F610" i="2"/>
  <c r="H610" i="2"/>
  <c r="J610" i="2"/>
  <c r="K610" i="2"/>
  <c r="M610" i="2"/>
  <c r="N610" i="2"/>
  <c r="P610" i="2"/>
  <c r="A611" i="2"/>
  <c r="C611" i="2"/>
  <c r="E611" i="2"/>
  <c r="G611" i="2"/>
  <c r="I611" i="2"/>
  <c r="B611" i="2"/>
  <c r="D611" i="2"/>
  <c r="F611" i="2"/>
  <c r="H611" i="2"/>
  <c r="J611" i="2"/>
  <c r="K611" i="2"/>
  <c r="M611" i="2"/>
  <c r="N611" i="2"/>
  <c r="P611" i="2"/>
  <c r="A612" i="2"/>
  <c r="C612" i="2"/>
  <c r="E612" i="2"/>
  <c r="G612" i="2"/>
  <c r="I612" i="2"/>
  <c r="B612" i="2"/>
  <c r="D612" i="2"/>
  <c r="F612" i="2"/>
  <c r="H612" i="2"/>
  <c r="J612" i="2"/>
  <c r="K612" i="2"/>
  <c r="M612" i="2"/>
  <c r="N612" i="2"/>
  <c r="P612" i="2"/>
  <c r="A613" i="2"/>
  <c r="C613" i="2"/>
  <c r="E613" i="2"/>
  <c r="G613" i="2"/>
  <c r="I613" i="2"/>
  <c r="B613" i="2"/>
  <c r="D613" i="2"/>
  <c r="F613" i="2"/>
  <c r="H613" i="2"/>
  <c r="J613" i="2"/>
  <c r="K613" i="2"/>
  <c r="M613" i="2"/>
  <c r="N613" i="2"/>
  <c r="P613" i="2"/>
  <c r="A614" i="2"/>
  <c r="C614" i="2"/>
  <c r="E614" i="2"/>
  <c r="G614" i="2"/>
  <c r="I614" i="2"/>
  <c r="B614" i="2"/>
  <c r="D614" i="2"/>
  <c r="F614" i="2"/>
  <c r="H614" i="2"/>
  <c r="J614" i="2"/>
  <c r="K614" i="2"/>
  <c r="M614" i="2"/>
  <c r="N614" i="2"/>
  <c r="P614" i="2"/>
  <c r="A615" i="2"/>
  <c r="C615" i="2"/>
  <c r="E615" i="2"/>
  <c r="G615" i="2"/>
  <c r="I615" i="2"/>
  <c r="B615" i="2"/>
  <c r="D615" i="2"/>
  <c r="F615" i="2"/>
  <c r="H615" i="2"/>
  <c r="J615" i="2"/>
  <c r="K615" i="2"/>
  <c r="M615" i="2"/>
  <c r="N615" i="2"/>
  <c r="P615" i="2"/>
  <c r="A616" i="2"/>
  <c r="C616" i="2"/>
  <c r="E616" i="2"/>
  <c r="G616" i="2"/>
  <c r="I616" i="2"/>
  <c r="B616" i="2"/>
  <c r="D616" i="2"/>
  <c r="F616" i="2"/>
  <c r="H616" i="2"/>
  <c r="J616" i="2"/>
  <c r="K616" i="2"/>
  <c r="M616" i="2"/>
  <c r="N616" i="2"/>
  <c r="P616" i="2"/>
  <c r="A617" i="2"/>
  <c r="C617" i="2"/>
  <c r="E617" i="2"/>
  <c r="G617" i="2"/>
  <c r="I617" i="2"/>
  <c r="B617" i="2"/>
  <c r="D617" i="2"/>
  <c r="F617" i="2"/>
  <c r="H617" i="2"/>
  <c r="J617" i="2"/>
  <c r="K617" i="2"/>
  <c r="M617" i="2"/>
  <c r="N617" i="2"/>
  <c r="P617" i="2"/>
  <c r="A618" i="2"/>
  <c r="C618" i="2"/>
  <c r="E618" i="2"/>
  <c r="G618" i="2"/>
  <c r="I618" i="2"/>
  <c r="B618" i="2"/>
  <c r="D618" i="2"/>
  <c r="F618" i="2"/>
  <c r="H618" i="2"/>
  <c r="J618" i="2"/>
  <c r="K618" i="2"/>
  <c r="M618" i="2"/>
  <c r="N618" i="2"/>
  <c r="P618" i="2"/>
  <c r="A619" i="2"/>
  <c r="C619" i="2"/>
  <c r="E619" i="2"/>
  <c r="G619" i="2"/>
  <c r="I619" i="2"/>
  <c r="B619" i="2"/>
  <c r="D619" i="2"/>
  <c r="F619" i="2"/>
  <c r="H619" i="2"/>
  <c r="J619" i="2"/>
  <c r="K619" i="2"/>
  <c r="M619" i="2"/>
  <c r="N619" i="2"/>
  <c r="P619" i="2"/>
  <c r="A620" i="2"/>
  <c r="C620" i="2"/>
  <c r="E620" i="2"/>
  <c r="G620" i="2"/>
  <c r="I620" i="2"/>
  <c r="B620" i="2"/>
  <c r="D620" i="2"/>
  <c r="F620" i="2"/>
  <c r="H620" i="2"/>
  <c r="J620" i="2"/>
  <c r="K620" i="2"/>
  <c r="M620" i="2"/>
  <c r="N620" i="2"/>
  <c r="P620" i="2"/>
  <c r="A621" i="2"/>
  <c r="C621" i="2"/>
  <c r="E621" i="2"/>
  <c r="G621" i="2"/>
  <c r="I621" i="2"/>
  <c r="B621" i="2"/>
  <c r="D621" i="2"/>
  <c r="F621" i="2"/>
  <c r="H621" i="2"/>
  <c r="J621" i="2"/>
  <c r="K621" i="2"/>
  <c r="M621" i="2"/>
  <c r="N621" i="2"/>
  <c r="P621" i="2"/>
  <c r="A622" i="2"/>
  <c r="C622" i="2"/>
  <c r="E622" i="2"/>
  <c r="G622" i="2"/>
  <c r="I622" i="2"/>
  <c r="B622" i="2"/>
  <c r="D622" i="2"/>
  <c r="F622" i="2"/>
  <c r="H622" i="2"/>
  <c r="J622" i="2"/>
  <c r="K622" i="2"/>
  <c r="M622" i="2"/>
  <c r="N622" i="2"/>
  <c r="P622" i="2"/>
  <c r="A623" i="2"/>
  <c r="C623" i="2"/>
  <c r="E623" i="2"/>
  <c r="G623" i="2"/>
  <c r="I623" i="2"/>
  <c r="B623" i="2"/>
  <c r="D623" i="2"/>
  <c r="F623" i="2"/>
  <c r="H623" i="2"/>
  <c r="J623" i="2"/>
  <c r="K623" i="2"/>
  <c r="M623" i="2"/>
  <c r="N623" i="2"/>
  <c r="P623" i="2"/>
  <c r="A624" i="2"/>
  <c r="C624" i="2"/>
  <c r="E624" i="2"/>
  <c r="G624" i="2"/>
  <c r="I624" i="2"/>
  <c r="B624" i="2"/>
  <c r="D624" i="2"/>
  <c r="F624" i="2"/>
  <c r="H624" i="2"/>
  <c r="J624" i="2"/>
  <c r="K624" i="2"/>
  <c r="M624" i="2"/>
  <c r="N624" i="2"/>
  <c r="P624" i="2"/>
  <c r="A625" i="2"/>
  <c r="C625" i="2"/>
  <c r="E625" i="2"/>
  <c r="G625" i="2"/>
  <c r="I625" i="2"/>
  <c r="B625" i="2"/>
  <c r="D625" i="2"/>
  <c r="F625" i="2"/>
  <c r="H625" i="2"/>
  <c r="J625" i="2"/>
  <c r="K625" i="2"/>
  <c r="M625" i="2"/>
  <c r="N625" i="2"/>
  <c r="P625" i="2"/>
  <c r="A626" i="2"/>
  <c r="C626" i="2"/>
  <c r="E626" i="2"/>
  <c r="G626" i="2"/>
  <c r="I626" i="2"/>
  <c r="B626" i="2"/>
  <c r="D626" i="2"/>
  <c r="F626" i="2"/>
  <c r="H626" i="2"/>
  <c r="J626" i="2"/>
  <c r="K626" i="2"/>
  <c r="M626" i="2"/>
  <c r="N626" i="2"/>
  <c r="P626" i="2"/>
  <c r="A627" i="2"/>
  <c r="C627" i="2"/>
  <c r="E627" i="2"/>
  <c r="G627" i="2"/>
  <c r="I627" i="2"/>
  <c r="B627" i="2"/>
  <c r="D627" i="2"/>
  <c r="F627" i="2"/>
  <c r="H627" i="2"/>
  <c r="J627" i="2"/>
  <c r="K627" i="2"/>
  <c r="M627" i="2"/>
  <c r="N627" i="2"/>
  <c r="P627" i="2"/>
  <c r="A628" i="2"/>
  <c r="C628" i="2"/>
  <c r="E628" i="2"/>
  <c r="G628" i="2"/>
  <c r="I628" i="2"/>
  <c r="B628" i="2"/>
  <c r="D628" i="2"/>
  <c r="F628" i="2"/>
  <c r="H628" i="2"/>
  <c r="J628" i="2"/>
  <c r="K628" i="2"/>
  <c r="M628" i="2"/>
  <c r="N628" i="2"/>
  <c r="P628" i="2"/>
  <c r="A629" i="2"/>
  <c r="C629" i="2"/>
  <c r="E629" i="2"/>
  <c r="G629" i="2"/>
  <c r="I629" i="2"/>
  <c r="B629" i="2"/>
  <c r="D629" i="2"/>
  <c r="F629" i="2"/>
  <c r="H629" i="2"/>
  <c r="J629" i="2"/>
  <c r="K629" i="2"/>
  <c r="M629" i="2"/>
  <c r="N629" i="2"/>
  <c r="P629" i="2"/>
  <c r="A630" i="2"/>
  <c r="C630" i="2"/>
  <c r="E630" i="2"/>
  <c r="G630" i="2"/>
  <c r="I630" i="2"/>
  <c r="B630" i="2"/>
  <c r="D630" i="2"/>
  <c r="F630" i="2"/>
  <c r="H630" i="2"/>
  <c r="J630" i="2"/>
  <c r="K630" i="2"/>
  <c r="M630" i="2"/>
  <c r="N630" i="2"/>
  <c r="P630" i="2"/>
  <c r="A631" i="2"/>
  <c r="C631" i="2"/>
  <c r="E631" i="2"/>
  <c r="G631" i="2"/>
  <c r="I631" i="2"/>
  <c r="B631" i="2"/>
  <c r="D631" i="2"/>
  <c r="F631" i="2"/>
  <c r="H631" i="2"/>
  <c r="J631" i="2"/>
  <c r="K631" i="2"/>
  <c r="M631" i="2"/>
  <c r="N631" i="2"/>
  <c r="P631" i="2"/>
  <c r="A632" i="2"/>
  <c r="C632" i="2"/>
  <c r="E632" i="2"/>
  <c r="G632" i="2"/>
  <c r="I632" i="2"/>
  <c r="B632" i="2"/>
  <c r="D632" i="2"/>
  <c r="F632" i="2"/>
  <c r="H632" i="2"/>
  <c r="J632" i="2"/>
  <c r="K632" i="2"/>
  <c r="M632" i="2"/>
  <c r="N632" i="2"/>
  <c r="P632" i="2"/>
  <c r="A633" i="2"/>
  <c r="C633" i="2"/>
  <c r="E633" i="2"/>
  <c r="G633" i="2"/>
  <c r="I633" i="2"/>
  <c r="B633" i="2"/>
  <c r="D633" i="2"/>
  <c r="F633" i="2"/>
  <c r="H633" i="2"/>
  <c r="J633" i="2"/>
  <c r="K633" i="2"/>
  <c r="M633" i="2"/>
  <c r="N633" i="2"/>
  <c r="P633" i="2"/>
  <c r="A634" i="2"/>
  <c r="C634" i="2"/>
  <c r="E634" i="2"/>
  <c r="G634" i="2"/>
  <c r="I634" i="2"/>
  <c r="B634" i="2"/>
  <c r="D634" i="2"/>
  <c r="F634" i="2"/>
  <c r="H634" i="2"/>
  <c r="J634" i="2"/>
  <c r="K634" i="2"/>
  <c r="M634" i="2"/>
  <c r="N634" i="2"/>
  <c r="P634" i="2"/>
  <c r="A635" i="2"/>
  <c r="C635" i="2"/>
  <c r="E635" i="2"/>
  <c r="G635" i="2"/>
  <c r="I635" i="2"/>
  <c r="B635" i="2"/>
  <c r="D635" i="2"/>
  <c r="F635" i="2"/>
  <c r="H635" i="2"/>
  <c r="J635" i="2"/>
  <c r="K635" i="2"/>
  <c r="M635" i="2"/>
  <c r="N635" i="2"/>
  <c r="P635" i="2"/>
  <c r="A636" i="2"/>
  <c r="C636" i="2"/>
  <c r="E636" i="2"/>
  <c r="G636" i="2"/>
  <c r="I636" i="2"/>
  <c r="B636" i="2"/>
  <c r="D636" i="2"/>
  <c r="F636" i="2"/>
  <c r="H636" i="2"/>
  <c r="J636" i="2"/>
  <c r="K636" i="2"/>
  <c r="M636" i="2"/>
  <c r="N636" i="2"/>
  <c r="P636" i="2"/>
  <c r="A637" i="2"/>
  <c r="C637" i="2"/>
  <c r="E637" i="2"/>
  <c r="G637" i="2"/>
  <c r="I637" i="2"/>
  <c r="B637" i="2"/>
  <c r="D637" i="2"/>
  <c r="F637" i="2"/>
  <c r="H637" i="2"/>
  <c r="J637" i="2"/>
  <c r="K637" i="2"/>
  <c r="M637" i="2"/>
  <c r="N637" i="2"/>
  <c r="P637" i="2"/>
  <c r="A638" i="2"/>
  <c r="C638" i="2"/>
  <c r="E638" i="2"/>
  <c r="G638" i="2"/>
  <c r="I638" i="2"/>
  <c r="B638" i="2"/>
  <c r="D638" i="2"/>
  <c r="F638" i="2"/>
  <c r="H638" i="2"/>
  <c r="J638" i="2"/>
  <c r="K638" i="2"/>
  <c r="M638" i="2"/>
  <c r="N638" i="2"/>
  <c r="P638" i="2"/>
  <c r="A639" i="2"/>
  <c r="C639" i="2"/>
  <c r="E639" i="2"/>
  <c r="G639" i="2"/>
  <c r="I639" i="2"/>
  <c r="B639" i="2"/>
  <c r="D639" i="2"/>
  <c r="F639" i="2"/>
  <c r="H639" i="2"/>
  <c r="J639" i="2"/>
  <c r="K639" i="2"/>
  <c r="M639" i="2"/>
  <c r="N639" i="2"/>
  <c r="P639" i="2"/>
  <c r="A640" i="2"/>
  <c r="C640" i="2"/>
  <c r="E640" i="2"/>
  <c r="G640" i="2"/>
  <c r="I640" i="2"/>
  <c r="B640" i="2"/>
  <c r="D640" i="2"/>
  <c r="F640" i="2"/>
  <c r="H640" i="2"/>
  <c r="J640" i="2"/>
  <c r="K640" i="2"/>
  <c r="M640" i="2"/>
  <c r="N640" i="2"/>
  <c r="P640" i="2"/>
  <c r="A641" i="2"/>
  <c r="C641" i="2"/>
  <c r="E641" i="2"/>
  <c r="G641" i="2"/>
  <c r="I641" i="2"/>
  <c r="B641" i="2"/>
  <c r="D641" i="2"/>
  <c r="F641" i="2"/>
  <c r="H641" i="2"/>
  <c r="J641" i="2"/>
  <c r="K641" i="2"/>
  <c r="M641" i="2"/>
  <c r="N641" i="2"/>
  <c r="P641" i="2"/>
  <c r="A642" i="2"/>
  <c r="C642" i="2"/>
  <c r="E642" i="2"/>
  <c r="G642" i="2"/>
  <c r="I642" i="2"/>
  <c r="B642" i="2"/>
  <c r="D642" i="2"/>
  <c r="F642" i="2"/>
  <c r="H642" i="2"/>
  <c r="J642" i="2"/>
  <c r="K642" i="2"/>
  <c r="M642" i="2"/>
  <c r="N642" i="2"/>
  <c r="P642" i="2"/>
  <c r="A643" i="2"/>
  <c r="C643" i="2"/>
  <c r="E643" i="2"/>
  <c r="G643" i="2"/>
  <c r="I643" i="2"/>
  <c r="B643" i="2"/>
  <c r="D643" i="2"/>
  <c r="F643" i="2"/>
  <c r="H643" i="2"/>
  <c r="J643" i="2"/>
  <c r="K643" i="2"/>
  <c r="M643" i="2"/>
  <c r="N643" i="2"/>
  <c r="P643" i="2"/>
  <c r="A644" i="2"/>
  <c r="C644" i="2"/>
  <c r="E644" i="2"/>
  <c r="G644" i="2"/>
  <c r="I644" i="2"/>
  <c r="B644" i="2"/>
  <c r="D644" i="2"/>
  <c r="F644" i="2"/>
  <c r="H644" i="2"/>
  <c r="J644" i="2"/>
  <c r="K644" i="2"/>
  <c r="M644" i="2"/>
  <c r="N644" i="2"/>
  <c r="P644" i="2"/>
  <c r="A645" i="2"/>
  <c r="C645" i="2"/>
  <c r="E645" i="2"/>
  <c r="G645" i="2"/>
  <c r="I645" i="2"/>
  <c r="B645" i="2"/>
  <c r="D645" i="2"/>
  <c r="F645" i="2"/>
  <c r="H645" i="2"/>
  <c r="J645" i="2"/>
  <c r="K645" i="2"/>
  <c r="M645" i="2"/>
  <c r="N645" i="2"/>
  <c r="P645" i="2"/>
  <c r="A646" i="2"/>
  <c r="C646" i="2"/>
  <c r="E646" i="2"/>
  <c r="G646" i="2"/>
  <c r="I646" i="2"/>
  <c r="B646" i="2"/>
  <c r="D646" i="2"/>
  <c r="F646" i="2"/>
  <c r="H646" i="2"/>
  <c r="J646" i="2"/>
  <c r="K646" i="2"/>
  <c r="M646" i="2"/>
  <c r="N646" i="2"/>
  <c r="P646" i="2"/>
  <c r="A647" i="2"/>
  <c r="C647" i="2"/>
  <c r="E647" i="2"/>
  <c r="G647" i="2"/>
  <c r="I647" i="2"/>
  <c r="B647" i="2"/>
  <c r="D647" i="2"/>
  <c r="F647" i="2"/>
  <c r="H647" i="2"/>
  <c r="J647" i="2"/>
  <c r="K647" i="2"/>
  <c r="M647" i="2"/>
  <c r="N647" i="2"/>
  <c r="P647" i="2"/>
  <c r="A648" i="2"/>
  <c r="C648" i="2"/>
  <c r="E648" i="2"/>
  <c r="G648" i="2"/>
  <c r="I648" i="2"/>
  <c r="B648" i="2"/>
  <c r="D648" i="2"/>
  <c r="F648" i="2"/>
  <c r="H648" i="2"/>
  <c r="J648" i="2"/>
  <c r="K648" i="2"/>
  <c r="M648" i="2"/>
  <c r="N648" i="2"/>
  <c r="P648" i="2"/>
  <c r="A649" i="2"/>
  <c r="C649" i="2"/>
  <c r="E649" i="2"/>
  <c r="G649" i="2"/>
  <c r="I649" i="2"/>
  <c r="B649" i="2"/>
  <c r="D649" i="2"/>
  <c r="F649" i="2"/>
  <c r="H649" i="2"/>
  <c r="J649" i="2"/>
  <c r="K649" i="2"/>
  <c r="M649" i="2"/>
  <c r="N649" i="2"/>
  <c r="P649" i="2"/>
  <c r="A650" i="2"/>
  <c r="C650" i="2"/>
  <c r="E650" i="2"/>
  <c r="G650" i="2"/>
  <c r="I650" i="2"/>
  <c r="B650" i="2"/>
  <c r="D650" i="2"/>
  <c r="F650" i="2"/>
  <c r="H650" i="2"/>
  <c r="J650" i="2"/>
  <c r="K650" i="2"/>
  <c r="M650" i="2"/>
  <c r="N650" i="2"/>
  <c r="P650" i="2"/>
  <c r="A651" i="2"/>
  <c r="C651" i="2"/>
  <c r="E651" i="2"/>
  <c r="G651" i="2"/>
  <c r="I651" i="2"/>
  <c r="B651" i="2"/>
  <c r="D651" i="2"/>
  <c r="F651" i="2"/>
  <c r="H651" i="2"/>
  <c r="J651" i="2"/>
  <c r="K651" i="2"/>
  <c r="M651" i="2"/>
  <c r="N651" i="2"/>
  <c r="P651" i="2"/>
  <c r="A652" i="2"/>
  <c r="C652" i="2"/>
  <c r="E652" i="2"/>
  <c r="G652" i="2"/>
  <c r="I652" i="2"/>
  <c r="B652" i="2"/>
  <c r="D652" i="2"/>
  <c r="F652" i="2"/>
  <c r="H652" i="2"/>
  <c r="J652" i="2"/>
  <c r="K652" i="2"/>
  <c r="M652" i="2"/>
  <c r="N652" i="2"/>
  <c r="P652" i="2"/>
  <c r="A653" i="2"/>
  <c r="C653" i="2"/>
  <c r="E653" i="2"/>
  <c r="G653" i="2"/>
  <c r="I653" i="2"/>
  <c r="B653" i="2"/>
  <c r="D653" i="2"/>
  <c r="F653" i="2"/>
  <c r="H653" i="2"/>
  <c r="J653" i="2"/>
  <c r="K653" i="2"/>
  <c r="M653" i="2"/>
  <c r="N653" i="2"/>
  <c r="P653" i="2"/>
  <c r="A654" i="2"/>
  <c r="C654" i="2"/>
  <c r="E654" i="2"/>
  <c r="G654" i="2"/>
  <c r="I654" i="2"/>
  <c r="B654" i="2"/>
  <c r="D654" i="2"/>
  <c r="F654" i="2"/>
  <c r="H654" i="2"/>
  <c r="J654" i="2"/>
  <c r="K654" i="2"/>
  <c r="M654" i="2"/>
  <c r="N654" i="2"/>
  <c r="P654" i="2"/>
  <c r="A655" i="2"/>
  <c r="C655" i="2"/>
  <c r="E655" i="2"/>
  <c r="G655" i="2"/>
  <c r="I655" i="2"/>
  <c r="B655" i="2"/>
  <c r="D655" i="2"/>
  <c r="F655" i="2"/>
  <c r="H655" i="2"/>
  <c r="J655" i="2"/>
  <c r="K655" i="2"/>
  <c r="M655" i="2"/>
  <c r="N655" i="2"/>
  <c r="P655" i="2"/>
  <c r="A656" i="2"/>
  <c r="C656" i="2"/>
  <c r="E656" i="2"/>
  <c r="G656" i="2"/>
  <c r="I656" i="2"/>
  <c r="B656" i="2"/>
  <c r="D656" i="2"/>
  <c r="F656" i="2"/>
  <c r="H656" i="2"/>
  <c r="J656" i="2"/>
  <c r="K656" i="2"/>
  <c r="M656" i="2"/>
  <c r="N656" i="2"/>
  <c r="P656" i="2"/>
  <c r="A657" i="2"/>
  <c r="C657" i="2"/>
  <c r="E657" i="2"/>
  <c r="G657" i="2"/>
  <c r="I657" i="2"/>
  <c r="B657" i="2"/>
  <c r="D657" i="2"/>
  <c r="F657" i="2"/>
  <c r="H657" i="2"/>
  <c r="J657" i="2"/>
  <c r="K657" i="2"/>
  <c r="M657" i="2"/>
  <c r="N657" i="2"/>
  <c r="P657" i="2"/>
  <c r="A658" i="2"/>
  <c r="C658" i="2"/>
  <c r="E658" i="2"/>
  <c r="G658" i="2"/>
  <c r="I658" i="2"/>
  <c r="B658" i="2"/>
  <c r="D658" i="2"/>
  <c r="F658" i="2"/>
  <c r="H658" i="2"/>
  <c r="J658" i="2"/>
  <c r="K658" i="2"/>
  <c r="M658" i="2"/>
  <c r="N658" i="2"/>
  <c r="P658" i="2"/>
  <c r="A659" i="2"/>
  <c r="C659" i="2"/>
  <c r="E659" i="2"/>
  <c r="G659" i="2"/>
  <c r="I659" i="2"/>
  <c r="B659" i="2"/>
  <c r="D659" i="2"/>
  <c r="F659" i="2"/>
  <c r="H659" i="2"/>
  <c r="J659" i="2"/>
  <c r="K659" i="2"/>
  <c r="M659" i="2"/>
  <c r="N659" i="2"/>
  <c r="P659" i="2"/>
  <c r="A660" i="2"/>
  <c r="C660" i="2"/>
  <c r="E660" i="2"/>
  <c r="G660" i="2"/>
  <c r="I660" i="2"/>
  <c r="B660" i="2"/>
  <c r="D660" i="2"/>
  <c r="F660" i="2"/>
  <c r="H660" i="2"/>
  <c r="J660" i="2"/>
  <c r="K660" i="2"/>
  <c r="M660" i="2"/>
  <c r="N660" i="2"/>
  <c r="P660" i="2"/>
  <c r="A661" i="2"/>
  <c r="C661" i="2"/>
  <c r="E661" i="2"/>
  <c r="G661" i="2"/>
  <c r="I661" i="2"/>
  <c r="B661" i="2"/>
  <c r="D661" i="2"/>
  <c r="F661" i="2"/>
  <c r="H661" i="2"/>
  <c r="J661" i="2"/>
  <c r="K661" i="2"/>
  <c r="M661" i="2"/>
  <c r="N661" i="2"/>
  <c r="P661" i="2"/>
  <c r="A662" i="2"/>
  <c r="C662" i="2"/>
  <c r="E662" i="2"/>
  <c r="G662" i="2"/>
  <c r="I662" i="2"/>
  <c r="B662" i="2"/>
  <c r="D662" i="2"/>
  <c r="F662" i="2"/>
  <c r="H662" i="2"/>
  <c r="J662" i="2"/>
  <c r="K662" i="2"/>
  <c r="M662" i="2"/>
  <c r="N662" i="2"/>
  <c r="P662" i="2"/>
  <c r="A663" i="2"/>
  <c r="C663" i="2"/>
  <c r="E663" i="2"/>
  <c r="G663" i="2"/>
  <c r="I663" i="2"/>
  <c r="B663" i="2"/>
  <c r="D663" i="2"/>
  <c r="F663" i="2"/>
  <c r="H663" i="2"/>
  <c r="J663" i="2"/>
  <c r="K663" i="2"/>
  <c r="M663" i="2"/>
  <c r="N663" i="2"/>
  <c r="P663" i="2"/>
  <c r="A664" i="2"/>
  <c r="C664" i="2"/>
  <c r="E664" i="2"/>
  <c r="G664" i="2"/>
  <c r="I664" i="2"/>
  <c r="B664" i="2"/>
  <c r="D664" i="2"/>
  <c r="F664" i="2"/>
  <c r="H664" i="2"/>
  <c r="J664" i="2"/>
  <c r="K664" i="2"/>
  <c r="M664" i="2"/>
  <c r="N664" i="2"/>
  <c r="P664" i="2"/>
  <c r="A665" i="2"/>
  <c r="C665" i="2"/>
  <c r="E665" i="2"/>
  <c r="G665" i="2"/>
  <c r="I665" i="2"/>
  <c r="B665" i="2"/>
  <c r="D665" i="2"/>
  <c r="F665" i="2"/>
  <c r="H665" i="2"/>
  <c r="J665" i="2"/>
  <c r="K665" i="2"/>
  <c r="M665" i="2"/>
  <c r="N665" i="2"/>
  <c r="P665" i="2"/>
  <c r="A666" i="2"/>
  <c r="C666" i="2"/>
  <c r="E666" i="2"/>
  <c r="G666" i="2"/>
  <c r="I666" i="2"/>
  <c r="B666" i="2"/>
  <c r="D666" i="2"/>
  <c r="F666" i="2"/>
  <c r="H666" i="2"/>
  <c r="J666" i="2"/>
  <c r="K666" i="2"/>
  <c r="M666" i="2"/>
  <c r="N666" i="2"/>
  <c r="P666" i="2"/>
  <c r="A667" i="2"/>
  <c r="C667" i="2"/>
  <c r="E667" i="2"/>
  <c r="G667" i="2"/>
  <c r="I667" i="2"/>
  <c r="B667" i="2"/>
  <c r="D667" i="2"/>
  <c r="F667" i="2"/>
  <c r="H667" i="2"/>
  <c r="J667" i="2"/>
  <c r="K667" i="2"/>
  <c r="M667" i="2"/>
  <c r="N667" i="2"/>
  <c r="P667" i="2"/>
  <c r="A668" i="2"/>
  <c r="C668" i="2"/>
  <c r="E668" i="2"/>
  <c r="G668" i="2"/>
  <c r="I668" i="2"/>
  <c r="B668" i="2"/>
  <c r="D668" i="2"/>
  <c r="F668" i="2"/>
  <c r="H668" i="2"/>
  <c r="J668" i="2"/>
  <c r="K668" i="2"/>
  <c r="M668" i="2"/>
  <c r="N668" i="2"/>
  <c r="P668" i="2"/>
  <c r="A669" i="2"/>
  <c r="C669" i="2"/>
  <c r="E669" i="2"/>
  <c r="G669" i="2"/>
  <c r="I669" i="2"/>
  <c r="B669" i="2"/>
  <c r="D669" i="2"/>
  <c r="F669" i="2"/>
  <c r="H669" i="2"/>
  <c r="J669" i="2"/>
  <c r="K669" i="2"/>
  <c r="M669" i="2"/>
  <c r="N669" i="2"/>
  <c r="P669" i="2"/>
  <c r="A670" i="2"/>
  <c r="C670" i="2"/>
  <c r="E670" i="2"/>
  <c r="G670" i="2"/>
  <c r="I670" i="2"/>
  <c r="B670" i="2"/>
  <c r="D670" i="2"/>
  <c r="F670" i="2"/>
  <c r="H670" i="2"/>
  <c r="J670" i="2"/>
  <c r="K670" i="2"/>
  <c r="M670" i="2"/>
  <c r="N670" i="2"/>
  <c r="P670" i="2"/>
  <c r="A671" i="2"/>
  <c r="C671" i="2"/>
  <c r="E671" i="2"/>
  <c r="G671" i="2"/>
  <c r="I671" i="2"/>
  <c r="B671" i="2"/>
  <c r="D671" i="2"/>
  <c r="F671" i="2"/>
  <c r="H671" i="2"/>
  <c r="J671" i="2"/>
  <c r="K671" i="2"/>
  <c r="M671" i="2"/>
  <c r="N671" i="2"/>
  <c r="P671" i="2"/>
  <c r="A672" i="2"/>
  <c r="C672" i="2"/>
  <c r="E672" i="2"/>
  <c r="G672" i="2"/>
  <c r="I672" i="2"/>
  <c r="B672" i="2"/>
  <c r="D672" i="2"/>
  <c r="F672" i="2"/>
  <c r="H672" i="2"/>
  <c r="J672" i="2"/>
  <c r="K672" i="2"/>
  <c r="M672" i="2"/>
  <c r="N672" i="2"/>
  <c r="P672" i="2"/>
  <c r="A673" i="2"/>
  <c r="C673" i="2"/>
  <c r="E673" i="2"/>
  <c r="G673" i="2"/>
  <c r="I673" i="2"/>
  <c r="B673" i="2"/>
  <c r="D673" i="2"/>
  <c r="F673" i="2"/>
  <c r="H673" i="2"/>
  <c r="J673" i="2"/>
  <c r="K673" i="2"/>
  <c r="M673" i="2"/>
  <c r="N673" i="2"/>
  <c r="P673" i="2"/>
  <c r="A674" i="2"/>
  <c r="C674" i="2"/>
  <c r="E674" i="2"/>
  <c r="G674" i="2"/>
  <c r="I674" i="2"/>
  <c r="B674" i="2"/>
  <c r="D674" i="2"/>
  <c r="F674" i="2"/>
  <c r="H674" i="2"/>
  <c r="J674" i="2"/>
  <c r="K674" i="2"/>
  <c r="M674" i="2"/>
  <c r="N674" i="2"/>
  <c r="P674" i="2"/>
  <c r="A675" i="2"/>
  <c r="C675" i="2"/>
  <c r="E675" i="2"/>
  <c r="G675" i="2"/>
  <c r="I675" i="2"/>
  <c r="B675" i="2"/>
  <c r="D675" i="2"/>
  <c r="F675" i="2"/>
  <c r="H675" i="2"/>
  <c r="J675" i="2"/>
  <c r="K675" i="2"/>
  <c r="M675" i="2"/>
  <c r="N675" i="2"/>
  <c r="P675" i="2"/>
  <c r="A676" i="2"/>
  <c r="C676" i="2"/>
  <c r="E676" i="2"/>
  <c r="G676" i="2"/>
  <c r="I676" i="2"/>
  <c r="B676" i="2"/>
  <c r="D676" i="2"/>
  <c r="F676" i="2"/>
  <c r="H676" i="2"/>
  <c r="J676" i="2"/>
  <c r="K676" i="2"/>
  <c r="M676" i="2"/>
  <c r="N676" i="2"/>
  <c r="P676" i="2"/>
  <c r="A677" i="2"/>
  <c r="C677" i="2"/>
  <c r="E677" i="2"/>
  <c r="G677" i="2"/>
  <c r="I677" i="2"/>
  <c r="B677" i="2"/>
  <c r="D677" i="2"/>
  <c r="F677" i="2"/>
  <c r="H677" i="2"/>
  <c r="J677" i="2"/>
  <c r="K677" i="2"/>
  <c r="M677" i="2"/>
  <c r="N677" i="2"/>
  <c r="P677" i="2"/>
  <c r="A678" i="2"/>
  <c r="C678" i="2"/>
  <c r="E678" i="2"/>
  <c r="G678" i="2"/>
  <c r="I678" i="2"/>
  <c r="B678" i="2"/>
  <c r="D678" i="2"/>
  <c r="F678" i="2"/>
  <c r="H678" i="2"/>
  <c r="J678" i="2"/>
  <c r="K678" i="2"/>
  <c r="M678" i="2"/>
  <c r="N678" i="2"/>
  <c r="P678" i="2"/>
  <c r="A679" i="2"/>
  <c r="C679" i="2"/>
  <c r="E679" i="2"/>
  <c r="G679" i="2"/>
  <c r="I679" i="2"/>
  <c r="B679" i="2"/>
  <c r="D679" i="2"/>
  <c r="F679" i="2"/>
  <c r="H679" i="2"/>
  <c r="J679" i="2"/>
  <c r="K679" i="2"/>
  <c r="M679" i="2"/>
  <c r="N679" i="2"/>
  <c r="P679" i="2"/>
  <c r="A680" i="2"/>
  <c r="C680" i="2"/>
  <c r="E680" i="2"/>
  <c r="G680" i="2"/>
  <c r="I680" i="2"/>
  <c r="B680" i="2"/>
  <c r="D680" i="2"/>
  <c r="F680" i="2"/>
  <c r="H680" i="2"/>
  <c r="J680" i="2"/>
  <c r="K680" i="2"/>
  <c r="M680" i="2"/>
  <c r="N680" i="2"/>
  <c r="P680" i="2"/>
  <c r="A681" i="2"/>
  <c r="C681" i="2"/>
  <c r="E681" i="2"/>
  <c r="G681" i="2"/>
  <c r="I681" i="2"/>
  <c r="B681" i="2"/>
  <c r="D681" i="2"/>
  <c r="F681" i="2"/>
  <c r="H681" i="2"/>
  <c r="J681" i="2"/>
  <c r="K681" i="2"/>
  <c r="M681" i="2"/>
  <c r="N681" i="2"/>
  <c r="P681" i="2"/>
  <c r="A682" i="2"/>
  <c r="C682" i="2"/>
  <c r="E682" i="2"/>
  <c r="G682" i="2"/>
  <c r="I682" i="2"/>
  <c r="B682" i="2"/>
  <c r="D682" i="2"/>
  <c r="F682" i="2"/>
  <c r="H682" i="2"/>
  <c r="J682" i="2"/>
  <c r="K682" i="2"/>
  <c r="M682" i="2"/>
  <c r="N682" i="2"/>
  <c r="P682" i="2"/>
  <c r="A683" i="2"/>
  <c r="C683" i="2"/>
  <c r="E683" i="2"/>
  <c r="G683" i="2"/>
  <c r="I683" i="2"/>
  <c r="B683" i="2"/>
  <c r="D683" i="2"/>
  <c r="F683" i="2"/>
  <c r="H683" i="2"/>
  <c r="J683" i="2"/>
  <c r="K683" i="2"/>
  <c r="M683" i="2"/>
  <c r="N683" i="2"/>
  <c r="P683" i="2"/>
  <c r="A684" i="2"/>
  <c r="C684" i="2"/>
  <c r="E684" i="2"/>
  <c r="G684" i="2"/>
  <c r="I684" i="2"/>
  <c r="B684" i="2"/>
  <c r="D684" i="2"/>
  <c r="F684" i="2"/>
  <c r="H684" i="2"/>
  <c r="J684" i="2"/>
  <c r="K684" i="2"/>
  <c r="M684" i="2"/>
  <c r="N684" i="2"/>
  <c r="P684" i="2"/>
  <c r="A685" i="2"/>
  <c r="C685" i="2"/>
  <c r="E685" i="2"/>
  <c r="G685" i="2"/>
  <c r="I685" i="2"/>
  <c r="B685" i="2"/>
  <c r="D685" i="2"/>
  <c r="F685" i="2"/>
  <c r="H685" i="2"/>
  <c r="J685" i="2"/>
  <c r="K685" i="2"/>
  <c r="M685" i="2"/>
  <c r="N685" i="2"/>
  <c r="P685" i="2"/>
  <c r="A686" i="2"/>
  <c r="C686" i="2"/>
  <c r="E686" i="2"/>
  <c r="G686" i="2"/>
  <c r="I686" i="2"/>
  <c r="B686" i="2"/>
  <c r="D686" i="2"/>
  <c r="F686" i="2"/>
  <c r="H686" i="2"/>
  <c r="J686" i="2"/>
  <c r="K686" i="2"/>
  <c r="M686" i="2"/>
  <c r="N686" i="2"/>
  <c r="P686" i="2"/>
  <c r="A687" i="2"/>
  <c r="C687" i="2"/>
  <c r="E687" i="2"/>
  <c r="G687" i="2"/>
  <c r="I687" i="2"/>
  <c r="B687" i="2"/>
  <c r="D687" i="2"/>
  <c r="F687" i="2"/>
  <c r="H687" i="2"/>
  <c r="J687" i="2"/>
  <c r="K687" i="2"/>
  <c r="M687" i="2"/>
  <c r="N687" i="2"/>
  <c r="P687" i="2"/>
  <c r="A688" i="2"/>
  <c r="C688" i="2"/>
  <c r="E688" i="2"/>
  <c r="G688" i="2"/>
  <c r="I688" i="2"/>
  <c r="B688" i="2"/>
  <c r="D688" i="2"/>
  <c r="F688" i="2"/>
  <c r="H688" i="2"/>
  <c r="J688" i="2"/>
  <c r="K688" i="2"/>
  <c r="M688" i="2"/>
  <c r="N688" i="2"/>
  <c r="P688" i="2"/>
  <c r="A689" i="2"/>
  <c r="C689" i="2"/>
  <c r="E689" i="2"/>
  <c r="G689" i="2"/>
  <c r="I689" i="2"/>
  <c r="B689" i="2"/>
  <c r="D689" i="2"/>
  <c r="F689" i="2"/>
  <c r="H689" i="2"/>
  <c r="J689" i="2"/>
  <c r="K689" i="2"/>
  <c r="M689" i="2"/>
  <c r="N689" i="2"/>
  <c r="P689" i="2"/>
  <c r="A690" i="2"/>
  <c r="C690" i="2"/>
  <c r="E690" i="2"/>
  <c r="G690" i="2"/>
  <c r="I690" i="2"/>
  <c r="B690" i="2"/>
  <c r="D690" i="2"/>
  <c r="F690" i="2"/>
  <c r="H690" i="2"/>
  <c r="J690" i="2"/>
  <c r="K690" i="2"/>
  <c r="M690" i="2"/>
  <c r="N690" i="2"/>
  <c r="P690" i="2"/>
  <c r="A691" i="2"/>
  <c r="C691" i="2"/>
  <c r="E691" i="2"/>
  <c r="G691" i="2"/>
  <c r="I691" i="2"/>
  <c r="B691" i="2"/>
  <c r="D691" i="2"/>
  <c r="F691" i="2"/>
  <c r="H691" i="2"/>
  <c r="J691" i="2"/>
  <c r="K691" i="2"/>
  <c r="M691" i="2"/>
  <c r="N691" i="2"/>
  <c r="P691" i="2"/>
  <c r="A692" i="2"/>
  <c r="C692" i="2"/>
  <c r="E692" i="2"/>
  <c r="G692" i="2"/>
  <c r="I692" i="2"/>
  <c r="B692" i="2"/>
  <c r="D692" i="2"/>
  <c r="F692" i="2"/>
  <c r="H692" i="2"/>
  <c r="J692" i="2"/>
  <c r="K692" i="2"/>
  <c r="M692" i="2"/>
  <c r="N692" i="2"/>
  <c r="P692" i="2"/>
  <c r="A693" i="2"/>
  <c r="C693" i="2"/>
  <c r="E693" i="2"/>
  <c r="G693" i="2"/>
  <c r="I693" i="2"/>
  <c r="B693" i="2"/>
  <c r="D693" i="2"/>
  <c r="F693" i="2"/>
  <c r="H693" i="2"/>
  <c r="J693" i="2"/>
  <c r="K693" i="2"/>
  <c r="M693" i="2"/>
  <c r="N693" i="2"/>
  <c r="P693" i="2"/>
  <c r="A694" i="2"/>
  <c r="C694" i="2"/>
  <c r="E694" i="2"/>
  <c r="G694" i="2"/>
  <c r="I694" i="2"/>
  <c r="B694" i="2"/>
  <c r="D694" i="2"/>
  <c r="F694" i="2"/>
  <c r="H694" i="2"/>
  <c r="J694" i="2"/>
  <c r="K694" i="2"/>
  <c r="M694" i="2"/>
  <c r="N694" i="2"/>
  <c r="P694" i="2"/>
  <c r="A695" i="2"/>
  <c r="C695" i="2"/>
  <c r="E695" i="2"/>
  <c r="G695" i="2"/>
  <c r="I695" i="2"/>
  <c r="B695" i="2"/>
  <c r="D695" i="2"/>
  <c r="F695" i="2"/>
  <c r="H695" i="2"/>
  <c r="J695" i="2"/>
  <c r="K695" i="2"/>
  <c r="M695" i="2"/>
  <c r="N695" i="2"/>
  <c r="P695" i="2"/>
  <c r="A696" i="2"/>
  <c r="C696" i="2"/>
  <c r="E696" i="2"/>
  <c r="G696" i="2"/>
  <c r="I696" i="2"/>
  <c r="B696" i="2"/>
  <c r="D696" i="2"/>
  <c r="F696" i="2"/>
  <c r="H696" i="2"/>
  <c r="J696" i="2"/>
  <c r="K696" i="2"/>
  <c r="M696" i="2"/>
  <c r="N696" i="2"/>
  <c r="P696" i="2"/>
  <c r="A697" i="2"/>
  <c r="C697" i="2"/>
  <c r="E697" i="2"/>
  <c r="G697" i="2"/>
  <c r="I697" i="2"/>
  <c r="B697" i="2"/>
  <c r="D697" i="2"/>
  <c r="F697" i="2"/>
  <c r="H697" i="2"/>
  <c r="J697" i="2"/>
  <c r="K697" i="2"/>
  <c r="M697" i="2"/>
  <c r="N697" i="2"/>
  <c r="P697" i="2"/>
  <c r="A698" i="2"/>
  <c r="C698" i="2"/>
  <c r="E698" i="2"/>
  <c r="G698" i="2"/>
  <c r="I698" i="2"/>
  <c r="B698" i="2"/>
  <c r="D698" i="2"/>
  <c r="F698" i="2"/>
  <c r="H698" i="2"/>
  <c r="J698" i="2"/>
  <c r="K698" i="2"/>
  <c r="M698" i="2"/>
  <c r="N698" i="2"/>
  <c r="P698" i="2"/>
  <c r="A699" i="2"/>
  <c r="C699" i="2"/>
  <c r="E699" i="2"/>
  <c r="G699" i="2"/>
  <c r="I699" i="2"/>
  <c r="B699" i="2"/>
  <c r="D699" i="2"/>
  <c r="F699" i="2"/>
  <c r="H699" i="2"/>
  <c r="J699" i="2"/>
  <c r="K699" i="2"/>
  <c r="M699" i="2"/>
  <c r="N699" i="2"/>
  <c r="P699" i="2"/>
  <c r="A700" i="2"/>
  <c r="C700" i="2"/>
  <c r="E700" i="2"/>
  <c r="G700" i="2"/>
  <c r="I700" i="2"/>
  <c r="B700" i="2"/>
  <c r="D700" i="2"/>
  <c r="F700" i="2"/>
  <c r="H700" i="2"/>
  <c r="J700" i="2"/>
  <c r="K700" i="2"/>
  <c r="M700" i="2"/>
  <c r="N700" i="2"/>
  <c r="P700" i="2"/>
  <c r="A701" i="2"/>
  <c r="C701" i="2"/>
  <c r="E701" i="2"/>
  <c r="G701" i="2"/>
  <c r="I701" i="2"/>
  <c r="B701" i="2"/>
  <c r="D701" i="2"/>
  <c r="F701" i="2"/>
  <c r="H701" i="2"/>
  <c r="J701" i="2"/>
  <c r="K701" i="2"/>
  <c r="M701" i="2"/>
  <c r="N701" i="2"/>
  <c r="P701" i="2"/>
  <c r="A702" i="2"/>
  <c r="C702" i="2"/>
  <c r="E702" i="2"/>
  <c r="G702" i="2"/>
  <c r="I702" i="2"/>
  <c r="B702" i="2"/>
  <c r="D702" i="2"/>
  <c r="F702" i="2"/>
  <c r="H702" i="2"/>
  <c r="J702" i="2"/>
  <c r="K702" i="2"/>
  <c r="M702" i="2"/>
  <c r="N702" i="2"/>
  <c r="P702" i="2"/>
  <c r="A703" i="2"/>
  <c r="C703" i="2"/>
  <c r="E703" i="2"/>
  <c r="G703" i="2"/>
  <c r="I703" i="2"/>
  <c r="B703" i="2"/>
  <c r="D703" i="2"/>
  <c r="F703" i="2"/>
  <c r="H703" i="2"/>
  <c r="J703" i="2"/>
  <c r="K703" i="2"/>
  <c r="M703" i="2"/>
  <c r="N703" i="2"/>
  <c r="P703" i="2"/>
  <c r="A704" i="2"/>
  <c r="C704" i="2"/>
  <c r="E704" i="2"/>
  <c r="G704" i="2"/>
  <c r="I704" i="2"/>
  <c r="B704" i="2"/>
  <c r="D704" i="2"/>
  <c r="F704" i="2"/>
  <c r="H704" i="2"/>
  <c r="J704" i="2"/>
  <c r="K704" i="2"/>
  <c r="M704" i="2"/>
  <c r="N704" i="2"/>
  <c r="P704" i="2"/>
  <c r="A705" i="2"/>
  <c r="C705" i="2"/>
  <c r="E705" i="2"/>
  <c r="G705" i="2"/>
  <c r="I705" i="2"/>
  <c r="B705" i="2"/>
  <c r="D705" i="2"/>
  <c r="F705" i="2"/>
  <c r="H705" i="2"/>
  <c r="J705" i="2"/>
  <c r="K705" i="2"/>
  <c r="M705" i="2"/>
  <c r="N705" i="2"/>
  <c r="P705" i="2"/>
  <c r="A706" i="2"/>
  <c r="C706" i="2"/>
  <c r="E706" i="2"/>
  <c r="G706" i="2"/>
  <c r="I706" i="2"/>
  <c r="B706" i="2"/>
  <c r="D706" i="2"/>
  <c r="F706" i="2"/>
  <c r="H706" i="2"/>
  <c r="J706" i="2"/>
  <c r="K706" i="2"/>
  <c r="M706" i="2"/>
  <c r="N706" i="2"/>
  <c r="P706" i="2"/>
  <c r="A707" i="2"/>
  <c r="C707" i="2"/>
  <c r="E707" i="2"/>
  <c r="G707" i="2"/>
  <c r="I707" i="2"/>
  <c r="B707" i="2"/>
  <c r="D707" i="2"/>
  <c r="F707" i="2"/>
  <c r="H707" i="2"/>
  <c r="J707" i="2"/>
  <c r="K707" i="2"/>
  <c r="M707" i="2"/>
  <c r="N707" i="2"/>
  <c r="P707" i="2"/>
  <c r="A708" i="2"/>
  <c r="C708" i="2"/>
  <c r="E708" i="2"/>
  <c r="G708" i="2"/>
  <c r="I708" i="2"/>
  <c r="B708" i="2"/>
  <c r="D708" i="2"/>
  <c r="F708" i="2"/>
  <c r="H708" i="2"/>
  <c r="J708" i="2"/>
  <c r="K708" i="2"/>
  <c r="M708" i="2"/>
  <c r="N708" i="2"/>
  <c r="P708" i="2"/>
  <c r="A709" i="2"/>
  <c r="C709" i="2"/>
  <c r="E709" i="2"/>
  <c r="G709" i="2"/>
  <c r="I709" i="2"/>
  <c r="B709" i="2"/>
  <c r="D709" i="2"/>
  <c r="F709" i="2"/>
  <c r="H709" i="2"/>
  <c r="J709" i="2"/>
  <c r="K709" i="2"/>
  <c r="M709" i="2"/>
  <c r="N709" i="2"/>
  <c r="P709" i="2"/>
  <c r="A710" i="2"/>
  <c r="C710" i="2"/>
  <c r="E710" i="2"/>
  <c r="G710" i="2"/>
  <c r="I710" i="2"/>
  <c r="B710" i="2"/>
  <c r="D710" i="2"/>
  <c r="F710" i="2"/>
  <c r="H710" i="2"/>
  <c r="J710" i="2"/>
  <c r="K710" i="2"/>
  <c r="M710" i="2"/>
  <c r="N710" i="2"/>
  <c r="P710" i="2"/>
  <c r="A711" i="2"/>
  <c r="C711" i="2"/>
  <c r="E711" i="2"/>
  <c r="G711" i="2"/>
  <c r="I711" i="2"/>
  <c r="B711" i="2"/>
  <c r="D711" i="2"/>
  <c r="F711" i="2"/>
  <c r="H711" i="2"/>
  <c r="J711" i="2"/>
  <c r="K711" i="2"/>
  <c r="M711" i="2"/>
  <c r="N711" i="2"/>
  <c r="P711" i="2"/>
  <c r="A712" i="2"/>
  <c r="C712" i="2"/>
  <c r="E712" i="2"/>
  <c r="G712" i="2"/>
  <c r="I712" i="2"/>
  <c r="B712" i="2"/>
  <c r="D712" i="2"/>
  <c r="F712" i="2"/>
  <c r="H712" i="2"/>
  <c r="J712" i="2"/>
  <c r="K712" i="2"/>
  <c r="M712" i="2"/>
  <c r="N712" i="2"/>
  <c r="P712" i="2"/>
  <c r="A713" i="2"/>
  <c r="C713" i="2"/>
  <c r="E713" i="2"/>
  <c r="G713" i="2"/>
  <c r="I713" i="2"/>
  <c r="B713" i="2"/>
  <c r="D713" i="2"/>
  <c r="F713" i="2"/>
  <c r="H713" i="2"/>
  <c r="J713" i="2"/>
  <c r="K713" i="2"/>
  <c r="M713" i="2"/>
  <c r="N713" i="2"/>
  <c r="P713" i="2"/>
  <c r="A714" i="2"/>
  <c r="C714" i="2"/>
  <c r="E714" i="2"/>
  <c r="G714" i="2"/>
  <c r="I714" i="2"/>
  <c r="B714" i="2"/>
  <c r="D714" i="2"/>
  <c r="F714" i="2"/>
  <c r="H714" i="2"/>
  <c r="J714" i="2"/>
  <c r="K714" i="2"/>
  <c r="M714" i="2"/>
  <c r="N714" i="2"/>
  <c r="P714" i="2"/>
  <c r="A715" i="2"/>
  <c r="C715" i="2"/>
  <c r="E715" i="2"/>
  <c r="G715" i="2"/>
  <c r="I715" i="2"/>
  <c r="B715" i="2"/>
  <c r="D715" i="2"/>
  <c r="F715" i="2"/>
  <c r="H715" i="2"/>
  <c r="J715" i="2"/>
  <c r="K715" i="2"/>
  <c r="M715" i="2"/>
  <c r="N715" i="2"/>
  <c r="P715" i="2"/>
  <c r="A716" i="2"/>
  <c r="C716" i="2"/>
  <c r="E716" i="2"/>
  <c r="G716" i="2"/>
  <c r="I716" i="2"/>
  <c r="B716" i="2"/>
  <c r="D716" i="2"/>
  <c r="F716" i="2"/>
  <c r="H716" i="2"/>
  <c r="J716" i="2"/>
  <c r="K716" i="2"/>
  <c r="M716" i="2"/>
  <c r="N716" i="2"/>
  <c r="P716" i="2"/>
  <c r="A717" i="2"/>
  <c r="C717" i="2"/>
  <c r="E717" i="2"/>
  <c r="G717" i="2"/>
  <c r="I717" i="2"/>
  <c r="B717" i="2"/>
  <c r="D717" i="2"/>
  <c r="F717" i="2"/>
  <c r="H717" i="2"/>
  <c r="J717" i="2"/>
  <c r="K717" i="2"/>
  <c r="M717" i="2"/>
  <c r="N717" i="2"/>
  <c r="P717" i="2"/>
  <c r="A718" i="2"/>
  <c r="C718" i="2"/>
  <c r="E718" i="2"/>
  <c r="G718" i="2"/>
  <c r="I718" i="2"/>
  <c r="B718" i="2"/>
  <c r="D718" i="2"/>
  <c r="F718" i="2"/>
  <c r="H718" i="2"/>
  <c r="J718" i="2"/>
  <c r="K718" i="2"/>
  <c r="M718" i="2"/>
  <c r="N718" i="2"/>
  <c r="P718" i="2"/>
  <c r="A719" i="2"/>
  <c r="C719" i="2"/>
  <c r="E719" i="2"/>
  <c r="G719" i="2"/>
  <c r="I719" i="2"/>
  <c r="B719" i="2"/>
  <c r="D719" i="2"/>
  <c r="F719" i="2"/>
  <c r="H719" i="2"/>
  <c r="J719" i="2"/>
  <c r="K719" i="2"/>
  <c r="M719" i="2"/>
  <c r="N719" i="2"/>
  <c r="P719" i="2"/>
  <c r="A720" i="2"/>
  <c r="C720" i="2"/>
  <c r="E720" i="2"/>
  <c r="G720" i="2"/>
  <c r="I720" i="2"/>
  <c r="B720" i="2"/>
  <c r="D720" i="2"/>
  <c r="F720" i="2"/>
  <c r="H720" i="2"/>
  <c r="J720" i="2"/>
  <c r="K720" i="2"/>
  <c r="M720" i="2"/>
  <c r="N720" i="2"/>
  <c r="P720" i="2"/>
  <c r="A721" i="2"/>
  <c r="C721" i="2"/>
  <c r="E721" i="2"/>
  <c r="G721" i="2"/>
  <c r="I721" i="2"/>
  <c r="B721" i="2"/>
  <c r="D721" i="2"/>
  <c r="F721" i="2"/>
  <c r="H721" i="2"/>
  <c r="J721" i="2"/>
  <c r="K721" i="2"/>
  <c r="M721" i="2"/>
  <c r="N721" i="2"/>
  <c r="P721" i="2"/>
  <c r="A722" i="2"/>
  <c r="C722" i="2"/>
  <c r="E722" i="2"/>
  <c r="G722" i="2"/>
  <c r="I722" i="2"/>
  <c r="B722" i="2"/>
  <c r="D722" i="2"/>
  <c r="F722" i="2"/>
  <c r="H722" i="2"/>
  <c r="J722" i="2"/>
  <c r="K722" i="2"/>
  <c r="M722" i="2"/>
  <c r="N722" i="2"/>
  <c r="P722" i="2"/>
  <c r="A723" i="2"/>
  <c r="C723" i="2"/>
  <c r="E723" i="2"/>
  <c r="G723" i="2"/>
  <c r="I723" i="2"/>
  <c r="B723" i="2"/>
  <c r="D723" i="2"/>
  <c r="F723" i="2"/>
  <c r="H723" i="2"/>
  <c r="J723" i="2"/>
  <c r="K723" i="2"/>
  <c r="M723" i="2"/>
  <c r="N723" i="2"/>
  <c r="P723" i="2"/>
  <c r="A724" i="2"/>
  <c r="C724" i="2"/>
  <c r="E724" i="2"/>
  <c r="G724" i="2"/>
  <c r="I724" i="2"/>
  <c r="B724" i="2"/>
  <c r="D724" i="2"/>
  <c r="F724" i="2"/>
  <c r="H724" i="2"/>
  <c r="J724" i="2"/>
  <c r="K724" i="2"/>
  <c r="M724" i="2"/>
  <c r="N724" i="2"/>
  <c r="P724" i="2"/>
  <c r="A725" i="2"/>
  <c r="C725" i="2"/>
  <c r="E725" i="2"/>
  <c r="G725" i="2"/>
  <c r="I725" i="2"/>
  <c r="B725" i="2"/>
  <c r="D725" i="2"/>
  <c r="F725" i="2"/>
  <c r="H725" i="2"/>
  <c r="J725" i="2"/>
  <c r="K725" i="2"/>
  <c r="M725" i="2"/>
  <c r="N725" i="2"/>
  <c r="P725" i="2"/>
  <c r="A726" i="2"/>
  <c r="C726" i="2"/>
  <c r="E726" i="2"/>
  <c r="G726" i="2"/>
  <c r="I726" i="2"/>
  <c r="B726" i="2"/>
  <c r="D726" i="2"/>
  <c r="F726" i="2"/>
  <c r="H726" i="2"/>
  <c r="J726" i="2"/>
  <c r="K726" i="2"/>
  <c r="M726" i="2"/>
  <c r="N726" i="2"/>
  <c r="P726" i="2"/>
  <c r="A727" i="2"/>
  <c r="C727" i="2"/>
  <c r="E727" i="2"/>
  <c r="G727" i="2"/>
  <c r="I727" i="2"/>
  <c r="B727" i="2"/>
  <c r="D727" i="2"/>
  <c r="F727" i="2"/>
  <c r="H727" i="2"/>
  <c r="J727" i="2"/>
  <c r="K727" i="2"/>
  <c r="M727" i="2"/>
  <c r="N727" i="2"/>
  <c r="P727" i="2"/>
  <c r="A728" i="2"/>
  <c r="C728" i="2"/>
  <c r="E728" i="2"/>
  <c r="G728" i="2"/>
  <c r="I728" i="2"/>
  <c r="B728" i="2"/>
  <c r="D728" i="2"/>
  <c r="F728" i="2"/>
  <c r="H728" i="2"/>
  <c r="J728" i="2"/>
  <c r="K728" i="2"/>
  <c r="M728" i="2"/>
  <c r="N728" i="2"/>
  <c r="P728" i="2"/>
  <c r="A729" i="2"/>
  <c r="C729" i="2"/>
  <c r="E729" i="2"/>
  <c r="G729" i="2"/>
  <c r="I729" i="2"/>
  <c r="B729" i="2"/>
  <c r="D729" i="2"/>
  <c r="F729" i="2"/>
  <c r="H729" i="2"/>
  <c r="J729" i="2"/>
  <c r="K729" i="2"/>
  <c r="M729" i="2"/>
  <c r="N729" i="2"/>
  <c r="P729" i="2"/>
  <c r="A730" i="2"/>
  <c r="C730" i="2"/>
  <c r="E730" i="2"/>
  <c r="G730" i="2"/>
  <c r="I730" i="2"/>
  <c r="B730" i="2"/>
  <c r="D730" i="2"/>
  <c r="F730" i="2"/>
  <c r="H730" i="2"/>
  <c r="J730" i="2"/>
  <c r="K730" i="2"/>
  <c r="M730" i="2"/>
  <c r="N730" i="2"/>
  <c r="P730" i="2"/>
  <c r="A731" i="2"/>
  <c r="C731" i="2"/>
  <c r="E731" i="2"/>
  <c r="G731" i="2"/>
  <c r="I731" i="2"/>
  <c r="B731" i="2"/>
  <c r="D731" i="2"/>
  <c r="F731" i="2"/>
  <c r="H731" i="2"/>
  <c r="J731" i="2"/>
  <c r="K731" i="2"/>
  <c r="M731" i="2"/>
  <c r="N731" i="2"/>
  <c r="P731" i="2"/>
  <c r="A732" i="2"/>
  <c r="C732" i="2"/>
  <c r="E732" i="2"/>
  <c r="G732" i="2"/>
  <c r="I732" i="2"/>
  <c r="B732" i="2"/>
  <c r="D732" i="2"/>
  <c r="F732" i="2"/>
  <c r="H732" i="2"/>
  <c r="J732" i="2"/>
  <c r="K732" i="2"/>
  <c r="M732" i="2"/>
  <c r="N732" i="2"/>
  <c r="P732" i="2"/>
  <c r="A733" i="2"/>
  <c r="C733" i="2"/>
  <c r="E733" i="2"/>
  <c r="G733" i="2"/>
  <c r="I733" i="2"/>
  <c r="B733" i="2"/>
  <c r="D733" i="2"/>
  <c r="F733" i="2"/>
  <c r="H733" i="2"/>
  <c r="J733" i="2"/>
  <c r="K733" i="2"/>
  <c r="M733" i="2"/>
  <c r="N733" i="2"/>
  <c r="P733" i="2"/>
  <c r="A734" i="2"/>
  <c r="C734" i="2"/>
  <c r="E734" i="2"/>
  <c r="G734" i="2"/>
  <c r="I734" i="2"/>
  <c r="B734" i="2"/>
  <c r="D734" i="2"/>
  <c r="F734" i="2"/>
  <c r="H734" i="2"/>
  <c r="J734" i="2"/>
  <c r="K734" i="2"/>
  <c r="M734" i="2"/>
  <c r="N734" i="2"/>
  <c r="P734" i="2"/>
  <c r="A735" i="2"/>
  <c r="C735" i="2"/>
  <c r="E735" i="2"/>
  <c r="G735" i="2"/>
  <c r="I735" i="2"/>
  <c r="B735" i="2"/>
  <c r="D735" i="2"/>
  <c r="F735" i="2"/>
  <c r="H735" i="2"/>
  <c r="J735" i="2"/>
  <c r="K735" i="2"/>
  <c r="M735" i="2"/>
  <c r="N735" i="2"/>
  <c r="P735" i="2"/>
  <c r="A736" i="2"/>
  <c r="C736" i="2"/>
  <c r="E736" i="2"/>
  <c r="G736" i="2"/>
  <c r="I736" i="2"/>
  <c r="B736" i="2"/>
  <c r="D736" i="2"/>
  <c r="F736" i="2"/>
  <c r="H736" i="2"/>
  <c r="J736" i="2"/>
  <c r="K736" i="2"/>
  <c r="M736" i="2"/>
  <c r="N736" i="2"/>
  <c r="P736" i="2"/>
  <c r="A737" i="2"/>
  <c r="C737" i="2"/>
  <c r="E737" i="2"/>
  <c r="G737" i="2"/>
  <c r="I737" i="2"/>
  <c r="B737" i="2"/>
  <c r="D737" i="2"/>
  <c r="F737" i="2"/>
  <c r="H737" i="2"/>
  <c r="J737" i="2"/>
  <c r="K737" i="2"/>
  <c r="M737" i="2"/>
  <c r="N737" i="2"/>
  <c r="P737" i="2"/>
  <c r="A738" i="2"/>
  <c r="C738" i="2"/>
  <c r="E738" i="2"/>
  <c r="G738" i="2"/>
  <c r="I738" i="2"/>
  <c r="B738" i="2"/>
  <c r="D738" i="2"/>
  <c r="F738" i="2"/>
  <c r="H738" i="2"/>
  <c r="J738" i="2"/>
  <c r="K738" i="2"/>
  <c r="M738" i="2"/>
  <c r="N738" i="2"/>
  <c r="P738" i="2"/>
  <c r="A739" i="2"/>
  <c r="C739" i="2"/>
  <c r="E739" i="2"/>
  <c r="G739" i="2"/>
  <c r="I739" i="2"/>
  <c r="B739" i="2"/>
  <c r="D739" i="2"/>
  <c r="F739" i="2"/>
  <c r="H739" i="2"/>
  <c r="J739" i="2"/>
  <c r="K739" i="2"/>
  <c r="M739" i="2"/>
  <c r="N739" i="2"/>
  <c r="P739" i="2"/>
  <c r="A740" i="2"/>
  <c r="C740" i="2"/>
  <c r="E740" i="2"/>
  <c r="G740" i="2"/>
  <c r="I740" i="2"/>
  <c r="B740" i="2"/>
  <c r="D740" i="2"/>
  <c r="F740" i="2"/>
  <c r="H740" i="2"/>
  <c r="J740" i="2"/>
  <c r="K740" i="2"/>
  <c r="M740" i="2"/>
  <c r="N740" i="2"/>
  <c r="P740" i="2"/>
  <c r="A741" i="2"/>
  <c r="C741" i="2"/>
  <c r="E741" i="2"/>
  <c r="G741" i="2"/>
  <c r="I741" i="2"/>
  <c r="B741" i="2"/>
  <c r="D741" i="2"/>
  <c r="F741" i="2"/>
  <c r="H741" i="2"/>
  <c r="J741" i="2"/>
  <c r="K741" i="2"/>
  <c r="M741" i="2"/>
  <c r="N741" i="2"/>
  <c r="P741" i="2"/>
  <c r="A742" i="2"/>
  <c r="C742" i="2"/>
  <c r="E742" i="2"/>
  <c r="G742" i="2"/>
  <c r="I742" i="2"/>
  <c r="B742" i="2"/>
  <c r="D742" i="2"/>
  <c r="F742" i="2"/>
  <c r="H742" i="2"/>
  <c r="J742" i="2"/>
  <c r="K742" i="2"/>
  <c r="M742" i="2"/>
  <c r="N742" i="2"/>
  <c r="P742" i="2"/>
  <c r="A743" i="2"/>
  <c r="C743" i="2"/>
  <c r="E743" i="2"/>
  <c r="G743" i="2"/>
  <c r="I743" i="2"/>
  <c r="B743" i="2"/>
  <c r="D743" i="2"/>
  <c r="F743" i="2"/>
  <c r="H743" i="2"/>
  <c r="J743" i="2"/>
  <c r="K743" i="2"/>
  <c r="M743" i="2"/>
  <c r="N743" i="2"/>
  <c r="P743" i="2"/>
  <c r="A744" i="2"/>
  <c r="C744" i="2"/>
  <c r="E744" i="2"/>
  <c r="G744" i="2"/>
  <c r="I744" i="2"/>
  <c r="B744" i="2"/>
  <c r="D744" i="2"/>
  <c r="F744" i="2"/>
  <c r="H744" i="2"/>
  <c r="J744" i="2"/>
  <c r="K744" i="2"/>
  <c r="M744" i="2"/>
  <c r="N744" i="2"/>
  <c r="P744" i="2"/>
  <c r="A745" i="2"/>
  <c r="C745" i="2"/>
  <c r="E745" i="2"/>
  <c r="G745" i="2"/>
  <c r="I745" i="2"/>
  <c r="B745" i="2"/>
  <c r="D745" i="2"/>
  <c r="F745" i="2"/>
  <c r="H745" i="2"/>
  <c r="J745" i="2"/>
  <c r="K745" i="2"/>
  <c r="M745" i="2"/>
  <c r="N745" i="2"/>
  <c r="P745" i="2"/>
  <c r="A746" i="2"/>
  <c r="C746" i="2"/>
  <c r="E746" i="2"/>
  <c r="G746" i="2"/>
  <c r="I746" i="2"/>
  <c r="B746" i="2"/>
  <c r="D746" i="2"/>
  <c r="F746" i="2"/>
  <c r="H746" i="2"/>
  <c r="J746" i="2"/>
  <c r="K746" i="2"/>
  <c r="M746" i="2"/>
  <c r="N746" i="2"/>
  <c r="P746" i="2"/>
  <c r="A747" i="2"/>
  <c r="C747" i="2"/>
  <c r="E747" i="2"/>
  <c r="G747" i="2"/>
  <c r="I747" i="2"/>
  <c r="B747" i="2"/>
  <c r="D747" i="2"/>
  <c r="F747" i="2"/>
  <c r="H747" i="2"/>
  <c r="J747" i="2"/>
  <c r="K747" i="2"/>
  <c r="M747" i="2"/>
  <c r="N747" i="2"/>
  <c r="P747" i="2"/>
  <c r="A748" i="2"/>
  <c r="C748" i="2"/>
  <c r="E748" i="2"/>
  <c r="G748" i="2"/>
  <c r="I748" i="2"/>
  <c r="B748" i="2"/>
  <c r="D748" i="2"/>
  <c r="F748" i="2"/>
  <c r="H748" i="2"/>
  <c r="J748" i="2"/>
  <c r="K748" i="2"/>
  <c r="M748" i="2"/>
  <c r="N748" i="2"/>
  <c r="P748" i="2"/>
  <c r="A749" i="2"/>
  <c r="C749" i="2"/>
  <c r="E749" i="2"/>
  <c r="G749" i="2"/>
  <c r="I749" i="2"/>
  <c r="B749" i="2"/>
  <c r="D749" i="2"/>
  <c r="F749" i="2"/>
  <c r="H749" i="2"/>
  <c r="J749" i="2"/>
  <c r="K749" i="2"/>
  <c r="M749" i="2"/>
  <c r="N749" i="2"/>
  <c r="P749" i="2"/>
  <c r="A750" i="2"/>
  <c r="C750" i="2"/>
  <c r="E750" i="2"/>
  <c r="G750" i="2"/>
  <c r="I750" i="2"/>
  <c r="B750" i="2"/>
  <c r="D750" i="2"/>
  <c r="F750" i="2"/>
  <c r="H750" i="2"/>
  <c r="J750" i="2"/>
  <c r="K750" i="2"/>
  <c r="M750" i="2"/>
  <c r="N750" i="2"/>
  <c r="P750" i="2"/>
  <c r="A751" i="2"/>
  <c r="C751" i="2"/>
  <c r="E751" i="2"/>
  <c r="G751" i="2"/>
  <c r="I751" i="2"/>
  <c r="B751" i="2"/>
  <c r="D751" i="2"/>
  <c r="F751" i="2"/>
  <c r="H751" i="2"/>
  <c r="J751" i="2"/>
  <c r="K751" i="2"/>
  <c r="M751" i="2"/>
  <c r="N751" i="2"/>
  <c r="P751" i="2"/>
  <c r="A752" i="2"/>
  <c r="C752" i="2"/>
  <c r="E752" i="2"/>
  <c r="G752" i="2"/>
  <c r="I752" i="2"/>
  <c r="B752" i="2"/>
  <c r="D752" i="2"/>
  <c r="F752" i="2"/>
  <c r="H752" i="2"/>
  <c r="J752" i="2"/>
  <c r="K752" i="2"/>
  <c r="M752" i="2"/>
  <c r="N752" i="2"/>
  <c r="P752" i="2"/>
  <c r="A753" i="2"/>
  <c r="C753" i="2"/>
  <c r="E753" i="2"/>
  <c r="G753" i="2"/>
  <c r="I753" i="2"/>
  <c r="B753" i="2"/>
  <c r="D753" i="2"/>
  <c r="F753" i="2"/>
  <c r="H753" i="2"/>
  <c r="J753" i="2"/>
  <c r="K753" i="2"/>
  <c r="M753" i="2"/>
  <c r="N753" i="2"/>
  <c r="P753" i="2"/>
  <c r="A754" i="2"/>
  <c r="C754" i="2"/>
  <c r="E754" i="2"/>
  <c r="G754" i="2"/>
  <c r="I754" i="2"/>
  <c r="B754" i="2"/>
  <c r="D754" i="2"/>
  <c r="F754" i="2"/>
  <c r="H754" i="2"/>
  <c r="J754" i="2"/>
  <c r="K754" i="2"/>
  <c r="M754" i="2"/>
  <c r="N754" i="2"/>
  <c r="P754" i="2"/>
  <c r="A755" i="2"/>
  <c r="C755" i="2"/>
  <c r="E755" i="2"/>
  <c r="G755" i="2"/>
  <c r="I755" i="2"/>
  <c r="B755" i="2"/>
  <c r="D755" i="2"/>
  <c r="F755" i="2"/>
  <c r="H755" i="2"/>
  <c r="J755" i="2"/>
  <c r="K755" i="2"/>
  <c r="M755" i="2"/>
  <c r="N755" i="2"/>
  <c r="P755" i="2"/>
  <c r="A756" i="2"/>
  <c r="C756" i="2"/>
  <c r="E756" i="2"/>
  <c r="G756" i="2"/>
  <c r="I756" i="2"/>
  <c r="B756" i="2"/>
  <c r="D756" i="2"/>
  <c r="F756" i="2"/>
  <c r="H756" i="2"/>
  <c r="J756" i="2"/>
  <c r="K756" i="2"/>
  <c r="M756" i="2"/>
  <c r="N756" i="2"/>
  <c r="P756" i="2"/>
  <c r="A757" i="2"/>
  <c r="C757" i="2"/>
  <c r="E757" i="2"/>
  <c r="G757" i="2"/>
  <c r="I757" i="2"/>
  <c r="B757" i="2"/>
  <c r="D757" i="2"/>
  <c r="F757" i="2"/>
  <c r="H757" i="2"/>
  <c r="J757" i="2"/>
  <c r="K757" i="2"/>
  <c r="M757" i="2"/>
  <c r="N757" i="2"/>
  <c r="P757" i="2"/>
  <c r="A758" i="2"/>
  <c r="C758" i="2"/>
  <c r="E758" i="2"/>
  <c r="G758" i="2"/>
  <c r="I758" i="2"/>
  <c r="B758" i="2"/>
  <c r="D758" i="2"/>
  <c r="F758" i="2"/>
  <c r="H758" i="2"/>
  <c r="J758" i="2"/>
  <c r="K758" i="2"/>
  <c r="M758" i="2"/>
  <c r="N758" i="2"/>
  <c r="P758" i="2"/>
  <c r="A759" i="2"/>
  <c r="C759" i="2"/>
  <c r="E759" i="2"/>
  <c r="G759" i="2"/>
  <c r="I759" i="2"/>
  <c r="B759" i="2"/>
  <c r="D759" i="2"/>
  <c r="F759" i="2"/>
  <c r="H759" i="2"/>
  <c r="J759" i="2"/>
  <c r="K759" i="2"/>
  <c r="M759" i="2"/>
  <c r="N759" i="2"/>
  <c r="P759" i="2"/>
  <c r="A760" i="2"/>
  <c r="C760" i="2"/>
  <c r="E760" i="2"/>
  <c r="G760" i="2"/>
  <c r="I760" i="2"/>
  <c r="B760" i="2"/>
  <c r="D760" i="2"/>
  <c r="F760" i="2"/>
  <c r="H760" i="2"/>
  <c r="J760" i="2"/>
  <c r="K760" i="2"/>
  <c r="M760" i="2"/>
  <c r="N760" i="2"/>
  <c r="P760" i="2"/>
  <c r="A761" i="2"/>
  <c r="C761" i="2"/>
  <c r="E761" i="2"/>
  <c r="G761" i="2"/>
  <c r="I761" i="2"/>
  <c r="B761" i="2"/>
  <c r="D761" i="2"/>
  <c r="F761" i="2"/>
  <c r="H761" i="2"/>
  <c r="J761" i="2"/>
  <c r="K761" i="2"/>
  <c r="M761" i="2"/>
  <c r="N761" i="2"/>
  <c r="P761" i="2"/>
  <c r="A762" i="2"/>
  <c r="C762" i="2"/>
  <c r="E762" i="2"/>
  <c r="G762" i="2"/>
  <c r="I762" i="2"/>
  <c r="B762" i="2"/>
  <c r="D762" i="2"/>
  <c r="F762" i="2"/>
  <c r="H762" i="2"/>
  <c r="J762" i="2"/>
  <c r="K762" i="2"/>
  <c r="M762" i="2"/>
  <c r="N762" i="2"/>
  <c r="P762" i="2"/>
  <c r="A763" i="2"/>
  <c r="C763" i="2"/>
  <c r="E763" i="2"/>
  <c r="G763" i="2"/>
  <c r="I763" i="2"/>
  <c r="B763" i="2"/>
  <c r="D763" i="2"/>
  <c r="F763" i="2"/>
  <c r="H763" i="2"/>
  <c r="J763" i="2"/>
  <c r="K763" i="2"/>
  <c r="M763" i="2"/>
  <c r="N763" i="2"/>
  <c r="P763" i="2"/>
  <c r="A764" i="2"/>
  <c r="C764" i="2"/>
  <c r="E764" i="2"/>
  <c r="G764" i="2"/>
  <c r="I764" i="2"/>
  <c r="B764" i="2"/>
  <c r="D764" i="2"/>
  <c r="F764" i="2"/>
  <c r="H764" i="2"/>
  <c r="J764" i="2"/>
  <c r="K764" i="2"/>
  <c r="M764" i="2"/>
  <c r="N764" i="2"/>
  <c r="P764" i="2"/>
  <c r="A765" i="2"/>
  <c r="C765" i="2"/>
  <c r="E765" i="2"/>
  <c r="G765" i="2"/>
  <c r="I765" i="2"/>
  <c r="B765" i="2"/>
  <c r="D765" i="2"/>
  <c r="F765" i="2"/>
  <c r="H765" i="2"/>
  <c r="J765" i="2"/>
  <c r="K765" i="2"/>
  <c r="M765" i="2"/>
  <c r="N765" i="2"/>
  <c r="P765" i="2"/>
  <c r="A766" i="2"/>
  <c r="C766" i="2"/>
  <c r="E766" i="2"/>
  <c r="G766" i="2"/>
  <c r="I766" i="2"/>
  <c r="B766" i="2"/>
  <c r="D766" i="2"/>
  <c r="F766" i="2"/>
  <c r="H766" i="2"/>
  <c r="J766" i="2"/>
  <c r="K766" i="2"/>
  <c r="M766" i="2"/>
  <c r="N766" i="2"/>
  <c r="P766" i="2"/>
  <c r="A767" i="2"/>
  <c r="C767" i="2"/>
  <c r="E767" i="2"/>
  <c r="G767" i="2"/>
  <c r="I767" i="2"/>
  <c r="B767" i="2"/>
  <c r="D767" i="2"/>
  <c r="F767" i="2"/>
  <c r="H767" i="2"/>
  <c r="J767" i="2"/>
  <c r="K767" i="2"/>
  <c r="M767" i="2"/>
  <c r="N767" i="2"/>
  <c r="P767" i="2"/>
  <c r="A768" i="2"/>
  <c r="C768" i="2"/>
  <c r="E768" i="2"/>
  <c r="G768" i="2"/>
  <c r="I768" i="2"/>
  <c r="B768" i="2"/>
  <c r="D768" i="2"/>
  <c r="F768" i="2"/>
  <c r="H768" i="2"/>
  <c r="J768" i="2"/>
  <c r="K768" i="2"/>
  <c r="M768" i="2"/>
  <c r="N768" i="2"/>
  <c r="P768" i="2"/>
  <c r="A769" i="2"/>
  <c r="C769" i="2"/>
  <c r="E769" i="2"/>
  <c r="G769" i="2"/>
  <c r="I769" i="2"/>
  <c r="B769" i="2"/>
  <c r="D769" i="2"/>
  <c r="F769" i="2"/>
  <c r="H769" i="2"/>
  <c r="J769" i="2"/>
  <c r="K769" i="2"/>
  <c r="M769" i="2"/>
  <c r="N769" i="2"/>
  <c r="P769" i="2"/>
  <c r="A770" i="2"/>
  <c r="C770" i="2"/>
  <c r="E770" i="2"/>
  <c r="G770" i="2"/>
  <c r="I770" i="2"/>
  <c r="B770" i="2"/>
  <c r="D770" i="2"/>
  <c r="F770" i="2"/>
  <c r="H770" i="2"/>
  <c r="J770" i="2"/>
  <c r="K770" i="2"/>
  <c r="M770" i="2"/>
  <c r="N770" i="2"/>
  <c r="P770" i="2"/>
  <c r="A771" i="2"/>
  <c r="C771" i="2"/>
  <c r="E771" i="2"/>
  <c r="G771" i="2"/>
  <c r="I771" i="2"/>
  <c r="B771" i="2"/>
  <c r="D771" i="2"/>
  <c r="F771" i="2"/>
  <c r="H771" i="2"/>
  <c r="J771" i="2"/>
  <c r="K771" i="2"/>
  <c r="M771" i="2"/>
  <c r="N771" i="2"/>
  <c r="P771" i="2"/>
  <c r="A772" i="2"/>
  <c r="C772" i="2"/>
  <c r="E772" i="2"/>
  <c r="G772" i="2"/>
  <c r="I772" i="2"/>
  <c r="B772" i="2"/>
  <c r="D772" i="2"/>
  <c r="F772" i="2"/>
  <c r="H772" i="2"/>
  <c r="J772" i="2"/>
  <c r="K772" i="2"/>
  <c r="M772" i="2"/>
  <c r="N772" i="2"/>
  <c r="P772" i="2"/>
  <c r="A773" i="2"/>
  <c r="C773" i="2"/>
  <c r="E773" i="2"/>
  <c r="G773" i="2"/>
  <c r="I773" i="2"/>
  <c r="B773" i="2"/>
  <c r="D773" i="2"/>
  <c r="F773" i="2"/>
  <c r="H773" i="2"/>
  <c r="J773" i="2"/>
  <c r="K773" i="2"/>
  <c r="M773" i="2"/>
  <c r="N773" i="2"/>
  <c r="P773" i="2"/>
  <c r="A774" i="2"/>
  <c r="C774" i="2"/>
  <c r="E774" i="2"/>
  <c r="G774" i="2"/>
  <c r="I774" i="2"/>
  <c r="B774" i="2"/>
  <c r="D774" i="2"/>
  <c r="F774" i="2"/>
  <c r="H774" i="2"/>
  <c r="J774" i="2"/>
  <c r="K774" i="2"/>
  <c r="M774" i="2"/>
  <c r="N774" i="2"/>
  <c r="P774" i="2"/>
  <c r="A775" i="2"/>
  <c r="C775" i="2"/>
  <c r="E775" i="2"/>
  <c r="G775" i="2"/>
  <c r="I775" i="2"/>
  <c r="B775" i="2"/>
  <c r="D775" i="2"/>
  <c r="F775" i="2"/>
  <c r="H775" i="2"/>
  <c r="J775" i="2"/>
  <c r="K775" i="2"/>
  <c r="M775" i="2"/>
  <c r="N775" i="2"/>
  <c r="P775" i="2"/>
  <c r="A776" i="2"/>
  <c r="C776" i="2"/>
  <c r="E776" i="2"/>
  <c r="G776" i="2"/>
  <c r="I776" i="2"/>
  <c r="B776" i="2"/>
  <c r="D776" i="2"/>
  <c r="F776" i="2"/>
  <c r="H776" i="2"/>
  <c r="J776" i="2"/>
  <c r="K776" i="2"/>
  <c r="M776" i="2"/>
  <c r="N776" i="2"/>
  <c r="P776" i="2"/>
  <c r="A777" i="2"/>
  <c r="C777" i="2"/>
  <c r="E777" i="2"/>
  <c r="G777" i="2"/>
  <c r="I777" i="2"/>
  <c r="B777" i="2"/>
  <c r="D777" i="2"/>
  <c r="F777" i="2"/>
  <c r="H777" i="2"/>
  <c r="J777" i="2"/>
  <c r="K777" i="2"/>
  <c r="M777" i="2"/>
  <c r="N777" i="2"/>
  <c r="P777" i="2"/>
  <c r="A778" i="2"/>
  <c r="C778" i="2"/>
  <c r="E778" i="2"/>
  <c r="G778" i="2"/>
  <c r="I778" i="2"/>
  <c r="B778" i="2"/>
  <c r="D778" i="2"/>
  <c r="F778" i="2"/>
  <c r="H778" i="2"/>
  <c r="J778" i="2"/>
  <c r="K778" i="2"/>
  <c r="M778" i="2"/>
  <c r="N778" i="2"/>
  <c r="P778" i="2"/>
  <c r="A779" i="2"/>
  <c r="C779" i="2"/>
  <c r="E779" i="2"/>
  <c r="G779" i="2"/>
  <c r="I779" i="2"/>
  <c r="B779" i="2"/>
  <c r="D779" i="2"/>
  <c r="F779" i="2"/>
  <c r="H779" i="2"/>
  <c r="J779" i="2"/>
  <c r="K779" i="2"/>
  <c r="M779" i="2"/>
  <c r="N779" i="2"/>
  <c r="P779" i="2"/>
  <c r="A780" i="2"/>
  <c r="C780" i="2"/>
  <c r="E780" i="2"/>
  <c r="G780" i="2"/>
  <c r="I780" i="2"/>
  <c r="B780" i="2"/>
  <c r="D780" i="2"/>
  <c r="F780" i="2"/>
  <c r="H780" i="2"/>
  <c r="J780" i="2"/>
  <c r="K780" i="2"/>
  <c r="M780" i="2"/>
  <c r="N780" i="2"/>
  <c r="P780" i="2"/>
  <c r="A781" i="2"/>
  <c r="C781" i="2"/>
  <c r="E781" i="2"/>
  <c r="G781" i="2"/>
  <c r="I781" i="2"/>
  <c r="B781" i="2"/>
  <c r="D781" i="2"/>
  <c r="F781" i="2"/>
  <c r="H781" i="2"/>
  <c r="J781" i="2"/>
  <c r="K781" i="2"/>
  <c r="M781" i="2"/>
  <c r="N781" i="2"/>
  <c r="P781" i="2"/>
  <c r="A782" i="2"/>
  <c r="C782" i="2"/>
  <c r="E782" i="2"/>
  <c r="G782" i="2"/>
  <c r="I782" i="2"/>
  <c r="B782" i="2"/>
  <c r="D782" i="2"/>
  <c r="F782" i="2"/>
  <c r="H782" i="2"/>
  <c r="J782" i="2"/>
  <c r="K782" i="2"/>
  <c r="M782" i="2"/>
  <c r="N782" i="2"/>
  <c r="P782" i="2"/>
  <c r="A783" i="2"/>
  <c r="C783" i="2"/>
  <c r="E783" i="2"/>
  <c r="G783" i="2"/>
  <c r="I783" i="2"/>
  <c r="B783" i="2"/>
  <c r="D783" i="2"/>
  <c r="F783" i="2"/>
  <c r="H783" i="2"/>
  <c r="J783" i="2"/>
  <c r="K783" i="2"/>
  <c r="M783" i="2"/>
  <c r="N783" i="2"/>
  <c r="P783" i="2"/>
  <c r="A784" i="2"/>
  <c r="C784" i="2"/>
  <c r="E784" i="2"/>
  <c r="G784" i="2"/>
  <c r="I784" i="2"/>
  <c r="B784" i="2"/>
  <c r="D784" i="2"/>
  <c r="F784" i="2"/>
  <c r="H784" i="2"/>
  <c r="J784" i="2"/>
  <c r="K784" i="2"/>
  <c r="M784" i="2"/>
  <c r="N784" i="2"/>
  <c r="P784" i="2"/>
  <c r="A785" i="2"/>
  <c r="C785" i="2"/>
  <c r="E785" i="2"/>
  <c r="G785" i="2"/>
  <c r="I785" i="2"/>
  <c r="B785" i="2"/>
  <c r="D785" i="2"/>
  <c r="F785" i="2"/>
  <c r="H785" i="2"/>
  <c r="J785" i="2"/>
  <c r="K785" i="2"/>
  <c r="M785" i="2"/>
  <c r="N785" i="2"/>
  <c r="P785" i="2"/>
  <c r="A786" i="2"/>
  <c r="C786" i="2"/>
  <c r="E786" i="2"/>
  <c r="G786" i="2"/>
  <c r="I786" i="2"/>
  <c r="B786" i="2"/>
  <c r="D786" i="2"/>
  <c r="F786" i="2"/>
  <c r="H786" i="2"/>
  <c r="J786" i="2"/>
  <c r="K786" i="2"/>
  <c r="M786" i="2"/>
  <c r="N786" i="2"/>
  <c r="P786" i="2"/>
  <c r="A787" i="2"/>
  <c r="C787" i="2"/>
  <c r="E787" i="2"/>
  <c r="G787" i="2"/>
  <c r="I787" i="2"/>
  <c r="B787" i="2"/>
  <c r="D787" i="2"/>
  <c r="F787" i="2"/>
  <c r="H787" i="2"/>
  <c r="J787" i="2"/>
  <c r="K787" i="2"/>
  <c r="M787" i="2"/>
  <c r="N787" i="2"/>
  <c r="P787" i="2"/>
  <c r="A788" i="2"/>
  <c r="C788" i="2"/>
  <c r="E788" i="2"/>
  <c r="G788" i="2"/>
  <c r="I788" i="2"/>
  <c r="B788" i="2"/>
  <c r="D788" i="2"/>
  <c r="F788" i="2"/>
  <c r="H788" i="2"/>
  <c r="J788" i="2"/>
  <c r="K788" i="2"/>
  <c r="M788" i="2"/>
  <c r="N788" i="2"/>
  <c r="P788" i="2"/>
  <c r="A789" i="2"/>
  <c r="C789" i="2"/>
  <c r="E789" i="2"/>
  <c r="G789" i="2"/>
  <c r="I789" i="2"/>
  <c r="B789" i="2"/>
  <c r="D789" i="2"/>
  <c r="F789" i="2"/>
  <c r="H789" i="2"/>
  <c r="J789" i="2"/>
  <c r="K789" i="2"/>
  <c r="M789" i="2"/>
  <c r="N789" i="2"/>
  <c r="P789" i="2"/>
  <c r="A790" i="2"/>
  <c r="C790" i="2"/>
  <c r="E790" i="2"/>
  <c r="G790" i="2"/>
  <c r="I790" i="2"/>
  <c r="B790" i="2"/>
  <c r="D790" i="2"/>
  <c r="F790" i="2"/>
  <c r="H790" i="2"/>
  <c r="J790" i="2"/>
  <c r="K790" i="2"/>
  <c r="M790" i="2"/>
  <c r="N790" i="2"/>
  <c r="P790" i="2"/>
  <c r="A791" i="2"/>
  <c r="C791" i="2"/>
  <c r="E791" i="2"/>
  <c r="G791" i="2"/>
  <c r="I791" i="2"/>
  <c r="B791" i="2"/>
  <c r="D791" i="2"/>
  <c r="F791" i="2"/>
  <c r="H791" i="2"/>
  <c r="J791" i="2"/>
  <c r="K791" i="2"/>
  <c r="M791" i="2"/>
  <c r="N791" i="2"/>
  <c r="P791" i="2"/>
  <c r="A792" i="2"/>
  <c r="C792" i="2"/>
  <c r="E792" i="2"/>
  <c r="G792" i="2"/>
  <c r="I792" i="2"/>
  <c r="B792" i="2"/>
  <c r="D792" i="2"/>
  <c r="F792" i="2"/>
  <c r="H792" i="2"/>
  <c r="J792" i="2"/>
  <c r="K792" i="2"/>
  <c r="M792" i="2"/>
  <c r="N792" i="2"/>
  <c r="P792" i="2"/>
  <c r="A793" i="2"/>
  <c r="C793" i="2"/>
  <c r="E793" i="2"/>
  <c r="G793" i="2"/>
  <c r="I793" i="2"/>
  <c r="B793" i="2"/>
  <c r="D793" i="2"/>
  <c r="F793" i="2"/>
  <c r="H793" i="2"/>
  <c r="J793" i="2"/>
  <c r="K793" i="2"/>
  <c r="M793" i="2"/>
  <c r="N793" i="2"/>
  <c r="P793" i="2"/>
  <c r="A794" i="2"/>
  <c r="C794" i="2"/>
  <c r="E794" i="2"/>
  <c r="G794" i="2"/>
  <c r="I794" i="2"/>
  <c r="B794" i="2"/>
  <c r="D794" i="2"/>
  <c r="F794" i="2"/>
  <c r="H794" i="2"/>
  <c r="J794" i="2"/>
  <c r="K794" i="2"/>
  <c r="M794" i="2"/>
  <c r="N794" i="2"/>
  <c r="P794" i="2"/>
  <c r="A795" i="2"/>
  <c r="C795" i="2"/>
  <c r="E795" i="2"/>
  <c r="G795" i="2"/>
  <c r="I795" i="2"/>
  <c r="B795" i="2"/>
  <c r="D795" i="2"/>
  <c r="F795" i="2"/>
  <c r="H795" i="2"/>
  <c r="J795" i="2"/>
  <c r="K795" i="2"/>
  <c r="M795" i="2"/>
  <c r="N795" i="2"/>
  <c r="P795" i="2"/>
  <c r="A796" i="2"/>
  <c r="C796" i="2"/>
  <c r="E796" i="2"/>
  <c r="G796" i="2"/>
  <c r="I796" i="2"/>
  <c r="B796" i="2"/>
  <c r="D796" i="2"/>
  <c r="F796" i="2"/>
  <c r="H796" i="2"/>
  <c r="J796" i="2"/>
  <c r="K796" i="2"/>
  <c r="M796" i="2"/>
  <c r="N796" i="2"/>
  <c r="P796" i="2"/>
  <c r="A797" i="2"/>
  <c r="C797" i="2"/>
  <c r="E797" i="2"/>
  <c r="G797" i="2"/>
  <c r="I797" i="2"/>
  <c r="B797" i="2"/>
  <c r="D797" i="2"/>
  <c r="F797" i="2"/>
  <c r="H797" i="2"/>
  <c r="J797" i="2"/>
  <c r="K797" i="2"/>
  <c r="M797" i="2"/>
  <c r="N797" i="2"/>
  <c r="P797" i="2"/>
  <c r="A798" i="2"/>
  <c r="C798" i="2"/>
  <c r="E798" i="2"/>
  <c r="G798" i="2"/>
  <c r="I798" i="2"/>
  <c r="B798" i="2"/>
  <c r="D798" i="2"/>
  <c r="F798" i="2"/>
  <c r="H798" i="2"/>
  <c r="J798" i="2"/>
  <c r="K798" i="2"/>
  <c r="M798" i="2"/>
  <c r="N798" i="2"/>
  <c r="P798" i="2"/>
  <c r="A799" i="2"/>
  <c r="C799" i="2"/>
  <c r="E799" i="2"/>
  <c r="G799" i="2"/>
  <c r="I799" i="2"/>
  <c r="B799" i="2"/>
  <c r="D799" i="2"/>
  <c r="F799" i="2"/>
  <c r="H799" i="2"/>
  <c r="J799" i="2"/>
  <c r="K799" i="2"/>
  <c r="M799" i="2"/>
  <c r="N799" i="2"/>
  <c r="P799" i="2"/>
  <c r="A800" i="2"/>
  <c r="C800" i="2"/>
  <c r="E800" i="2"/>
  <c r="G800" i="2"/>
  <c r="I800" i="2"/>
  <c r="B800" i="2"/>
  <c r="D800" i="2"/>
  <c r="F800" i="2"/>
  <c r="H800" i="2"/>
  <c r="J800" i="2"/>
  <c r="K800" i="2"/>
  <c r="M800" i="2"/>
  <c r="N800" i="2"/>
  <c r="P800" i="2"/>
  <c r="A801" i="2"/>
  <c r="C801" i="2"/>
  <c r="E801" i="2"/>
  <c r="G801" i="2"/>
  <c r="I801" i="2"/>
  <c r="B801" i="2"/>
  <c r="D801" i="2"/>
  <c r="F801" i="2"/>
  <c r="H801" i="2"/>
  <c r="J801" i="2"/>
  <c r="K801" i="2"/>
  <c r="M801" i="2"/>
  <c r="N801" i="2"/>
  <c r="P801" i="2"/>
  <c r="A802" i="2"/>
  <c r="C802" i="2"/>
  <c r="E802" i="2"/>
  <c r="G802" i="2"/>
  <c r="I802" i="2"/>
  <c r="B802" i="2"/>
  <c r="D802" i="2"/>
  <c r="F802" i="2"/>
  <c r="H802" i="2"/>
  <c r="J802" i="2"/>
  <c r="K802" i="2"/>
  <c r="M802" i="2"/>
  <c r="N802" i="2"/>
  <c r="P802" i="2"/>
  <c r="A803" i="2"/>
  <c r="C803" i="2"/>
  <c r="E803" i="2"/>
  <c r="G803" i="2"/>
  <c r="I803" i="2"/>
  <c r="B803" i="2"/>
  <c r="D803" i="2"/>
  <c r="F803" i="2"/>
  <c r="H803" i="2"/>
  <c r="J803" i="2"/>
  <c r="K803" i="2"/>
  <c r="M803" i="2"/>
  <c r="N803" i="2"/>
  <c r="P803" i="2"/>
  <c r="A804" i="2"/>
  <c r="C804" i="2"/>
  <c r="E804" i="2"/>
  <c r="G804" i="2"/>
  <c r="I804" i="2"/>
  <c r="B804" i="2"/>
  <c r="D804" i="2"/>
  <c r="F804" i="2"/>
  <c r="H804" i="2"/>
  <c r="J804" i="2"/>
  <c r="K804" i="2"/>
  <c r="M804" i="2"/>
  <c r="N804" i="2"/>
  <c r="P804" i="2"/>
  <c r="A805" i="2"/>
  <c r="C805" i="2"/>
  <c r="E805" i="2"/>
  <c r="G805" i="2"/>
  <c r="I805" i="2"/>
  <c r="B805" i="2"/>
  <c r="D805" i="2"/>
  <c r="F805" i="2"/>
  <c r="H805" i="2"/>
  <c r="J805" i="2"/>
  <c r="K805" i="2"/>
  <c r="M805" i="2"/>
  <c r="N805" i="2"/>
  <c r="P805" i="2"/>
  <c r="A806" i="2"/>
  <c r="C806" i="2"/>
  <c r="E806" i="2"/>
  <c r="G806" i="2"/>
  <c r="I806" i="2"/>
  <c r="B806" i="2"/>
  <c r="D806" i="2"/>
  <c r="F806" i="2"/>
  <c r="H806" i="2"/>
  <c r="J806" i="2"/>
  <c r="K806" i="2"/>
  <c r="M806" i="2"/>
  <c r="N806" i="2"/>
  <c r="P806" i="2"/>
  <c r="A807" i="2"/>
  <c r="C807" i="2"/>
  <c r="E807" i="2"/>
  <c r="G807" i="2"/>
  <c r="I807" i="2"/>
  <c r="B807" i="2"/>
  <c r="D807" i="2"/>
  <c r="F807" i="2"/>
  <c r="H807" i="2"/>
  <c r="J807" i="2"/>
  <c r="K807" i="2"/>
  <c r="M807" i="2"/>
  <c r="N807" i="2"/>
  <c r="P807" i="2"/>
  <c r="A808" i="2"/>
  <c r="C808" i="2"/>
  <c r="E808" i="2"/>
  <c r="G808" i="2"/>
  <c r="I808" i="2"/>
  <c r="B808" i="2"/>
  <c r="D808" i="2"/>
  <c r="F808" i="2"/>
  <c r="H808" i="2"/>
  <c r="J808" i="2"/>
  <c r="K808" i="2"/>
  <c r="M808" i="2"/>
  <c r="N808" i="2"/>
  <c r="P808" i="2"/>
  <c r="A809" i="2"/>
  <c r="C809" i="2"/>
  <c r="E809" i="2"/>
  <c r="G809" i="2"/>
  <c r="I809" i="2"/>
  <c r="B809" i="2"/>
  <c r="D809" i="2"/>
  <c r="F809" i="2"/>
  <c r="H809" i="2"/>
  <c r="J809" i="2"/>
  <c r="K809" i="2"/>
  <c r="M809" i="2"/>
  <c r="N809" i="2"/>
  <c r="P809" i="2"/>
  <c r="A810" i="2"/>
  <c r="C810" i="2"/>
  <c r="E810" i="2"/>
  <c r="G810" i="2"/>
  <c r="I810" i="2"/>
  <c r="B810" i="2"/>
  <c r="D810" i="2"/>
  <c r="F810" i="2"/>
  <c r="H810" i="2"/>
  <c r="J810" i="2"/>
  <c r="K810" i="2"/>
  <c r="M810" i="2"/>
  <c r="N810" i="2"/>
  <c r="P810" i="2"/>
  <c r="A811" i="2"/>
  <c r="C811" i="2"/>
  <c r="E811" i="2"/>
  <c r="G811" i="2"/>
  <c r="I811" i="2"/>
  <c r="B811" i="2"/>
  <c r="D811" i="2"/>
  <c r="F811" i="2"/>
  <c r="H811" i="2"/>
  <c r="J811" i="2"/>
  <c r="K811" i="2"/>
  <c r="M811" i="2"/>
  <c r="N811" i="2"/>
  <c r="P811" i="2"/>
  <c r="A812" i="2"/>
  <c r="C812" i="2"/>
  <c r="E812" i="2"/>
  <c r="G812" i="2"/>
  <c r="I812" i="2"/>
  <c r="B812" i="2"/>
  <c r="D812" i="2"/>
  <c r="F812" i="2"/>
  <c r="H812" i="2"/>
  <c r="J812" i="2"/>
  <c r="K812" i="2"/>
  <c r="M812" i="2"/>
  <c r="N812" i="2"/>
  <c r="P812" i="2"/>
  <c r="A813" i="2"/>
  <c r="C813" i="2"/>
  <c r="E813" i="2"/>
  <c r="G813" i="2"/>
  <c r="I813" i="2"/>
  <c r="B813" i="2"/>
  <c r="D813" i="2"/>
  <c r="F813" i="2"/>
  <c r="H813" i="2"/>
  <c r="J813" i="2"/>
  <c r="K813" i="2"/>
  <c r="M813" i="2"/>
  <c r="N813" i="2"/>
  <c r="P813" i="2"/>
  <c r="A814" i="2"/>
  <c r="C814" i="2"/>
  <c r="E814" i="2"/>
  <c r="G814" i="2"/>
  <c r="I814" i="2"/>
  <c r="B814" i="2"/>
  <c r="D814" i="2"/>
  <c r="F814" i="2"/>
  <c r="H814" i="2"/>
  <c r="J814" i="2"/>
  <c r="K814" i="2"/>
  <c r="M814" i="2"/>
  <c r="N814" i="2"/>
  <c r="P814" i="2"/>
  <c r="A815" i="2"/>
  <c r="C815" i="2"/>
  <c r="E815" i="2"/>
  <c r="G815" i="2"/>
  <c r="I815" i="2"/>
  <c r="B815" i="2"/>
  <c r="D815" i="2"/>
  <c r="F815" i="2"/>
  <c r="H815" i="2"/>
  <c r="J815" i="2"/>
  <c r="K815" i="2"/>
  <c r="M815" i="2"/>
  <c r="N815" i="2"/>
  <c r="P815" i="2"/>
  <c r="A816" i="2"/>
  <c r="C816" i="2"/>
  <c r="E816" i="2"/>
  <c r="G816" i="2"/>
  <c r="I816" i="2"/>
  <c r="B816" i="2"/>
  <c r="D816" i="2"/>
  <c r="F816" i="2"/>
  <c r="H816" i="2"/>
  <c r="J816" i="2"/>
  <c r="K816" i="2"/>
  <c r="M816" i="2"/>
  <c r="N816" i="2"/>
  <c r="P816" i="2"/>
  <c r="A817" i="2"/>
  <c r="C817" i="2"/>
  <c r="E817" i="2"/>
  <c r="G817" i="2"/>
  <c r="I817" i="2"/>
  <c r="B817" i="2"/>
  <c r="D817" i="2"/>
  <c r="F817" i="2"/>
  <c r="H817" i="2"/>
  <c r="J817" i="2"/>
  <c r="K817" i="2"/>
  <c r="M817" i="2"/>
  <c r="N817" i="2"/>
  <c r="P817" i="2"/>
  <c r="A818" i="2"/>
  <c r="C818" i="2"/>
  <c r="E818" i="2"/>
  <c r="G818" i="2"/>
  <c r="I818" i="2"/>
  <c r="B818" i="2"/>
  <c r="D818" i="2"/>
  <c r="F818" i="2"/>
  <c r="H818" i="2"/>
  <c r="J818" i="2"/>
  <c r="K818" i="2"/>
  <c r="M818" i="2"/>
  <c r="N818" i="2"/>
  <c r="P818" i="2"/>
  <c r="A819" i="2"/>
  <c r="C819" i="2"/>
  <c r="E819" i="2"/>
  <c r="G819" i="2"/>
  <c r="I819" i="2"/>
  <c r="B819" i="2"/>
  <c r="D819" i="2"/>
  <c r="F819" i="2"/>
  <c r="H819" i="2"/>
  <c r="J819" i="2"/>
  <c r="K819" i="2"/>
  <c r="M819" i="2"/>
  <c r="N819" i="2"/>
  <c r="P819" i="2"/>
  <c r="A820" i="2"/>
  <c r="C820" i="2"/>
  <c r="E820" i="2"/>
  <c r="G820" i="2"/>
  <c r="I820" i="2"/>
  <c r="B820" i="2"/>
  <c r="D820" i="2"/>
  <c r="F820" i="2"/>
  <c r="H820" i="2"/>
  <c r="J820" i="2"/>
  <c r="K820" i="2"/>
  <c r="M820" i="2"/>
  <c r="N820" i="2"/>
  <c r="P820" i="2"/>
  <c r="A821" i="2"/>
  <c r="C821" i="2"/>
  <c r="E821" i="2"/>
  <c r="G821" i="2"/>
  <c r="I821" i="2"/>
  <c r="B821" i="2"/>
  <c r="D821" i="2"/>
  <c r="F821" i="2"/>
  <c r="H821" i="2"/>
  <c r="J821" i="2"/>
  <c r="K821" i="2"/>
  <c r="M821" i="2"/>
  <c r="N821" i="2"/>
  <c r="P821" i="2"/>
  <c r="A822" i="2"/>
  <c r="C822" i="2"/>
  <c r="E822" i="2"/>
  <c r="G822" i="2"/>
  <c r="I822" i="2"/>
  <c r="B822" i="2"/>
  <c r="D822" i="2"/>
  <c r="F822" i="2"/>
  <c r="H822" i="2"/>
  <c r="J822" i="2"/>
  <c r="K822" i="2"/>
  <c r="M822" i="2"/>
  <c r="N822" i="2"/>
  <c r="P822" i="2"/>
  <c r="A823" i="2"/>
  <c r="C823" i="2"/>
  <c r="E823" i="2"/>
  <c r="G823" i="2"/>
  <c r="I823" i="2"/>
  <c r="B823" i="2"/>
  <c r="D823" i="2"/>
  <c r="F823" i="2"/>
  <c r="H823" i="2"/>
  <c r="J823" i="2"/>
  <c r="K823" i="2"/>
  <c r="M823" i="2"/>
  <c r="N823" i="2"/>
  <c r="P823" i="2"/>
  <c r="A824" i="2"/>
  <c r="C824" i="2"/>
  <c r="E824" i="2"/>
  <c r="G824" i="2"/>
  <c r="I824" i="2"/>
  <c r="B824" i="2"/>
  <c r="D824" i="2"/>
  <c r="F824" i="2"/>
  <c r="H824" i="2"/>
  <c r="J824" i="2"/>
  <c r="K824" i="2"/>
  <c r="M824" i="2"/>
  <c r="N824" i="2"/>
  <c r="P824" i="2"/>
  <c r="A825" i="2"/>
  <c r="C825" i="2"/>
  <c r="E825" i="2"/>
  <c r="G825" i="2"/>
  <c r="I825" i="2"/>
  <c r="B825" i="2"/>
  <c r="D825" i="2"/>
  <c r="F825" i="2"/>
  <c r="H825" i="2"/>
  <c r="J825" i="2"/>
  <c r="K825" i="2"/>
  <c r="M825" i="2"/>
  <c r="N825" i="2"/>
  <c r="P825" i="2"/>
  <c r="A826" i="2"/>
  <c r="C826" i="2"/>
  <c r="E826" i="2"/>
  <c r="G826" i="2"/>
  <c r="I826" i="2"/>
  <c r="B826" i="2"/>
  <c r="D826" i="2"/>
  <c r="F826" i="2"/>
  <c r="H826" i="2"/>
  <c r="J826" i="2"/>
  <c r="K826" i="2"/>
  <c r="M826" i="2"/>
  <c r="N826" i="2"/>
  <c r="P826" i="2"/>
  <c r="A827" i="2"/>
  <c r="C827" i="2"/>
  <c r="E827" i="2"/>
  <c r="G827" i="2"/>
  <c r="I827" i="2"/>
  <c r="B827" i="2"/>
  <c r="D827" i="2"/>
  <c r="F827" i="2"/>
  <c r="H827" i="2"/>
  <c r="J827" i="2"/>
  <c r="K827" i="2"/>
  <c r="M827" i="2"/>
  <c r="N827" i="2"/>
  <c r="P827" i="2"/>
  <c r="A828" i="2"/>
  <c r="C828" i="2"/>
  <c r="E828" i="2"/>
  <c r="G828" i="2"/>
  <c r="I828" i="2"/>
  <c r="B828" i="2"/>
  <c r="D828" i="2"/>
  <c r="F828" i="2"/>
  <c r="H828" i="2"/>
  <c r="J828" i="2"/>
  <c r="K828" i="2"/>
  <c r="M828" i="2"/>
  <c r="N828" i="2"/>
  <c r="P828" i="2"/>
  <c r="A829" i="2"/>
  <c r="C829" i="2"/>
  <c r="E829" i="2"/>
  <c r="G829" i="2"/>
  <c r="I829" i="2"/>
  <c r="B829" i="2"/>
  <c r="D829" i="2"/>
  <c r="F829" i="2"/>
  <c r="H829" i="2"/>
  <c r="J829" i="2"/>
  <c r="K829" i="2"/>
  <c r="M829" i="2"/>
  <c r="N829" i="2"/>
  <c r="P829" i="2"/>
  <c r="A830" i="2"/>
  <c r="C830" i="2"/>
  <c r="E830" i="2"/>
  <c r="G830" i="2"/>
  <c r="I830" i="2"/>
  <c r="B830" i="2"/>
  <c r="D830" i="2"/>
  <c r="F830" i="2"/>
  <c r="H830" i="2"/>
  <c r="J830" i="2"/>
  <c r="K830" i="2"/>
  <c r="M830" i="2"/>
  <c r="N830" i="2"/>
  <c r="P830" i="2"/>
  <c r="A831" i="2"/>
  <c r="C831" i="2"/>
  <c r="E831" i="2"/>
  <c r="G831" i="2"/>
  <c r="I831" i="2"/>
  <c r="B831" i="2"/>
  <c r="D831" i="2"/>
  <c r="F831" i="2"/>
  <c r="H831" i="2"/>
  <c r="J831" i="2"/>
  <c r="K831" i="2"/>
  <c r="M831" i="2"/>
  <c r="N831" i="2"/>
  <c r="P831" i="2"/>
  <c r="A832" i="2"/>
  <c r="C832" i="2"/>
  <c r="E832" i="2"/>
  <c r="G832" i="2"/>
  <c r="I832" i="2"/>
  <c r="B832" i="2"/>
  <c r="D832" i="2"/>
  <c r="F832" i="2"/>
  <c r="H832" i="2"/>
  <c r="J832" i="2"/>
  <c r="K832" i="2"/>
  <c r="M832" i="2"/>
  <c r="N832" i="2"/>
  <c r="P832" i="2"/>
  <c r="A833" i="2"/>
  <c r="C833" i="2"/>
  <c r="E833" i="2"/>
  <c r="G833" i="2"/>
  <c r="I833" i="2"/>
  <c r="B833" i="2"/>
  <c r="D833" i="2"/>
  <c r="F833" i="2"/>
  <c r="H833" i="2"/>
  <c r="J833" i="2"/>
  <c r="K833" i="2"/>
  <c r="M833" i="2"/>
  <c r="N833" i="2"/>
  <c r="P833" i="2"/>
  <c r="A834" i="2"/>
  <c r="C834" i="2"/>
  <c r="E834" i="2"/>
  <c r="G834" i="2"/>
  <c r="I834" i="2"/>
  <c r="B834" i="2"/>
  <c r="D834" i="2"/>
  <c r="F834" i="2"/>
  <c r="H834" i="2"/>
  <c r="J834" i="2"/>
  <c r="K834" i="2"/>
  <c r="M834" i="2"/>
  <c r="N834" i="2"/>
  <c r="P834" i="2"/>
  <c r="A835" i="2"/>
  <c r="C835" i="2"/>
  <c r="E835" i="2"/>
  <c r="G835" i="2"/>
  <c r="I835" i="2"/>
  <c r="B835" i="2"/>
  <c r="D835" i="2"/>
  <c r="F835" i="2"/>
  <c r="H835" i="2"/>
  <c r="J835" i="2"/>
  <c r="K835" i="2"/>
  <c r="M835" i="2"/>
  <c r="N835" i="2"/>
  <c r="P835" i="2"/>
  <c r="A836" i="2"/>
  <c r="C836" i="2"/>
  <c r="E836" i="2"/>
  <c r="G836" i="2"/>
  <c r="I836" i="2"/>
  <c r="B836" i="2"/>
  <c r="D836" i="2"/>
  <c r="F836" i="2"/>
  <c r="H836" i="2"/>
  <c r="J836" i="2"/>
  <c r="K836" i="2"/>
  <c r="M836" i="2"/>
  <c r="N836" i="2"/>
  <c r="P836" i="2"/>
  <c r="A837" i="2"/>
  <c r="C837" i="2"/>
  <c r="E837" i="2"/>
  <c r="G837" i="2"/>
  <c r="I837" i="2"/>
  <c r="B837" i="2"/>
  <c r="D837" i="2"/>
  <c r="F837" i="2"/>
  <c r="H837" i="2"/>
  <c r="J837" i="2"/>
  <c r="K837" i="2"/>
  <c r="M837" i="2"/>
  <c r="N837" i="2"/>
  <c r="P837" i="2"/>
  <c r="A838" i="2"/>
  <c r="C838" i="2"/>
  <c r="E838" i="2"/>
  <c r="G838" i="2"/>
  <c r="I838" i="2"/>
  <c r="B838" i="2"/>
  <c r="D838" i="2"/>
  <c r="F838" i="2"/>
  <c r="H838" i="2"/>
  <c r="J838" i="2"/>
  <c r="K838" i="2"/>
  <c r="M838" i="2"/>
  <c r="N838" i="2"/>
  <c r="P838" i="2"/>
  <c r="A839" i="2"/>
  <c r="C839" i="2"/>
  <c r="E839" i="2"/>
  <c r="G839" i="2"/>
  <c r="I839" i="2"/>
  <c r="B839" i="2"/>
  <c r="D839" i="2"/>
  <c r="F839" i="2"/>
  <c r="H839" i="2"/>
  <c r="J839" i="2"/>
  <c r="K839" i="2"/>
  <c r="M839" i="2"/>
  <c r="N839" i="2"/>
  <c r="P839" i="2"/>
  <c r="A840" i="2"/>
  <c r="C840" i="2"/>
  <c r="E840" i="2"/>
  <c r="G840" i="2"/>
  <c r="I840" i="2"/>
  <c r="B840" i="2"/>
  <c r="D840" i="2"/>
  <c r="F840" i="2"/>
  <c r="H840" i="2"/>
  <c r="J840" i="2"/>
  <c r="K840" i="2"/>
  <c r="M840" i="2"/>
  <c r="N840" i="2"/>
  <c r="P840" i="2"/>
  <c r="A841" i="2"/>
  <c r="C841" i="2"/>
  <c r="E841" i="2"/>
  <c r="G841" i="2"/>
  <c r="I841" i="2"/>
  <c r="B841" i="2"/>
  <c r="D841" i="2"/>
  <c r="F841" i="2"/>
  <c r="H841" i="2"/>
  <c r="J841" i="2"/>
  <c r="K841" i="2"/>
  <c r="M841" i="2"/>
  <c r="N841" i="2"/>
  <c r="P841" i="2"/>
  <c r="A842" i="2"/>
  <c r="C842" i="2"/>
  <c r="E842" i="2"/>
  <c r="G842" i="2"/>
  <c r="I842" i="2"/>
  <c r="B842" i="2"/>
  <c r="D842" i="2"/>
  <c r="F842" i="2"/>
  <c r="H842" i="2"/>
  <c r="J842" i="2"/>
  <c r="K842" i="2"/>
  <c r="M842" i="2"/>
  <c r="N842" i="2"/>
  <c r="P842" i="2"/>
  <c r="A843" i="2"/>
  <c r="C843" i="2"/>
  <c r="E843" i="2"/>
  <c r="G843" i="2"/>
  <c r="I843" i="2"/>
  <c r="B843" i="2"/>
  <c r="D843" i="2"/>
  <c r="F843" i="2"/>
  <c r="H843" i="2"/>
  <c r="J843" i="2"/>
  <c r="K843" i="2"/>
  <c r="M843" i="2"/>
  <c r="N843" i="2"/>
  <c r="P843" i="2"/>
  <c r="A844" i="2"/>
  <c r="C844" i="2"/>
  <c r="E844" i="2"/>
  <c r="G844" i="2"/>
  <c r="I844" i="2"/>
  <c r="B844" i="2"/>
  <c r="D844" i="2"/>
  <c r="F844" i="2"/>
  <c r="H844" i="2"/>
  <c r="J844" i="2"/>
  <c r="K844" i="2"/>
  <c r="M844" i="2"/>
  <c r="N844" i="2"/>
  <c r="P844" i="2"/>
  <c r="A845" i="2"/>
  <c r="C845" i="2"/>
  <c r="E845" i="2"/>
  <c r="G845" i="2"/>
  <c r="I845" i="2"/>
  <c r="B845" i="2"/>
  <c r="D845" i="2"/>
  <c r="F845" i="2"/>
  <c r="H845" i="2"/>
  <c r="J845" i="2"/>
  <c r="K845" i="2"/>
  <c r="M845" i="2"/>
  <c r="N845" i="2"/>
  <c r="P845" i="2"/>
  <c r="A846" i="2"/>
  <c r="C846" i="2"/>
  <c r="E846" i="2"/>
  <c r="G846" i="2"/>
  <c r="I846" i="2"/>
  <c r="B846" i="2"/>
  <c r="D846" i="2"/>
  <c r="F846" i="2"/>
  <c r="H846" i="2"/>
  <c r="J846" i="2"/>
  <c r="K846" i="2"/>
  <c r="M846" i="2"/>
  <c r="N846" i="2"/>
  <c r="P846" i="2"/>
  <c r="A847" i="2"/>
  <c r="C847" i="2"/>
  <c r="E847" i="2"/>
  <c r="G847" i="2"/>
  <c r="I847" i="2"/>
  <c r="B847" i="2"/>
  <c r="D847" i="2"/>
  <c r="F847" i="2"/>
  <c r="H847" i="2"/>
  <c r="J847" i="2"/>
  <c r="K847" i="2"/>
  <c r="M847" i="2"/>
  <c r="N847" i="2"/>
  <c r="P847" i="2"/>
  <c r="A848" i="2"/>
  <c r="C848" i="2"/>
  <c r="E848" i="2"/>
  <c r="G848" i="2"/>
  <c r="I848" i="2"/>
  <c r="B848" i="2"/>
  <c r="D848" i="2"/>
  <c r="F848" i="2"/>
  <c r="H848" i="2"/>
  <c r="J848" i="2"/>
  <c r="K848" i="2"/>
  <c r="M848" i="2"/>
  <c r="N848" i="2"/>
  <c r="P848" i="2"/>
  <c r="A849" i="2"/>
  <c r="C849" i="2"/>
  <c r="E849" i="2"/>
  <c r="G849" i="2"/>
  <c r="I849" i="2"/>
  <c r="B849" i="2"/>
  <c r="D849" i="2"/>
  <c r="F849" i="2"/>
  <c r="H849" i="2"/>
  <c r="J849" i="2"/>
  <c r="K849" i="2"/>
  <c r="M849" i="2"/>
  <c r="N849" i="2"/>
  <c r="P849" i="2"/>
  <c r="A850" i="2"/>
  <c r="C850" i="2"/>
  <c r="E850" i="2"/>
  <c r="G850" i="2"/>
  <c r="I850" i="2"/>
  <c r="B850" i="2"/>
  <c r="D850" i="2"/>
  <c r="F850" i="2"/>
  <c r="H850" i="2"/>
  <c r="J850" i="2"/>
  <c r="K850" i="2"/>
  <c r="M850" i="2"/>
  <c r="N850" i="2"/>
  <c r="P850" i="2"/>
  <c r="A851" i="2"/>
  <c r="C851" i="2"/>
  <c r="E851" i="2"/>
  <c r="G851" i="2"/>
  <c r="I851" i="2"/>
  <c r="B851" i="2"/>
  <c r="D851" i="2"/>
  <c r="F851" i="2"/>
  <c r="H851" i="2"/>
  <c r="J851" i="2"/>
  <c r="K851" i="2"/>
  <c r="M851" i="2"/>
  <c r="N851" i="2"/>
  <c r="P851" i="2"/>
  <c r="A852" i="2"/>
  <c r="C852" i="2"/>
  <c r="E852" i="2"/>
  <c r="G852" i="2"/>
  <c r="I852" i="2"/>
  <c r="B852" i="2"/>
  <c r="D852" i="2"/>
  <c r="F852" i="2"/>
  <c r="H852" i="2"/>
  <c r="J852" i="2"/>
  <c r="K852" i="2"/>
  <c r="M852" i="2"/>
  <c r="N852" i="2"/>
  <c r="P852" i="2"/>
  <c r="A853" i="2"/>
  <c r="C853" i="2"/>
  <c r="E853" i="2"/>
  <c r="G853" i="2"/>
  <c r="I853" i="2"/>
  <c r="B853" i="2"/>
  <c r="D853" i="2"/>
  <c r="F853" i="2"/>
  <c r="H853" i="2"/>
  <c r="J853" i="2"/>
  <c r="K853" i="2"/>
  <c r="M853" i="2"/>
  <c r="N853" i="2"/>
  <c r="P853" i="2"/>
  <c r="A854" i="2"/>
  <c r="C854" i="2"/>
  <c r="E854" i="2"/>
  <c r="G854" i="2"/>
  <c r="I854" i="2"/>
  <c r="B854" i="2"/>
  <c r="D854" i="2"/>
  <c r="F854" i="2"/>
  <c r="H854" i="2"/>
  <c r="J854" i="2"/>
  <c r="K854" i="2"/>
  <c r="M854" i="2"/>
  <c r="N854" i="2"/>
  <c r="P854" i="2"/>
  <c r="A855" i="2"/>
  <c r="C855" i="2"/>
  <c r="E855" i="2"/>
  <c r="G855" i="2"/>
  <c r="I855" i="2"/>
  <c r="B855" i="2"/>
  <c r="D855" i="2"/>
  <c r="F855" i="2"/>
  <c r="H855" i="2"/>
  <c r="J855" i="2"/>
  <c r="K855" i="2"/>
  <c r="M855" i="2"/>
  <c r="N855" i="2"/>
  <c r="P855" i="2"/>
  <c r="A856" i="2"/>
  <c r="C856" i="2"/>
  <c r="E856" i="2"/>
  <c r="G856" i="2"/>
  <c r="I856" i="2"/>
  <c r="B856" i="2"/>
  <c r="D856" i="2"/>
  <c r="F856" i="2"/>
  <c r="H856" i="2"/>
  <c r="J856" i="2"/>
  <c r="K856" i="2"/>
  <c r="M856" i="2"/>
  <c r="N856" i="2"/>
  <c r="P856" i="2"/>
  <c r="A857" i="2"/>
  <c r="C857" i="2"/>
  <c r="E857" i="2"/>
  <c r="G857" i="2"/>
  <c r="I857" i="2"/>
  <c r="B857" i="2"/>
  <c r="D857" i="2"/>
  <c r="F857" i="2"/>
  <c r="H857" i="2"/>
  <c r="J857" i="2"/>
  <c r="K857" i="2"/>
  <c r="M857" i="2"/>
  <c r="N857" i="2"/>
  <c r="P857" i="2"/>
  <c r="A858" i="2"/>
  <c r="C858" i="2"/>
  <c r="E858" i="2"/>
  <c r="G858" i="2"/>
  <c r="I858" i="2"/>
  <c r="B858" i="2"/>
  <c r="D858" i="2"/>
  <c r="F858" i="2"/>
  <c r="H858" i="2"/>
  <c r="J858" i="2"/>
  <c r="K858" i="2"/>
  <c r="M858" i="2"/>
  <c r="N858" i="2"/>
  <c r="P858" i="2"/>
  <c r="A859" i="2"/>
  <c r="C859" i="2"/>
  <c r="E859" i="2"/>
  <c r="G859" i="2"/>
  <c r="I859" i="2"/>
  <c r="B859" i="2"/>
  <c r="D859" i="2"/>
  <c r="F859" i="2"/>
  <c r="H859" i="2"/>
  <c r="J859" i="2"/>
  <c r="K859" i="2"/>
  <c r="M859" i="2"/>
  <c r="N859" i="2"/>
  <c r="P859" i="2"/>
  <c r="A860" i="2"/>
  <c r="C860" i="2"/>
  <c r="E860" i="2"/>
  <c r="G860" i="2"/>
  <c r="I860" i="2"/>
  <c r="B860" i="2"/>
  <c r="D860" i="2"/>
  <c r="F860" i="2"/>
  <c r="H860" i="2"/>
  <c r="J860" i="2"/>
  <c r="K860" i="2"/>
  <c r="M860" i="2"/>
  <c r="N860" i="2"/>
  <c r="P860" i="2"/>
  <c r="A861" i="2"/>
  <c r="C861" i="2"/>
  <c r="E861" i="2"/>
  <c r="G861" i="2"/>
  <c r="I861" i="2"/>
  <c r="B861" i="2"/>
  <c r="D861" i="2"/>
  <c r="F861" i="2"/>
  <c r="H861" i="2"/>
  <c r="J861" i="2"/>
  <c r="K861" i="2"/>
  <c r="M861" i="2"/>
  <c r="N861" i="2"/>
  <c r="P861" i="2"/>
  <c r="A862" i="2"/>
  <c r="C862" i="2"/>
  <c r="E862" i="2"/>
  <c r="G862" i="2"/>
  <c r="I862" i="2"/>
  <c r="B862" i="2"/>
  <c r="D862" i="2"/>
  <c r="F862" i="2"/>
  <c r="H862" i="2"/>
  <c r="J862" i="2"/>
  <c r="K862" i="2"/>
  <c r="M862" i="2"/>
  <c r="N862" i="2"/>
  <c r="P862" i="2"/>
  <c r="A863" i="2"/>
  <c r="C863" i="2"/>
  <c r="E863" i="2"/>
  <c r="G863" i="2"/>
  <c r="I863" i="2"/>
  <c r="B863" i="2"/>
  <c r="D863" i="2"/>
  <c r="F863" i="2"/>
  <c r="H863" i="2"/>
  <c r="J863" i="2"/>
  <c r="K863" i="2"/>
  <c r="M863" i="2"/>
  <c r="N863" i="2"/>
  <c r="P863" i="2"/>
  <c r="A864" i="2"/>
  <c r="C864" i="2"/>
  <c r="E864" i="2"/>
  <c r="G864" i="2"/>
  <c r="I864" i="2"/>
  <c r="B864" i="2"/>
  <c r="D864" i="2"/>
  <c r="F864" i="2"/>
  <c r="H864" i="2"/>
  <c r="J864" i="2"/>
  <c r="K864" i="2"/>
  <c r="M864" i="2"/>
  <c r="N864" i="2"/>
  <c r="P864" i="2"/>
  <c r="A865" i="2"/>
  <c r="C865" i="2"/>
  <c r="E865" i="2"/>
  <c r="G865" i="2"/>
  <c r="I865" i="2"/>
  <c r="B865" i="2"/>
  <c r="D865" i="2"/>
  <c r="F865" i="2"/>
  <c r="H865" i="2"/>
  <c r="J865" i="2"/>
  <c r="K865" i="2"/>
  <c r="M865" i="2"/>
  <c r="N865" i="2"/>
  <c r="P865" i="2"/>
  <c r="A866" i="2"/>
  <c r="C866" i="2"/>
  <c r="E866" i="2"/>
  <c r="G866" i="2"/>
  <c r="I866" i="2"/>
  <c r="B866" i="2"/>
  <c r="D866" i="2"/>
  <c r="F866" i="2"/>
  <c r="H866" i="2"/>
  <c r="J866" i="2"/>
  <c r="K866" i="2"/>
  <c r="M866" i="2"/>
  <c r="N866" i="2"/>
  <c r="P866" i="2"/>
  <c r="A867" i="2"/>
  <c r="C867" i="2"/>
  <c r="E867" i="2"/>
  <c r="G867" i="2"/>
  <c r="I867" i="2"/>
  <c r="B867" i="2"/>
  <c r="D867" i="2"/>
  <c r="F867" i="2"/>
  <c r="H867" i="2"/>
  <c r="J867" i="2"/>
  <c r="K867" i="2"/>
  <c r="M867" i="2"/>
  <c r="N867" i="2"/>
  <c r="P867" i="2"/>
  <c r="A868" i="2"/>
  <c r="C868" i="2"/>
  <c r="E868" i="2"/>
  <c r="G868" i="2"/>
  <c r="I868" i="2"/>
  <c r="B868" i="2"/>
  <c r="D868" i="2"/>
  <c r="F868" i="2"/>
  <c r="H868" i="2"/>
  <c r="J868" i="2"/>
  <c r="K868" i="2"/>
  <c r="M868" i="2"/>
  <c r="N868" i="2"/>
  <c r="P868" i="2"/>
  <c r="A869" i="2"/>
  <c r="C869" i="2"/>
  <c r="E869" i="2"/>
  <c r="G869" i="2"/>
  <c r="I869" i="2"/>
  <c r="B869" i="2"/>
  <c r="D869" i="2"/>
  <c r="F869" i="2"/>
  <c r="H869" i="2"/>
  <c r="J869" i="2"/>
  <c r="K869" i="2"/>
  <c r="M869" i="2"/>
  <c r="N869" i="2"/>
  <c r="P869" i="2"/>
  <c r="A870" i="2"/>
  <c r="C870" i="2"/>
  <c r="E870" i="2"/>
  <c r="G870" i="2"/>
  <c r="I870" i="2"/>
  <c r="B870" i="2"/>
  <c r="D870" i="2"/>
  <c r="F870" i="2"/>
  <c r="H870" i="2"/>
  <c r="J870" i="2"/>
  <c r="K870" i="2"/>
  <c r="M870" i="2"/>
  <c r="N870" i="2"/>
  <c r="P870" i="2"/>
  <c r="A871" i="2"/>
  <c r="C871" i="2"/>
  <c r="E871" i="2"/>
  <c r="G871" i="2"/>
  <c r="I871" i="2"/>
  <c r="B871" i="2"/>
  <c r="D871" i="2"/>
  <c r="F871" i="2"/>
  <c r="H871" i="2"/>
  <c r="J871" i="2"/>
  <c r="K871" i="2"/>
  <c r="M871" i="2"/>
  <c r="N871" i="2"/>
  <c r="P871" i="2"/>
  <c r="A872" i="2"/>
  <c r="C872" i="2"/>
  <c r="E872" i="2"/>
  <c r="G872" i="2"/>
  <c r="I872" i="2"/>
  <c r="B872" i="2"/>
  <c r="D872" i="2"/>
  <c r="F872" i="2"/>
  <c r="H872" i="2"/>
  <c r="J872" i="2"/>
  <c r="K872" i="2"/>
  <c r="M872" i="2"/>
  <c r="N872" i="2"/>
  <c r="P872" i="2"/>
  <c r="A873" i="2"/>
  <c r="C873" i="2"/>
  <c r="E873" i="2"/>
  <c r="G873" i="2"/>
  <c r="I873" i="2"/>
  <c r="B873" i="2"/>
  <c r="D873" i="2"/>
  <c r="F873" i="2"/>
  <c r="H873" i="2"/>
  <c r="J873" i="2"/>
  <c r="K873" i="2"/>
  <c r="M873" i="2"/>
  <c r="N873" i="2"/>
  <c r="P873" i="2"/>
  <c r="A874" i="2"/>
  <c r="C874" i="2"/>
  <c r="E874" i="2"/>
  <c r="G874" i="2"/>
  <c r="I874" i="2"/>
  <c r="B874" i="2"/>
  <c r="D874" i="2"/>
  <c r="F874" i="2"/>
  <c r="H874" i="2"/>
  <c r="J874" i="2"/>
  <c r="K874" i="2"/>
  <c r="M874" i="2"/>
  <c r="N874" i="2"/>
  <c r="P874" i="2"/>
  <c r="A875" i="2"/>
  <c r="C875" i="2"/>
  <c r="E875" i="2"/>
  <c r="G875" i="2"/>
  <c r="I875" i="2"/>
  <c r="B875" i="2"/>
  <c r="D875" i="2"/>
  <c r="F875" i="2"/>
  <c r="H875" i="2"/>
  <c r="J875" i="2"/>
  <c r="K875" i="2"/>
  <c r="M875" i="2"/>
  <c r="N875" i="2"/>
  <c r="P875" i="2"/>
  <c r="A876" i="2"/>
  <c r="C876" i="2"/>
  <c r="E876" i="2"/>
  <c r="G876" i="2"/>
  <c r="I876" i="2"/>
  <c r="B876" i="2"/>
  <c r="D876" i="2"/>
  <c r="F876" i="2"/>
  <c r="H876" i="2"/>
  <c r="J876" i="2"/>
  <c r="K876" i="2"/>
  <c r="M876" i="2"/>
  <c r="N876" i="2"/>
  <c r="P876" i="2"/>
  <c r="A877" i="2"/>
  <c r="C877" i="2"/>
  <c r="E877" i="2"/>
  <c r="G877" i="2"/>
  <c r="I877" i="2"/>
  <c r="B877" i="2"/>
  <c r="D877" i="2"/>
  <c r="F877" i="2"/>
  <c r="H877" i="2"/>
  <c r="J877" i="2"/>
  <c r="K877" i="2"/>
  <c r="M877" i="2"/>
  <c r="N877" i="2"/>
  <c r="P877" i="2"/>
  <c r="A878" i="2"/>
  <c r="C878" i="2"/>
  <c r="E878" i="2"/>
  <c r="G878" i="2"/>
  <c r="I878" i="2"/>
  <c r="B878" i="2"/>
  <c r="D878" i="2"/>
  <c r="F878" i="2"/>
  <c r="H878" i="2"/>
  <c r="J878" i="2"/>
  <c r="K878" i="2"/>
  <c r="M878" i="2"/>
  <c r="N878" i="2"/>
  <c r="P878" i="2"/>
  <c r="A879" i="2"/>
  <c r="C879" i="2"/>
  <c r="E879" i="2"/>
  <c r="G879" i="2"/>
  <c r="I879" i="2"/>
  <c r="B879" i="2"/>
  <c r="D879" i="2"/>
  <c r="F879" i="2"/>
  <c r="H879" i="2"/>
  <c r="J879" i="2"/>
  <c r="K879" i="2"/>
  <c r="M879" i="2"/>
  <c r="N879" i="2"/>
  <c r="P879" i="2"/>
  <c r="A880" i="2"/>
  <c r="C880" i="2"/>
  <c r="E880" i="2"/>
  <c r="G880" i="2"/>
  <c r="I880" i="2"/>
  <c r="B880" i="2"/>
  <c r="D880" i="2"/>
  <c r="F880" i="2"/>
  <c r="H880" i="2"/>
  <c r="J880" i="2"/>
  <c r="K880" i="2"/>
  <c r="M880" i="2"/>
  <c r="N880" i="2"/>
  <c r="P880" i="2"/>
  <c r="A881" i="2"/>
  <c r="C881" i="2"/>
  <c r="E881" i="2"/>
  <c r="G881" i="2"/>
  <c r="I881" i="2"/>
  <c r="B881" i="2"/>
  <c r="D881" i="2"/>
  <c r="F881" i="2"/>
  <c r="H881" i="2"/>
  <c r="J881" i="2"/>
  <c r="K881" i="2"/>
  <c r="M881" i="2"/>
  <c r="N881" i="2"/>
  <c r="P881" i="2"/>
  <c r="A882" i="2"/>
  <c r="C882" i="2"/>
  <c r="E882" i="2"/>
  <c r="G882" i="2"/>
  <c r="I882" i="2"/>
  <c r="B882" i="2"/>
  <c r="D882" i="2"/>
  <c r="F882" i="2"/>
  <c r="H882" i="2"/>
  <c r="J882" i="2"/>
  <c r="K882" i="2"/>
  <c r="M882" i="2"/>
  <c r="N882" i="2"/>
  <c r="P882" i="2"/>
  <c r="A883" i="2"/>
  <c r="C883" i="2"/>
  <c r="E883" i="2"/>
  <c r="G883" i="2"/>
  <c r="I883" i="2"/>
  <c r="B883" i="2"/>
  <c r="D883" i="2"/>
  <c r="F883" i="2"/>
  <c r="H883" i="2"/>
  <c r="J883" i="2"/>
  <c r="K883" i="2"/>
  <c r="M883" i="2"/>
  <c r="N883" i="2"/>
  <c r="P883" i="2"/>
  <c r="A884" i="2"/>
  <c r="C884" i="2"/>
  <c r="E884" i="2"/>
  <c r="G884" i="2"/>
  <c r="I884" i="2"/>
  <c r="B884" i="2"/>
  <c r="D884" i="2"/>
  <c r="F884" i="2"/>
  <c r="H884" i="2"/>
  <c r="J884" i="2"/>
  <c r="K884" i="2"/>
  <c r="M884" i="2"/>
  <c r="N884" i="2"/>
  <c r="P884" i="2"/>
  <c r="A885" i="2"/>
  <c r="C885" i="2"/>
  <c r="E885" i="2"/>
  <c r="G885" i="2"/>
  <c r="I885" i="2"/>
  <c r="B885" i="2"/>
  <c r="D885" i="2"/>
  <c r="F885" i="2"/>
  <c r="H885" i="2"/>
  <c r="J885" i="2"/>
  <c r="K885" i="2"/>
  <c r="M885" i="2"/>
  <c r="N885" i="2"/>
  <c r="P885" i="2"/>
  <c r="A886" i="2"/>
  <c r="C886" i="2"/>
  <c r="E886" i="2"/>
  <c r="G886" i="2"/>
  <c r="I886" i="2"/>
  <c r="B886" i="2"/>
  <c r="D886" i="2"/>
  <c r="F886" i="2"/>
  <c r="H886" i="2"/>
  <c r="J886" i="2"/>
  <c r="K886" i="2"/>
  <c r="M886" i="2"/>
  <c r="N886" i="2"/>
  <c r="P886" i="2"/>
  <c r="A887" i="2"/>
  <c r="C887" i="2"/>
  <c r="E887" i="2"/>
  <c r="G887" i="2"/>
  <c r="I887" i="2"/>
  <c r="B887" i="2"/>
  <c r="D887" i="2"/>
  <c r="F887" i="2"/>
  <c r="H887" i="2"/>
  <c r="J887" i="2"/>
  <c r="K887" i="2"/>
  <c r="M887" i="2"/>
  <c r="N887" i="2"/>
  <c r="P887" i="2"/>
  <c r="A888" i="2"/>
  <c r="C888" i="2"/>
  <c r="E888" i="2"/>
  <c r="G888" i="2"/>
  <c r="I888" i="2"/>
  <c r="B888" i="2"/>
  <c r="D888" i="2"/>
  <c r="F888" i="2"/>
  <c r="H888" i="2"/>
  <c r="J888" i="2"/>
  <c r="K888" i="2"/>
  <c r="M888" i="2"/>
  <c r="N888" i="2"/>
  <c r="P888" i="2"/>
  <c r="A889" i="2"/>
  <c r="C889" i="2"/>
  <c r="E889" i="2"/>
  <c r="G889" i="2"/>
  <c r="I889" i="2"/>
  <c r="B889" i="2"/>
  <c r="D889" i="2"/>
  <c r="F889" i="2"/>
  <c r="H889" i="2"/>
  <c r="J889" i="2"/>
  <c r="K889" i="2"/>
  <c r="M889" i="2"/>
  <c r="N889" i="2"/>
  <c r="P889" i="2"/>
  <c r="A890" i="2"/>
  <c r="C890" i="2"/>
  <c r="E890" i="2"/>
  <c r="G890" i="2"/>
  <c r="I890" i="2"/>
  <c r="B890" i="2"/>
  <c r="D890" i="2"/>
  <c r="F890" i="2"/>
  <c r="H890" i="2"/>
  <c r="J890" i="2"/>
  <c r="K890" i="2"/>
  <c r="M890" i="2"/>
  <c r="N890" i="2"/>
  <c r="P890" i="2"/>
  <c r="A891" i="2"/>
  <c r="C891" i="2"/>
  <c r="E891" i="2"/>
  <c r="G891" i="2"/>
  <c r="I891" i="2"/>
  <c r="B891" i="2"/>
  <c r="D891" i="2"/>
  <c r="F891" i="2"/>
  <c r="H891" i="2"/>
  <c r="J891" i="2"/>
  <c r="K891" i="2"/>
  <c r="M891" i="2"/>
  <c r="N891" i="2"/>
  <c r="P891" i="2"/>
  <c r="A892" i="2"/>
  <c r="C892" i="2"/>
  <c r="E892" i="2"/>
  <c r="G892" i="2"/>
  <c r="I892" i="2"/>
  <c r="B892" i="2"/>
  <c r="D892" i="2"/>
  <c r="F892" i="2"/>
  <c r="H892" i="2"/>
  <c r="J892" i="2"/>
  <c r="K892" i="2"/>
  <c r="M892" i="2"/>
  <c r="N892" i="2"/>
  <c r="P892" i="2"/>
  <c r="A893" i="2"/>
  <c r="C893" i="2"/>
  <c r="E893" i="2"/>
  <c r="G893" i="2"/>
  <c r="I893" i="2"/>
  <c r="B893" i="2"/>
  <c r="D893" i="2"/>
  <c r="F893" i="2"/>
  <c r="H893" i="2"/>
  <c r="J893" i="2"/>
  <c r="K893" i="2"/>
  <c r="M893" i="2"/>
  <c r="N893" i="2"/>
  <c r="P893" i="2"/>
  <c r="A894" i="2"/>
  <c r="C894" i="2"/>
  <c r="E894" i="2"/>
  <c r="G894" i="2"/>
  <c r="I894" i="2"/>
  <c r="B894" i="2"/>
  <c r="D894" i="2"/>
  <c r="F894" i="2"/>
  <c r="H894" i="2"/>
  <c r="J894" i="2"/>
  <c r="K894" i="2"/>
  <c r="M894" i="2"/>
  <c r="N894" i="2"/>
  <c r="P894" i="2"/>
  <c r="A895" i="2"/>
  <c r="C895" i="2"/>
  <c r="E895" i="2"/>
  <c r="G895" i="2"/>
  <c r="I895" i="2"/>
  <c r="B895" i="2"/>
  <c r="D895" i="2"/>
  <c r="F895" i="2"/>
  <c r="H895" i="2"/>
  <c r="J895" i="2"/>
  <c r="K895" i="2"/>
  <c r="M895" i="2"/>
  <c r="N895" i="2"/>
  <c r="P895" i="2"/>
  <c r="A896" i="2"/>
  <c r="C896" i="2"/>
  <c r="E896" i="2"/>
  <c r="G896" i="2"/>
  <c r="I896" i="2"/>
  <c r="B896" i="2"/>
  <c r="D896" i="2"/>
  <c r="F896" i="2"/>
  <c r="H896" i="2"/>
  <c r="J896" i="2"/>
  <c r="K896" i="2"/>
  <c r="M896" i="2"/>
  <c r="N896" i="2"/>
  <c r="P896" i="2"/>
  <c r="A897" i="2"/>
  <c r="C897" i="2"/>
  <c r="E897" i="2"/>
  <c r="G897" i="2"/>
  <c r="I897" i="2"/>
  <c r="B897" i="2"/>
  <c r="D897" i="2"/>
  <c r="F897" i="2"/>
  <c r="H897" i="2"/>
  <c r="J897" i="2"/>
  <c r="K897" i="2"/>
  <c r="M897" i="2"/>
  <c r="N897" i="2"/>
  <c r="P897" i="2"/>
  <c r="A898" i="2"/>
  <c r="C898" i="2"/>
  <c r="E898" i="2"/>
  <c r="G898" i="2"/>
  <c r="I898" i="2"/>
  <c r="B898" i="2"/>
  <c r="D898" i="2"/>
  <c r="F898" i="2"/>
  <c r="H898" i="2"/>
  <c r="J898" i="2"/>
  <c r="K898" i="2"/>
  <c r="M898" i="2"/>
  <c r="N898" i="2"/>
  <c r="P898" i="2"/>
  <c r="A899" i="2"/>
  <c r="C899" i="2"/>
  <c r="E899" i="2"/>
  <c r="G899" i="2"/>
  <c r="I899" i="2"/>
  <c r="B899" i="2"/>
  <c r="D899" i="2"/>
  <c r="F899" i="2"/>
  <c r="H899" i="2"/>
  <c r="J899" i="2"/>
  <c r="K899" i="2"/>
  <c r="M899" i="2"/>
  <c r="N899" i="2"/>
  <c r="P899" i="2"/>
  <c r="A900" i="2"/>
  <c r="C900" i="2"/>
  <c r="E900" i="2"/>
  <c r="G900" i="2"/>
  <c r="I900" i="2"/>
  <c r="B900" i="2"/>
  <c r="D900" i="2"/>
  <c r="F900" i="2"/>
  <c r="H900" i="2"/>
  <c r="J900" i="2"/>
  <c r="K900" i="2"/>
  <c r="M900" i="2"/>
  <c r="N900" i="2"/>
  <c r="P900" i="2"/>
  <c r="A901" i="2"/>
  <c r="C901" i="2"/>
  <c r="E901" i="2"/>
  <c r="G901" i="2"/>
  <c r="I901" i="2"/>
  <c r="B901" i="2"/>
  <c r="D901" i="2"/>
  <c r="F901" i="2"/>
  <c r="H901" i="2"/>
  <c r="J901" i="2"/>
  <c r="K901" i="2"/>
  <c r="M901" i="2"/>
  <c r="N901" i="2"/>
  <c r="P901" i="2"/>
  <c r="A902" i="2"/>
  <c r="C902" i="2"/>
  <c r="E902" i="2"/>
  <c r="G902" i="2"/>
  <c r="I902" i="2"/>
  <c r="B902" i="2"/>
  <c r="D902" i="2"/>
  <c r="F902" i="2"/>
  <c r="H902" i="2"/>
  <c r="J902" i="2"/>
  <c r="K902" i="2"/>
  <c r="M902" i="2"/>
  <c r="N902" i="2"/>
  <c r="P902" i="2"/>
  <c r="A903" i="2"/>
  <c r="C903" i="2"/>
  <c r="E903" i="2"/>
  <c r="G903" i="2"/>
  <c r="I903" i="2"/>
  <c r="B903" i="2"/>
  <c r="D903" i="2"/>
  <c r="F903" i="2"/>
  <c r="H903" i="2"/>
  <c r="J903" i="2"/>
  <c r="K903" i="2"/>
  <c r="M903" i="2"/>
  <c r="N903" i="2"/>
  <c r="P903" i="2"/>
  <c r="A904" i="2"/>
  <c r="C904" i="2"/>
  <c r="E904" i="2"/>
  <c r="G904" i="2"/>
  <c r="I904" i="2"/>
  <c r="B904" i="2"/>
  <c r="D904" i="2"/>
  <c r="F904" i="2"/>
  <c r="H904" i="2"/>
  <c r="J904" i="2"/>
  <c r="K904" i="2"/>
  <c r="M904" i="2"/>
  <c r="N904" i="2"/>
  <c r="P904" i="2"/>
  <c r="A905" i="2"/>
  <c r="C905" i="2"/>
  <c r="E905" i="2"/>
  <c r="G905" i="2"/>
  <c r="I905" i="2"/>
  <c r="B905" i="2"/>
  <c r="D905" i="2"/>
  <c r="F905" i="2"/>
  <c r="H905" i="2"/>
  <c r="J905" i="2"/>
  <c r="K905" i="2"/>
  <c r="M905" i="2"/>
  <c r="N905" i="2"/>
  <c r="P905" i="2"/>
  <c r="A906" i="2"/>
  <c r="C906" i="2"/>
  <c r="E906" i="2"/>
  <c r="G906" i="2"/>
  <c r="I906" i="2"/>
  <c r="B906" i="2"/>
  <c r="D906" i="2"/>
  <c r="F906" i="2"/>
  <c r="H906" i="2"/>
  <c r="J906" i="2"/>
  <c r="K906" i="2"/>
  <c r="M906" i="2"/>
  <c r="N906" i="2"/>
  <c r="P906" i="2"/>
  <c r="A907" i="2"/>
  <c r="C907" i="2"/>
  <c r="E907" i="2"/>
  <c r="G907" i="2"/>
  <c r="I907" i="2"/>
  <c r="B907" i="2"/>
  <c r="D907" i="2"/>
  <c r="F907" i="2"/>
  <c r="H907" i="2"/>
  <c r="J907" i="2"/>
  <c r="K907" i="2"/>
  <c r="M907" i="2"/>
  <c r="N907" i="2"/>
  <c r="P907" i="2"/>
  <c r="A908" i="2"/>
  <c r="C908" i="2"/>
  <c r="E908" i="2"/>
  <c r="G908" i="2"/>
  <c r="I908" i="2"/>
  <c r="B908" i="2"/>
  <c r="D908" i="2"/>
  <c r="F908" i="2"/>
  <c r="H908" i="2"/>
  <c r="J908" i="2"/>
  <c r="K908" i="2"/>
  <c r="M908" i="2"/>
  <c r="N908" i="2"/>
  <c r="P908" i="2"/>
  <c r="A909" i="2"/>
  <c r="C909" i="2"/>
  <c r="E909" i="2"/>
  <c r="G909" i="2"/>
  <c r="I909" i="2"/>
  <c r="B909" i="2"/>
  <c r="D909" i="2"/>
  <c r="F909" i="2"/>
  <c r="H909" i="2"/>
  <c r="J909" i="2"/>
  <c r="K909" i="2"/>
  <c r="M909" i="2"/>
  <c r="N909" i="2"/>
  <c r="P909" i="2"/>
  <c r="A910" i="2"/>
  <c r="C910" i="2"/>
  <c r="E910" i="2"/>
  <c r="G910" i="2"/>
  <c r="I910" i="2"/>
  <c r="B910" i="2"/>
  <c r="D910" i="2"/>
  <c r="F910" i="2"/>
  <c r="H910" i="2"/>
  <c r="J910" i="2"/>
  <c r="K910" i="2"/>
  <c r="M910" i="2"/>
  <c r="N910" i="2"/>
  <c r="P910" i="2"/>
  <c r="A911" i="2"/>
  <c r="C911" i="2"/>
  <c r="E911" i="2"/>
  <c r="G911" i="2"/>
  <c r="I911" i="2"/>
  <c r="B911" i="2"/>
  <c r="D911" i="2"/>
  <c r="F911" i="2"/>
  <c r="H911" i="2"/>
  <c r="J911" i="2"/>
  <c r="K911" i="2"/>
  <c r="M911" i="2"/>
  <c r="N911" i="2"/>
  <c r="P911" i="2"/>
  <c r="A912" i="2"/>
  <c r="C912" i="2"/>
  <c r="E912" i="2"/>
  <c r="G912" i="2"/>
  <c r="I912" i="2"/>
  <c r="B912" i="2"/>
  <c r="D912" i="2"/>
  <c r="F912" i="2"/>
  <c r="H912" i="2"/>
  <c r="J912" i="2"/>
  <c r="K912" i="2"/>
  <c r="M912" i="2"/>
  <c r="N912" i="2"/>
  <c r="P912" i="2"/>
  <c r="A913" i="2"/>
  <c r="C913" i="2"/>
  <c r="E913" i="2"/>
  <c r="G913" i="2"/>
  <c r="I913" i="2"/>
  <c r="B913" i="2"/>
  <c r="D913" i="2"/>
  <c r="F913" i="2"/>
  <c r="H913" i="2"/>
  <c r="J913" i="2"/>
  <c r="K913" i="2"/>
  <c r="M913" i="2"/>
  <c r="N913" i="2"/>
  <c r="P913" i="2"/>
  <c r="A914" i="2"/>
  <c r="C914" i="2"/>
  <c r="E914" i="2"/>
  <c r="G914" i="2"/>
  <c r="I914" i="2"/>
  <c r="B914" i="2"/>
  <c r="D914" i="2"/>
  <c r="F914" i="2"/>
  <c r="H914" i="2"/>
  <c r="J914" i="2"/>
  <c r="K914" i="2"/>
  <c r="M914" i="2"/>
  <c r="N914" i="2"/>
  <c r="P914" i="2"/>
  <c r="A915" i="2"/>
  <c r="C915" i="2"/>
  <c r="E915" i="2"/>
  <c r="G915" i="2"/>
  <c r="I915" i="2"/>
  <c r="B915" i="2"/>
  <c r="D915" i="2"/>
  <c r="F915" i="2"/>
  <c r="H915" i="2"/>
  <c r="J915" i="2"/>
  <c r="K915" i="2"/>
  <c r="M915" i="2"/>
  <c r="N915" i="2"/>
  <c r="P915" i="2"/>
  <c r="A916" i="2"/>
  <c r="C916" i="2"/>
  <c r="E916" i="2"/>
  <c r="G916" i="2"/>
  <c r="I916" i="2"/>
  <c r="B916" i="2"/>
  <c r="D916" i="2"/>
  <c r="F916" i="2"/>
  <c r="H916" i="2"/>
  <c r="J916" i="2"/>
  <c r="K916" i="2"/>
  <c r="M916" i="2"/>
  <c r="N916" i="2"/>
  <c r="P916" i="2"/>
  <c r="A917" i="2"/>
  <c r="C917" i="2"/>
  <c r="E917" i="2"/>
  <c r="G917" i="2"/>
  <c r="I917" i="2"/>
  <c r="B917" i="2"/>
  <c r="D917" i="2"/>
  <c r="F917" i="2"/>
  <c r="H917" i="2"/>
  <c r="J917" i="2"/>
  <c r="K917" i="2"/>
  <c r="M917" i="2"/>
  <c r="N917" i="2"/>
  <c r="P917" i="2"/>
  <c r="A918" i="2"/>
  <c r="C918" i="2"/>
  <c r="E918" i="2"/>
  <c r="G918" i="2"/>
  <c r="I918" i="2"/>
  <c r="B918" i="2"/>
  <c r="D918" i="2"/>
  <c r="F918" i="2"/>
  <c r="H918" i="2"/>
  <c r="J918" i="2"/>
  <c r="K918" i="2"/>
  <c r="M918" i="2"/>
  <c r="N918" i="2"/>
  <c r="P918" i="2"/>
  <c r="A919" i="2"/>
  <c r="C919" i="2"/>
  <c r="E919" i="2"/>
  <c r="G919" i="2"/>
  <c r="I919" i="2"/>
  <c r="B919" i="2"/>
  <c r="D919" i="2"/>
  <c r="F919" i="2"/>
  <c r="H919" i="2"/>
  <c r="J919" i="2"/>
  <c r="K919" i="2"/>
  <c r="M919" i="2"/>
  <c r="N919" i="2"/>
  <c r="P919" i="2"/>
  <c r="A920" i="2"/>
  <c r="C920" i="2"/>
  <c r="E920" i="2"/>
  <c r="G920" i="2"/>
  <c r="I920" i="2"/>
  <c r="B920" i="2"/>
  <c r="D920" i="2"/>
  <c r="F920" i="2"/>
  <c r="H920" i="2"/>
  <c r="J920" i="2"/>
  <c r="K920" i="2"/>
  <c r="M920" i="2"/>
  <c r="N920" i="2"/>
  <c r="P920" i="2"/>
  <c r="A921" i="2"/>
  <c r="C921" i="2"/>
  <c r="E921" i="2"/>
  <c r="G921" i="2"/>
  <c r="I921" i="2"/>
  <c r="B921" i="2"/>
  <c r="D921" i="2"/>
  <c r="F921" i="2"/>
  <c r="H921" i="2"/>
  <c r="J921" i="2"/>
  <c r="K921" i="2"/>
  <c r="M921" i="2"/>
  <c r="N921" i="2"/>
  <c r="P921" i="2"/>
  <c r="A922" i="2"/>
  <c r="C922" i="2"/>
  <c r="E922" i="2"/>
  <c r="G922" i="2"/>
  <c r="I922" i="2"/>
  <c r="B922" i="2"/>
  <c r="D922" i="2"/>
  <c r="F922" i="2"/>
  <c r="H922" i="2"/>
  <c r="J922" i="2"/>
  <c r="K922" i="2"/>
  <c r="M922" i="2"/>
  <c r="N922" i="2"/>
  <c r="P922" i="2"/>
  <c r="A923" i="2"/>
  <c r="C923" i="2"/>
  <c r="E923" i="2"/>
  <c r="G923" i="2"/>
  <c r="I923" i="2"/>
  <c r="B923" i="2"/>
  <c r="D923" i="2"/>
  <c r="F923" i="2"/>
  <c r="H923" i="2"/>
  <c r="J923" i="2"/>
  <c r="K923" i="2"/>
  <c r="M923" i="2"/>
  <c r="N923" i="2"/>
  <c r="P923" i="2"/>
  <c r="A924" i="2"/>
  <c r="C924" i="2"/>
  <c r="E924" i="2"/>
  <c r="G924" i="2"/>
  <c r="I924" i="2"/>
  <c r="B924" i="2"/>
  <c r="D924" i="2"/>
  <c r="F924" i="2"/>
  <c r="H924" i="2"/>
  <c r="J924" i="2"/>
  <c r="K924" i="2"/>
  <c r="M924" i="2"/>
  <c r="N924" i="2"/>
  <c r="P924" i="2"/>
  <c r="A925" i="2"/>
  <c r="C925" i="2"/>
  <c r="E925" i="2"/>
  <c r="G925" i="2"/>
  <c r="I925" i="2"/>
  <c r="B925" i="2"/>
  <c r="D925" i="2"/>
  <c r="F925" i="2"/>
  <c r="H925" i="2"/>
  <c r="J925" i="2"/>
  <c r="K925" i="2"/>
  <c r="M925" i="2"/>
  <c r="N925" i="2"/>
  <c r="P925" i="2"/>
  <c r="A926" i="2"/>
  <c r="C926" i="2"/>
  <c r="E926" i="2"/>
  <c r="G926" i="2"/>
  <c r="I926" i="2"/>
  <c r="B926" i="2"/>
  <c r="D926" i="2"/>
  <c r="F926" i="2"/>
  <c r="H926" i="2"/>
  <c r="J926" i="2"/>
  <c r="K926" i="2"/>
  <c r="M926" i="2"/>
  <c r="N926" i="2"/>
  <c r="P926" i="2"/>
  <c r="A927" i="2"/>
  <c r="C927" i="2"/>
  <c r="E927" i="2"/>
  <c r="G927" i="2"/>
  <c r="I927" i="2"/>
  <c r="B927" i="2"/>
  <c r="D927" i="2"/>
  <c r="F927" i="2"/>
  <c r="H927" i="2"/>
  <c r="J927" i="2"/>
  <c r="K927" i="2"/>
  <c r="M927" i="2"/>
  <c r="N927" i="2"/>
  <c r="P927" i="2"/>
  <c r="A928" i="2"/>
  <c r="C928" i="2"/>
  <c r="E928" i="2"/>
  <c r="G928" i="2"/>
  <c r="I928" i="2"/>
  <c r="B928" i="2"/>
  <c r="D928" i="2"/>
  <c r="F928" i="2"/>
  <c r="H928" i="2"/>
  <c r="J928" i="2"/>
  <c r="K928" i="2"/>
  <c r="M928" i="2"/>
  <c r="N928" i="2"/>
  <c r="P928" i="2"/>
  <c r="A929" i="2"/>
  <c r="C929" i="2"/>
  <c r="E929" i="2"/>
  <c r="G929" i="2"/>
  <c r="I929" i="2"/>
  <c r="B929" i="2"/>
  <c r="D929" i="2"/>
  <c r="F929" i="2"/>
  <c r="H929" i="2"/>
  <c r="J929" i="2"/>
  <c r="K929" i="2"/>
  <c r="M929" i="2"/>
  <c r="N929" i="2"/>
  <c r="P929" i="2"/>
  <c r="A930" i="2"/>
  <c r="C930" i="2"/>
  <c r="E930" i="2"/>
  <c r="G930" i="2"/>
  <c r="I930" i="2"/>
  <c r="B930" i="2"/>
  <c r="D930" i="2"/>
  <c r="F930" i="2"/>
  <c r="H930" i="2"/>
  <c r="J930" i="2"/>
  <c r="K930" i="2"/>
  <c r="M930" i="2"/>
  <c r="N930" i="2"/>
  <c r="P930" i="2"/>
  <c r="A931" i="2"/>
  <c r="C931" i="2"/>
  <c r="E931" i="2"/>
  <c r="G931" i="2"/>
  <c r="I931" i="2"/>
  <c r="B931" i="2"/>
  <c r="D931" i="2"/>
  <c r="F931" i="2"/>
  <c r="H931" i="2"/>
  <c r="J931" i="2"/>
  <c r="K931" i="2"/>
  <c r="M931" i="2"/>
  <c r="N931" i="2"/>
  <c r="P931" i="2"/>
  <c r="A932" i="2"/>
  <c r="C932" i="2"/>
  <c r="E932" i="2"/>
  <c r="G932" i="2"/>
  <c r="I932" i="2"/>
  <c r="B932" i="2"/>
  <c r="D932" i="2"/>
  <c r="F932" i="2"/>
  <c r="H932" i="2"/>
  <c r="J932" i="2"/>
  <c r="K932" i="2"/>
  <c r="M932" i="2"/>
  <c r="N932" i="2"/>
  <c r="P932" i="2"/>
  <c r="A933" i="2"/>
  <c r="C933" i="2"/>
  <c r="E933" i="2"/>
  <c r="G933" i="2"/>
  <c r="I933" i="2"/>
  <c r="B933" i="2"/>
  <c r="D933" i="2"/>
  <c r="F933" i="2"/>
  <c r="H933" i="2"/>
  <c r="J933" i="2"/>
  <c r="K933" i="2"/>
  <c r="M933" i="2"/>
  <c r="N933" i="2"/>
  <c r="P933" i="2"/>
  <c r="A934" i="2"/>
  <c r="C934" i="2"/>
  <c r="E934" i="2"/>
  <c r="G934" i="2"/>
  <c r="I934" i="2"/>
  <c r="B934" i="2"/>
  <c r="D934" i="2"/>
  <c r="F934" i="2"/>
  <c r="H934" i="2"/>
  <c r="J934" i="2"/>
  <c r="K934" i="2"/>
  <c r="M934" i="2"/>
  <c r="N934" i="2"/>
  <c r="P934" i="2"/>
  <c r="A935" i="2"/>
  <c r="C935" i="2"/>
  <c r="E935" i="2"/>
  <c r="G935" i="2"/>
  <c r="I935" i="2"/>
  <c r="B935" i="2"/>
  <c r="D935" i="2"/>
  <c r="F935" i="2"/>
  <c r="H935" i="2"/>
  <c r="J935" i="2"/>
  <c r="K935" i="2"/>
  <c r="M935" i="2"/>
  <c r="N935" i="2"/>
  <c r="P935" i="2"/>
  <c r="A936" i="2"/>
  <c r="C936" i="2"/>
  <c r="E936" i="2"/>
  <c r="G936" i="2"/>
  <c r="I936" i="2"/>
  <c r="B936" i="2"/>
  <c r="D936" i="2"/>
  <c r="F936" i="2"/>
  <c r="H936" i="2"/>
  <c r="J936" i="2"/>
  <c r="K936" i="2"/>
  <c r="M936" i="2"/>
  <c r="N936" i="2"/>
  <c r="P936" i="2"/>
  <c r="A937" i="2"/>
  <c r="C937" i="2"/>
  <c r="E937" i="2"/>
  <c r="G937" i="2"/>
  <c r="I937" i="2"/>
  <c r="B937" i="2"/>
  <c r="D937" i="2"/>
  <c r="F937" i="2"/>
  <c r="H937" i="2"/>
  <c r="J937" i="2"/>
  <c r="K937" i="2"/>
  <c r="M937" i="2"/>
  <c r="N937" i="2"/>
  <c r="P937" i="2"/>
  <c r="A938" i="2"/>
  <c r="C938" i="2"/>
  <c r="E938" i="2"/>
  <c r="G938" i="2"/>
  <c r="I938" i="2"/>
  <c r="B938" i="2"/>
  <c r="D938" i="2"/>
  <c r="F938" i="2"/>
  <c r="H938" i="2"/>
  <c r="J938" i="2"/>
  <c r="K938" i="2"/>
  <c r="M938" i="2"/>
  <c r="N938" i="2"/>
  <c r="P938" i="2"/>
  <c r="A939" i="2"/>
  <c r="C939" i="2"/>
  <c r="E939" i="2"/>
  <c r="G939" i="2"/>
  <c r="I939" i="2"/>
  <c r="B939" i="2"/>
  <c r="D939" i="2"/>
  <c r="F939" i="2"/>
  <c r="H939" i="2"/>
  <c r="J939" i="2"/>
  <c r="K939" i="2"/>
  <c r="M939" i="2"/>
  <c r="N939" i="2"/>
  <c r="P939" i="2"/>
  <c r="A940" i="2"/>
  <c r="C940" i="2"/>
  <c r="E940" i="2"/>
  <c r="G940" i="2"/>
  <c r="I940" i="2"/>
  <c r="B940" i="2"/>
  <c r="D940" i="2"/>
  <c r="F940" i="2"/>
  <c r="H940" i="2"/>
  <c r="J940" i="2"/>
  <c r="K940" i="2"/>
  <c r="M940" i="2"/>
  <c r="N940" i="2"/>
  <c r="P940" i="2"/>
  <c r="A941" i="2"/>
  <c r="C941" i="2"/>
  <c r="E941" i="2"/>
  <c r="G941" i="2"/>
  <c r="I941" i="2"/>
  <c r="B941" i="2"/>
  <c r="D941" i="2"/>
  <c r="F941" i="2"/>
  <c r="H941" i="2"/>
  <c r="J941" i="2"/>
  <c r="K941" i="2"/>
  <c r="M941" i="2"/>
  <c r="N941" i="2"/>
  <c r="P941" i="2"/>
  <c r="A942" i="2"/>
  <c r="C942" i="2"/>
  <c r="E942" i="2"/>
  <c r="G942" i="2"/>
  <c r="I942" i="2"/>
  <c r="B942" i="2"/>
  <c r="D942" i="2"/>
  <c r="F942" i="2"/>
  <c r="H942" i="2"/>
  <c r="J942" i="2"/>
  <c r="K942" i="2"/>
  <c r="M942" i="2"/>
  <c r="N942" i="2"/>
  <c r="P942" i="2"/>
  <c r="A943" i="2"/>
  <c r="C943" i="2"/>
  <c r="E943" i="2"/>
  <c r="G943" i="2"/>
  <c r="I943" i="2"/>
  <c r="B943" i="2"/>
  <c r="D943" i="2"/>
  <c r="F943" i="2"/>
  <c r="H943" i="2"/>
  <c r="J943" i="2"/>
  <c r="K943" i="2"/>
  <c r="M943" i="2"/>
  <c r="N943" i="2"/>
  <c r="P943" i="2"/>
  <c r="A944" i="2"/>
  <c r="C944" i="2"/>
  <c r="E944" i="2"/>
  <c r="G944" i="2"/>
  <c r="I944" i="2"/>
  <c r="B944" i="2"/>
  <c r="D944" i="2"/>
  <c r="F944" i="2"/>
  <c r="H944" i="2"/>
  <c r="J944" i="2"/>
  <c r="K944" i="2"/>
  <c r="M944" i="2"/>
  <c r="N944" i="2"/>
  <c r="P944" i="2"/>
  <c r="A945" i="2"/>
  <c r="C945" i="2"/>
  <c r="E945" i="2"/>
  <c r="G945" i="2"/>
  <c r="I945" i="2"/>
  <c r="B945" i="2"/>
  <c r="D945" i="2"/>
  <c r="F945" i="2"/>
  <c r="H945" i="2"/>
  <c r="J945" i="2"/>
  <c r="K945" i="2"/>
  <c r="M945" i="2"/>
  <c r="N945" i="2"/>
  <c r="P945" i="2"/>
  <c r="A946" i="2"/>
  <c r="C946" i="2"/>
  <c r="E946" i="2"/>
  <c r="G946" i="2"/>
  <c r="I946" i="2"/>
  <c r="B946" i="2"/>
  <c r="D946" i="2"/>
  <c r="F946" i="2"/>
  <c r="H946" i="2"/>
  <c r="J946" i="2"/>
  <c r="K946" i="2"/>
  <c r="M946" i="2"/>
  <c r="N946" i="2"/>
  <c r="P946" i="2"/>
  <c r="A947" i="2"/>
  <c r="C947" i="2"/>
  <c r="E947" i="2"/>
  <c r="G947" i="2"/>
  <c r="I947" i="2"/>
  <c r="B947" i="2"/>
  <c r="D947" i="2"/>
  <c r="F947" i="2"/>
  <c r="H947" i="2"/>
  <c r="J947" i="2"/>
  <c r="K947" i="2"/>
  <c r="M947" i="2"/>
  <c r="N947" i="2"/>
  <c r="P947" i="2"/>
  <c r="A948" i="2"/>
  <c r="C948" i="2"/>
  <c r="E948" i="2"/>
  <c r="G948" i="2"/>
  <c r="I948" i="2"/>
  <c r="B948" i="2"/>
  <c r="D948" i="2"/>
  <c r="F948" i="2"/>
  <c r="H948" i="2"/>
  <c r="J948" i="2"/>
  <c r="K948" i="2"/>
  <c r="M948" i="2"/>
  <c r="N948" i="2"/>
  <c r="P948" i="2"/>
  <c r="A949" i="2"/>
  <c r="C949" i="2"/>
  <c r="E949" i="2"/>
  <c r="G949" i="2"/>
  <c r="I949" i="2"/>
  <c r="B949" i="2"/>
  <c r="D949" i="2"/>
  <c r="F949" i="2"/>
  <c r="H949" i="2"/>
  <c r="J949" i="2"/>
  <c r="K949" i="2"/>
  <c r="M949" i="2"/>
  <c r="N949" i="2"/>
  <c r="P949" i="2"/>
  <c r="A950" i="2"/>
  <c r="C950" i="2"/>
  <c r="E950" i="2"/>
  <c r="G950" i="2"/>
  <c r="I950" i="2"/>
  <c r="B950" i="2"/>
  <c r="D950" i="2"/>
  <c r="F950" i="2"/>
  <c r="H950" i="2"/>
  <c r="J950" i="2"/>
  <c r="K950" i="2"/>
  <c r="M950" i="2"/>
  <c r="N950" i="2"/>
  <c r="P950" i="2"/>
  <c r="A951" i="2"/>
  <c r="C951" i="2"/>
  <c r="E951" i="2"/>
  <c r="G951" i="2"/>
  <c r="I951" i="2"/>
  <c r="B951" i="2"/>
  <c r="D951" i="2"/>
  <c r="F951" i="2"/>
  <c r="H951" i="2"/>
  <c r="J951" i="2"/>
  <c r="K951" i="2"/>
  <c r="M951" i="2"/>
  <c r="N951" i="2"/>
  <c r="P951" i="2"/>
  <c r="A952" i="2"/>
  <c r="C952" i="2"/>
  <c r="E952" i="2"/>
  <c r="G952" i="2"/>
  <c r="I952" i="2"/>
  <c r="B952" i="2"/>
  <c r="D952" i="2"/>
  <c r="F952" i="2"/>
  <c r="H952" i="2"/>
  <c r="J952" i="2"/>
  <c r="K952" i="2"/>
  <c r="M952" i="2"/>
  <c r="N952" i="2"/>
  <c r="P952" i="2"/>
  <c r="A953" i="2"/>
  <c r="C953" i="2"/>
  <c r="E953" i="2"/>
  <c r="G953" i="2"/>
  <c r="I953" i="2"/>
  <c r="B953" i="2"/>
  <c r="D953" i="2"/>
  <c r="F953" i="2"/>
  <c r="H953" i="2"/>
  <c r="J953" i="2"/>
  <c r="K953" i="2"/>
  <c r="M953" i="2"/>
  <c r="N953" i="2"/>
  <c r="P953" i="2"/>
  <c r="A954" i="2"/>
  <c r="C954" i="2"/>
  <c r="E954" i="2"/>
  <c r="G954" i="2"/>
  <c r="I954" i="2"/>
  <c r="B954" i="2"/>
  <c r="D954" i="2"/>
  <c r="F954" i="2"/>
  <c r="H954" i="2"/>
  <c r="J954" i="2"/>
  <c r="K954" i="2"/>
  <c r="M954" i="2"/>
  <c r="N954" i="2"/>
  <c r="P954" i="2"/>
  <c r="A955" i="2"/>
  <c r="C955" i="2"/>
  <c r="E955" i="2"/>
  <c r="G955" i="2"/>
  <c r="I955" i="2"/>
  <c r="B955" i="2"/>
  <c r="D955" i="2"/>
  <c r="F955" i="2"/>
  <c r="H955" i="2"/>
  <c r="J955" i="2"/>
  <c r="K955" i="2"/>
  <c r="M955" i="2"/>
  <c r="N955" i="2"/>
  <c r="P955" i="2"/>
  <c r="A956" i="2"/>
  <c r="C956" i="2"/>
  <c r="E956" i="2"/>
  <c r="G956" i="2"/>
  <c r="I956" i="2"/>
  <c r="B956" i="2"/>
  <c r="D956" i="2"/>
  <c r="F956" i="2"/>
  <c r="H956" i="2"/>
  <c r="J956" i="2"/>
  <c r="K956" i="2"/>
  <c r="M956" i="2"/>
  <c r="N956" i="2"/>
  <c r="P956" i="2"/>
  <c r="A957" i="2"/>
  <c r="C957" i="2"/>
  <c r="E957" i="2"/>
  <c r="G957" i="2"/>
  <c r="I957" i="2"/>
  <c r="B957" i="2"/>
  <c r="D957" i="2"/>
  <c r="F957" i="2"/>
  <c r="H957" i="2"/>
  <c r="J957" i="2"/>
  <c r="K957" i="2"/>
  <c r="M957" i="2"/>
  <c r="N957" i="2"/>
  <c r="P957" i="2"/>
  <c r="A958" i="2"/>
  <c r="C958" i="2"/>
  <c r="E958" i="2"/>
  <c r="G958" i="2"/>
  <c r="I958" i="2"/>
  <c r="B958" i="2"/>
  <c r="D958" i="2"/>
  <c r="F958" i="2"/>
  <c r="H958" i="2"/>
  <c r="J958" i="2"/>
  <c r="K958" i="2"/>
  <c r="M958" i="2"/>
  <c r="N958" i="2"/>
  <c r="P958" i="2"/>
  <c r="A959" i="2"/>
  <c r="C959" i="2"/>
  <c r="E959" i="2"/>
  <c r="G959" i="2"/>
  <c r="I959" i="2"/>
  <c r="B959" i="2"/>
  <c r="D959" i="2"/>
  <c r="F959" i="2"/>
  <c r="H959" i="2"/>
  <c r="J959" i="2"/>
  <c r="K959" i="2"/>
  <c r="M959" i="2"/>
  <c r="N959" i="2"/>
  <c r="P959" i="2"/>
  <c r="A960" i="2"/>
  <c r="C960" i="2"/>
  <c r="E960" i="2"/>
  <c r="G960" i="2"/>
  <c r="I960" i="2"/>
  <c r="B960" i="2"/>
  <c r="D960" i="2"/>
  <c r="F960" i="2"/>
  <c r="H960" i="2"/>
  <c r="J960" i="2"/>
  <c r="K960" i="2"/>
  <c r="M960" i="2"/>
  <c r="N960" i="2"/>
  <c r="P960" i="2"/>
  <c r="A961" i="2"/>
  <c r="C961" i="2"/>
  <c r="E961" i="2"/>
  <c r="G961" i="2"/>
  <c r="I961" i="2"/>
  <c r="B961" i="2"/>
  <c r="D961" i="2"/>
  <c r="F961" i="2"/>
  <c r="H961" i="2"/>
  <c r="J961" i="2"/>
  <c r="K961" i="2"/>
  <c r="M961" i="2"/>
  <c r="N961" i="2"/>
  <c r="P961" i="2"/>
  <c r="A962" i="2"/>
  <c r="C962" i="2"/>
  <c r="E962" i="2"/>
  <c r="G962" i="2"/>
  <c r="I962" i="2"/>
  <c r="B962" i="2"/>
  <c r="D962" i="2"/>
  <c r="F962" i="2"/>
  <c r="H962" i="2"/>
  <c r="J962" i="2"/>
  <c r="K962" i="2"/>
  <c r="M962" i="2"/>
  <c r="N962" i="2"/>
  <c r="P962" i="2"/>
  <c r="A963" i="2"/>
  <c r="C963" i="2"/>
  <c r="E963" i="2"/>
  <c r="G963" i="2"/>
  <c r="I963" i="2"/>
  <c r="B963" i="2"/>
  <c r="D963" i="2"/>
  <c r="F963" i="2"/>
  <c r="H963" i="2"/>
  <c r="J963" i="2"/>
  <c r="K963" i="2"/>
  <c r="M963" i="2"/>
  <c r="N963" i="2"/>
  <c r="P963" i="2"/>
  <c r="A964" i="2"/>
  <c r="C964" i="2"/>
  <c r="E964" i="2"/>
  <c r="G964" i="2"/>
  <c r="I964" i="2"/>
  <c r="B964" i="2"/>
  <c r="D964" i="2"/>
  <c r="F964" i="2"/>
  <c r="H964" i="2"/>
  <c r="J964" i="2"/>
  <c r="K964" i="2"/>
  <c r="M964" i="2"/>
  <c r="N964" i="2"/>
  <c r="P964" i="2"/>
  <c r="A965" i="2"/>
  <c r="C965" i="2"/>
  <c r="E965" i="2"/>
  <c r="G965" i="2"/>
  <c r="I965" i="2"/>
  <c r="B965" i="2"/>
  <c r="D965" i="2"/>
  <c r="F965" i="2"/>
  <c r="H965" i="2"/>
  <c r="J965" i="2"/>
  <c r="K965" i="2"/>
  <c r="M965" i="2"/>
  <c r="N965" i="2"/>
  <c r="P965" i="2"/>
  <c r="A966" i="2"/>
  <c r="C966" i="2"/>
  <c r="E966" i="2"/>
  <c r="G966" i="2"/>
  <c r="I966" i="2"/>
  <c r="B966" i="2"/>
  <c r="D966" i="2"/>
  <c r="F966" i="2"/>
  <c r="H966" i="2"/>
  <c r="J966" i="2"/>
  <c r="K966" i="2"/>
  <c r="M966" i="2"/>
  <c r="N966" i="2"/>
  <c r="P966" i="2"/>
  <c r="A967" i="2"/>
  <c r="C967" i="2"/>
  <c r="E967" i="2"/>
  <c r="G967" i="2"/>
  <c r="I967" i="2"/>
  <c r="B967" i="2"/>
  <c r="D967" i="2"/>
  <c r="F967" i="2"/>
  <c r="H967" i="2"/>
  <c r="J967" i="2"/>
  <c r="K967" i="2"/>
  <c r="M967" i="2"/>
  <c r="N967" i="2"/>
  <c r="P967" i="2"/>
  <c r="A968" i="2"/>
  <c r="C968" i="2"/>
  <c r="E968" i="2"/>
  <c r="G968" i="2"/>
  <c r="I968" i="2"/>
  <c r="B968" i="2"/>
  <c r="D968" i="2"/>
  <c r="F968" i="2"/>
  <c r="H968" i="2"/>
  <c r="J968" i="2"/>
  <c r="K968" i="2"/>
  <c r="M968" i="2"/>
  <c r="N968" i="2"/>
  <c r="P968" i="2"/>
  <c r="A969" i="2"/>
  <c r="C969" i="2"/>
  <c r="E969" i="2"/>
  <c r="G969" i="2"/>
  <c r="I969" i="2"/>
  <c r="B969" i="2"/>
  <c r="D969" i="2"/>
  <c r="F969" i="2"/>
  <c r="H969" i="2"/>
  <c r="J969" i="2"/>
  <c r="K969" i="2"/>
  <c r="M969" i="2"/>
  <c r="N969" i="2"/>
  <c r="P969" i="2"/>
  <c r="A970" i="2"/>
  <c r="C970" i="2"/>
  <c r="E970" i="2"/>
  <c r="G970" i="2"/>
  <c r="I970" i="2"/>
  <c r="B970" i="2"/>
  <c r="D970" i="2"/>
  <c r="F970" i="2"/>
  <c r="H970" i="2"/>
  <c r="J970" i="2"/>
  <c r="K970" i="2"/>
  <c r="M970" i="2"/>
  <c r="N970" i="2"/>
  <c r="P970" i="2"/>
  <c r="A971" i="2"/>
  <c r="C971" i="2"/>
  <c r="E971" i="2"/>
  <c r="G971" i="2"/>
  <c r="I971" i="2"/>
  <c r="B971" i="2"/>
  <c r="D971" i="2"/>
  <c r="F971" i="2"/>
  <c r="H971" i="2"/>
  <c r="J971" i="2"/>
  <c r="K971" i="2"/>
  <c r="M971" i="2"/>
  <c r="N971" i="2"/>
  <c r="P971" i="2"/>
  <c r="A972" i="2"/>
  <c r="C972" i="2"/>
  <c r="E972" i="2"/>
  <c r="G972" i="2"/>
  <c r="I972" i="2"/>
  <c r="B972" i="2"/>
  <c r="D972" i="2"/>
  <c r="F972" i="2"/>
  <c r="H972" i="2"/>
  <c r="J972" i="2"/>
  <c r="K972" i="2"/>
  <c r="M972" i="2"/>
  <c r="N972" i="2"/>
  <c r="P972" i="2"/>
  <c r="A973" i="2"/>
  <c r="C973" i="2"/>
  <c r="E973" i="2"/>
  <c r="G973" i="2"/>
  <c r="I973" i="2"/>
  <c r="B973" i="2"/>
  <c r="D973" i="2"/>
  <c r="F973" i="2"/>
  <c r="H973" i="2"/>
  <c r="J973" i="2"/>
  <c r="K973" i="2"/>
  <c r="M973" i="2"/>
  <c r="N973" i="2"/>
  <c r="P973" i="2"/>
  <c r="A974" i="2"/>
  <c r="C974" i="2"/>
  <c r="E974" i="2"/>
  <c r="G974" i="2"/>
  <c r="I974" i="2"/>
  <c r="B974" i="2"/>
  <c r="D974" i="2"/>
  <c r="F974" i="2"/>
  <c r="H974" i="2"/>
  <c r="J974" i="2"/>
  <c r="K974" i="2"/>
  <c r="M974" i="2"/>
  <c r="N974" i="2"/>
  <c r="P974" i="2"/>
  <c r="A975" i="2"/>
  <c r="C975" i="2"/>
  <c r="E975" i="2"/>
  <c r="G975" i="2"/>
  <c r="I975" i="2"/>
  <c r="B975" i="2"/>
  <c r="D975" i="2"/>
  <c r="F975" i="2"/>
  <c r="H975" i="2"/>
  <c r="J975" i="2"/>
  <c r="K975" i="2"/>
  <c r="M975" i="2"/>
  <c r="N975" i="2"/>
  <c r="P975" i="2"/>
  <c r="A976" i="2"/>
  <c r="C976" i="2"/>
  <c r="E976" i="2"/>
  <c r="G976" i="2"/>
  <c r="I976" i="2"/>
  <c r="B976" i="2"/>
  <c r="D976" i="2"/>
  <c r="F976" i="2"/>
  <c r="H976" i="2"/>
  <c r="J976" i="2"/>
  <c r="K976" i="2"/>
  <c r="M976" i="2"/>
  <c r="N976" i="2"/>
  <c r="P976" i="2"/>
  <c r="A977" i="2"/>
  <c r="C977" i="2"/>
  <c r="E977" i="2"/>
  <c r="G977" i="2"/>
  <c r="I977" i="2"/>
  <c r="B977" i="2"/>
  <c r="D977" i="2"/>
  <c r="F977" i="2"/>
  <c r="H977" i="2"/>
  <c r="J977" i="2"/>
  <c r="K977" i="2"/>
  <c r="M977" i="2"/>
  <c r="N977" i="2"/>
  <c r="P977" i="2"/>
  <c r="A978" i="2"/>
  <c r="C978" i="2"/>
  <c r="E978" i="2"/>
  <c r="G978" i="2"/>
  <c r="I978" i="2"/>
  <c r="B978" i="2"/>
  <c r="D978" i="2"/>
  <c r="F978" i="2"/>
  <c r="H978" i="2"/>
  <c r="J978" i="2"/>
  <c r="K978" i="2"/>
  <c r="M978" i="2"/>
  <c r="N978" i="2"/>
  <c r="P978" i="2"/>
  <c r="A979" i="2"/>
  <c r="C979" i="2"/>
  <c r="E979" i="2"/>
  <c r="G979" i="2"/>
  <c r="I979" i="2"/>
  <c r="B979" i="2"/>
  <c r="D979" i="2"/>
  <c r="F979" i="2"/>
  <c r="H979" i="2"/>
  <c r="J979" i="2"/>
  <c r="K979" i="2"/>
  <c r="M979" i="2"/>
  <c r="N979" i="2"/>
  <c r="P979" i="2"/>
  <c r="A980" i="2"/>
  <c r="C980" i="2"/>
  <c r="E980" i="2"/>
  <c r="G980" i="2"/>
  <c r="I980" i="2"/>
  <c r="B980" i="2"/>
  <c r="D980" i="2"/>
  <c r="F980" i="2"/>
  <c r="H980" i="2"/>
  <c r="J980" i="2"/>
  <c r="K980" i="2"/>
  <c r="M980" i="2"/>
  <c r="N980" i="2"/>
  <c r="P980" i="2"/>
  <c r="A981" i="2"/>
  <c r="C981" i="2"/>
  <c r="E981" i="2"/>
  <c r="G981" i="2"/>
  <c r="I981" i="2"/>
  <c r="B981" i="2"/>
  <c r="D981" i="2"/>
  <c r="F981" i="2"/>
  <c r="H981" i="2"/>
  <c r="J981" i="2"/>
  <c r="K981" i="2"/>
  <c r="M981" i="2"/>
  <c r="N981" i="2"/>
  <c r="P981" i="2"/>
  <c r="A982" i="2"/>
  <c r="C982" i="2"/>
  <c r="E982" i="2"/>
  <c r="G982" i="2"/>
  <c r="I982" i="2"/>
  <c r="B982" i="2"/>
  <c r="D982" i="2"/>
  <c r="F982" i="2"/>
  <c r="H982" i="2"/>
  <c r="J982" i="2"/>
  <c r="K982" i="2"/>
  <c r="M982" i="2"/>
  <c r="N982" i="2"/>
  <c r="P982" i="2"/>
  <c r="A983" i="2"/>
  <c r="C983" i="2"/>
  <c r="E983" i="2"/>
  <c r="G983" i="2"/>
  <c r="I983" i="2"/>
  <c r="B983" i="2"/>
  <c r="D983" i="2"/>
  <c r="F983" i="2"/>
  <c r="H983" i="2"/>
  <c r="J983" i="2"/>
  <c r="K983" i="2"/>
  <c r="M983" i="2"/>
  <c r="N983" i="2"/>
  <c r="P983" i="2"/>
  <c r="A984" i="2"/>
  <c r="C984" i="2"/>
  <c r="E984" i="2"/>
  <c r="G984" i="2"/>
  <c r="I984" i="2"/>
  <c r="B984" i="2"/>
  <c r="D984" i="2"/>
  <c r="F984" i="2"/>
  <c r="H984" i="2"/>
  <c r="J984" i="2"/>
  <c r="K984" i="2"/>
  <c r="M984" i="2"/>
  <c r="N984" i="2"/>
  <c r="P984" i="2"/>
  <c r="A985" i="2"/>
  <c r="C985" i="2"/>
  <c r="E985" i="2"/>
  <c r="G985" i="2"/>
  <c r="I985" i="2"/>
  <c r="B985" i="2"/>
  <c r="D985" i="2"/>
  <c r="F985" i="2"/>
  <c r="H985" i="2"/>
  <c r="J985" i="2"/>
  <c r="K985" i="2"/>
  <c r="M985" i="2"/>
  <c r="N985" i="2"/>
  <c r="P985" i="2"/>
  <c r="A986" i="2"/>
  <c r="C986" i="2"/>
  <c r="E986" i="2"/>
  <c r="G986" i="2"/>
  <c r="I986" i="2"/>
  <c r="B986" i="2"/>
  <c r="D986" i="2"/>
  <c r="F986" i="2"/>
  <c r="H986" i="2"/>
  <c r="J986" i="2"/>
  <c r="K986" i="2"/>
  <c r="M986" i="2"/>
  <c r="N986" i="2"/>
  <c r="P986" i="2"/>
  <c r="A987" i="2"/>
  <c r="C987" i="2"/>
  <c r="E987" i="2"/>
  <c r="G987" i="2"/>
  <c r="I987" i="2"/>
  <c r="B987" i="2"/>
  <c r="D987" i="2"/>
  <c r="F987" i="2"/>
  <c r="H987" i="2"/>
  <c r="J987" i="2"/>
  <c r="K987" i="2"/>
  <c r="M987" i="2"/>
  <c r="N987" i="2"/>
  <c r="P987" i="2"/>
  <c r="A988" i="2"/>
  <c r="C988" i="2"/>
  <c r="E988" i="2"/>
  <c r="G988" i="2"/>
  <c r="I988" i="2"/>
  <c r="B988" i="2"/>
  <c r="D988" i="2"/>
  <c r="F988" i="2"/>
  <c r="H988" i="2"/>
  <c r="J988" i="2"/>
  <c r="K988" i="2"/>
  <c r="M988" i="2"/>
  <c r="N988" i="2"/>
  <c r="P988" i="2"/>
  <c r="A989" i="2"/>
  <c r="C989" i="2"/>
  <c r="E989" i="2"/>
  <c r="G989" i="2"/>
  <c r="I989" i="2"/>
  <c r="B989" i="2"/>
  <c r="D989" i="2"/>
  <c r="F989" i="2"/>
  <c r="H989" i="2"/>
  <c r="J989" i="2"/>
  <c r="K989" i="2"/>
  <c r="M989" i="2"/>
  <c r="N989" i="2"/>
  <c r="P989" i="2"/>
  <c r="A990" i="2"/>
  <c r="C990" i="2"/>
  <c r="E990" i="2"/>
  <c r="G990" i="2"/>
  <c r="I990" i="2"/>
  <c r="B990" i="2"/>
  <c r="D990" i="2"/>
  <c r="F990" i="2"/>
  <c r="H990" i="2"/>
  <c r="J990" i="2"/>
  <c r="K990" i="2"/>
  <c r="M990" i="2"/>
  <c r="N990" i="2"/>
  <c r="P990" i="2"/>
  <c r="A991" i="2"/>
  <c r="C991" i="2"/>
  <c r="E991" i="2"/>
  <c r="G991" i="2"/>
  <c r="I991" i="2"/>
  <c r="B991" i="2"/>
  <c r="D991" i="2"/>
  <c r="F991" i="2"/>
  <c r="H991" i="2"/>
  <c r="J991" i="2"/>
  <c r="K991" i="2"/>
  <c r="M991" i="2"/>
  <c r="N991" i="2"/>
  <c r="P991" i="2"/>
  <c r="A992" i="2"/>
  <c r="C992" i="2"/>
  <c r="E992" i="2"/>
  <c r="G992" i="2"/>
  <c r="I992" i="2"/>
  <c r="B992" i="2"/>
  <c r="D992" i="2"/>
  <c r="F992" i="2"/>
  <c r="H992" i="2"/>
  <c r="J992" i="2"/>
  <c r="K992" i="2"/>
  <c r="M992" i="2"/>
  <c r="N992" i="2"/>
  <c r="P992" i="2"/>
  <c r="A993" i="2"/>
  <c r="C993" i="2"/>
  <c r="E993" i="2"/>
  <c r="G993" i="2"/>
  <c r="I993" i="2"/>
  <c r="B993" i="2"/>
  <c r="D993" i="2"/>
  <c r="F993" i="2"/>
  <c r="H993" i="2"/>
  <c r="J993" i="2"/>
  <c r="K993" i="2"/>
  <c r="M993" i="2"/>
  <c r="N993" i="2"/>
  <c r="P993" i="2"/>
  <c r="A994" i="2"/>
  <c r="C994" i="2"/>
  <c r="E994" i="2"/>
  <c r="G994" i="2"/>
  <c r="I994" i="2"/>
  <c r="B994" i="2"/>
  <c r="D994" i="2"/>
  <c r="F994" i="2"/>
  <c r="H994" i="2"/>
  <c r="J994" i="2"/>
  <c r="K994" i="2"/>
  <c r="M994" i="2"/>
  <c r="N994" i="2"/>
  <c r="P994" i="2"/>
  <c r="A995" i="2"/>
  <c r="C995" i="2"/>
  <c r="E995" i="2"/>
  <c r="G995" i="2"/>
  <c r="I995" i="2"/>
  <c r="B995" i="2"/>
  <c r="D995" i="2"/>
  <c r="F995" i="2"/>
  <c r="H995" i="2"/>
  <c r="J995" i="2"/>
  <c r="K995" i="2"/>
  <c r="M995" i="2"/>
  <c r="N995" i="2"/>
  <c r="P995" i="2"/>
  <c r="A996" i="2"/>
  <c r="C996" i="2"/>
  <c r="E996" i="2"/>
  <c r="G996" i="2"/>
  <c r="I996" i="2"/>
  <c r="B996" i="2"/>
  <c r="D996" i="2"/>
  <c r="F996" i="2"/>
  <c r="H996" i="2"/>
  <c r="J996" i="2"/>
  <c r="K996" i="2"/>
  <c r="M996" i="2"/>
  <c r="N996" i="2"/>
  <c r="P996" i="2"/>
  <c r="A997" i="2"/>
  <c r="C997" i="2"/>
  <c r="E997" i="2"/>
  <c r="G997" i="2"/>
  <c r="I997" i="2"/>
  <c r="B997" i="2"/>
  <c r="D997" i="2"/>
  <c r="F997" i="2"/>
  <c r="H997" i="2"/>
  <c r="J997" i="2"/>
  <c r="K997" i="2"/>
  <c r="M997" i="2"/>
  <c r="N997" i="2"/>
  <c r="P997" i="2"/>
  <c r="A998" i="2"/>
  <c r="C998" i="2"/>
  <c r="E998" i="2"/>
  <c r="G998" i="2"/>
  <c r="I998" i="2"/>
  <c r="B998" i="2"/>
  <c r="D998" i="2"/>
  <c r="F998" i="2"/>
  <c r="H998" i="2"/>
  <c r="J998" i="2"/>
  <c r="K998" i="2"/>
  <c r="M998" i="2"/>
  <c r="N998" i="2"/>
  <c r="P998" i="2"/>
  <c r="A999" i="2"/>
  <c r="C999" i="2"/>
  <c r="E999" i="2"/>
  <c r="G999" i="2"/>
  <c r="I999" i="2"/>
  <c r="B999" i="2"/>
  <c r="D999" i="2"/>
  <c r="F999" i="2"/>
  <c r="H999" i="2"/>
  <c r="J999" i="2"/>
  <c r="K999" i="2"/>
  <c r="M999" i="2"/>
  <c r="N999" i="2"/>
  <c r="P999" i="2"/>
  <c r="A1000" i="2"/>
  <c r="C1000" i="2"/>
  <c r="E1000" i="2"/>
  <c r="G1000" i="2"/>
  <c r="I1000" i="2"/>
  <c r="B1000" i="2"/>
  <c r="D1000" i="2"/>
  <c r="F1000" i="2"/>
  <c r="H1000" i="2"/>
  <c r="J1000" i="2"/>
  <c r="K1000" i="2"/>
  <c r="M1000" i="2"/>
  <c r="N1000" i="2"/>
  <c r="P1000" i="2"/>
  <c r="A1001" i="2"/>
  <c r="C1001" i="2"/>
  <c r="E1001" i="2"/>
  <c r="G1001" i="2"/>
  <c r="I1001" i="2"/>
  <c r="B1001" i="2"/>
  <c r="D1001" i="2"/>
  <c r="F1001" i="2"/>
  <c r="H1001" i="2"/>
  <c r="J1001" i="2"/>
  <c r="K1001" i="2"/>
  <c r="M1001" i="2"/>
  <c r="N1001" i="2"/>
  <c r="P1001" i="2"/>
  <c r="A1002" i="2"/>
  <c r="C1002" i="2"/>
  <c r="E1002" i="2"/>
  <c r="G1002" i="2"/>
  <c r="I1002" i="2"/>
  <c r="B1002" i="2"/>
  <c r="D1002" i="2"/>
  <c r="F1002" i="2"/>
  <c r="H1002" i="2"/>
  <c r="J1002" i="2"/>
  <c r="K1002" i="2"/>
  <c r="M1002" i="2"/>
  <c r="N1002" i="2"/>
  <c r="P1002" i="2"/>
  <c r="A1003" i="2"/>
  <c r="C1003" i="2"/>
  <c r="E1003" i="2"/>
  <c r="G1003" i="2"/>
  <c r="I1003" i="2"/>
  <c r="B1003" i="2"/>
  <c r="D1003" i="2"/>
  <c r="F1003" i="2"/>
  <c r="H1003" i="2"/>
  <c r="J1003" i="2"/>
  <c r="K1003" i="2"/>
  <c r="M1003" i="2"/>
  <c r="N1003" i="2"/>
  <c r="P1003" i="2"/>
  <c r="A1004" i="2"/>
  <c r="C1004" i="2"/>
  <c r="E1004" i="2"/>
  <c r="G1004" i="2"/>
  <c r="I1004" i="2"/>
  <c r="B1004" i="2"/>
  <c r="D1004" i="2"/>
  <c r="F1004" i="2"/>
  <c r="H1004" i="2"/>
  <c r="J1004" i="2"/>
  <c r="K1004" i="2"/>
  <c r="M1004" i="2"/>
  <c r="N1004" i="2"/>
  <c r="P1004" i="2"/>
  <c r="A1005" i="2"/>
  <c r="C1005" i="2"/>
  <c r="E1005" i="2"/>
  <c r="G1005" i="2"/>
  <c r="I1005" i="2"/>
  <c r="B1005" i="2"/>
  <c r="D1005" i="2"/>
  <c r="F1005" i="2"/>
  <c r="H1005" i="2"/>
  <c r="J1005" i="2"/>
  <c r="K1005" i="2"/>
  <c r="M1005" i="2"/>
  <c r="N1005" i="2"/>
  <c r="P1005" i="2"/>
  <c r="A1006" i="2"/>
  <c r="C1006" i="2"/>
  <c r="E1006" i="2"/>
  <c r="G1006" i="2"/>
  <c r="I1006" i="2"/>
  <c r="B1006" i="2"/>
  <c r="D1006" i="2"/>
  <c r="F1006" i="2"/>
  <c r="H1006" i="2"/>
  <c r="J1006" i="2"/>
  <c r="K1006" i="2"/>
  <c r="M1006" i="2"/>
  <c r="N1006" i="2"/>
  <c r="P1006" i="2"/>
  <c r="A1007" i="2"/>
  <c r="C1007" i="2"/>
  <c r="E1007" i="2"/>
  <c r="G1007" i="2"/>
  <c r="I1007" i="2"/>
  <c r="B1007" i="2"/>
  <c r="D1007" i="2"/>
  <c r="F1007" i="2"/>
  <c r="H1007" i="2"/>
  <c r="J1007" i="2"/>
  <c r="K1007" i="2"/>
  <c r="M1007" i="2"/>
  <c r="N1007" i="2"/>
  <c r="P1007" i="2"/>
  <c r="A1008" i="2"/>
  <c r="C1008" i="2"/>
  <c r="E1008" i="2"/>
  <c r="G1008" i="2"/>
  <c r="I1008" i="2"/>
  <c r="B1008" i="2"/>
  <c r="D1008" i="2"/>
  <c r="F1008" i="2"/>
  <c r="H1008" i="2"/>
  <c r="J1008" i="2"/>
  <c r="K1008" i="2"/>
  <c r="M1008" i="2"/>
  <c r="N1008" i="2"/>
  <c r="P1008" i="2"/>
  <c r="A1009" i="2"/>
  <c r="C1009" i="2"/>
  <c r="E1009" i="2"/>
  <c r="G1009" i="2"/>
  <c r="I1009" i="2"/>
  <c r="B1009" i="2"/>
  <c r="D1009" i="2"/>
  <c r="F1009" i="2"/>
  <c r="H1009" i="2"/>
  <c r="J1009" i="2"/>
  <c r="K1009" i="2"/>
  <c r="M1009" i="2"/>
  <c r="N1009" i="2"/>
  <c r="P1009" i="2"/>
  <c r="A1010" i="2"/>
  <c r="C1010" i="2"/>
  <c r="E1010" i="2"/>
  <c r="G1010" i="2"/>
  <c r="I1010" i="2"/>
  <c r="B1010" i="2"/>
  <c r="D1010" i="2"/>
  <c r="F1010" i="2"/>
  <c r="H1010" i="2"/>
  <c r="J1010" i="2"/>
  <c r="K1010" i="2"/>
  <c r="M1010" i="2"/>
  <c r="N1010" i="2"/>
  <c r="P1010" i="2"/>
  <c r="A1011" i="2"/>
  <c r="C1011" i="2"/>
  <c r="E1011" i="2"/>
  <c r="G1011" i="2"/>
  <c r="I1011" i="2"/>
  <c r="B1011" i="2"/>
  <c r="D1011" i="2"/>
  <c r="F1011" i="2"/>
  <c r="H1011" i="2"/>
  <c r="J1011" i="2"/>
  <c r="K1011" i="2"/>
  <c r="M1011" i="2"/>
  <c r="N1011" i="2"/>
  <c r="P1011" i="2"/>
  <c r="A1012" i="2"/>
  <c r="C1012" i="2"/>
  <c r="E1012" i="2"/>
  <c r="G1012" i="2"/>
  <c r="I1012" i="2"/>
  <c r="B1012" i="2"/>
  <c r="D1012" i="2"/>
  <c r="F1012" i="2"/>
  <c r="H1012" i="2"/>
  <c r="J1012" i="2"/>
  <c r="K1012" i="2"/>
  <c r="M1012" i="2"/>
  <c r="N1012" i="2"/>
  <c r="P1012" i="2"/>
  <c r="A1013" i="2"/>
  <c r="C1013" i="2"/>
  <c r="E1013" i="2"/>
  <c r="G1013" i="2"/>
  <c r="I1013" i="2"/>
  <c r="B1013" i="2"/>
  <c r="D1013" i="2"/>
  <c r="F1013" i="2"/>
  <c r="H1013" i="2"/>
  <c r="J1013" i="2"/>
  <c r="K1013" i="2"/>
  <c r="M1013" i="2"/>
  <c r="N1013" i="2"/>
  <c r="P1013" i="2"/>
  <c r="A1014" i="2"/>
  <c r="C1014" i="2"/>
  <c r="E1014" i="2"/>
  <c r="G1014" i="2"/>
  <c r="I1014" i="2"/>
  <c r="B1014" i="2"/>
  <c r="D1014" i="2"/>
  <c r="F1014" i="2"/>
  <c r="H1014" i="2"/>
  <c r="J1014" i="2"/>
  <c r="K1014" i="2"/>
  <c r="M1014" i="2"/>
  <c r="N1014" i="2"/>
  <c r="P1014" i="2"/>
  <c r="A1015" i="2"/>
  <c r="C1015" i="2"/>
  <c r="E1015" i="2"/>
  <c r="G1015" i="2"/>
  <c r="I1015" i="2"/>
  <c r="B1015" i="2"/>
  <c r="D1015" i="2"/>
  <c r="F1015" i="2"/>
  <c r="H1015" i="2"/>
  <c r="J1015" i="2"/>
  <c r="K1015" i="2"/>
  <c r="M1015" i="2"/>
  <c r="N1015" i="2"/>
  <c r="P1015" i="2"/>
  <c r="A1016" i="2"/>
  <c r="C1016" i="2"/>
  <c r="E1016" i="2"/>
  <c r="G1016" i="2"/>
  <c r="I1016" i="2"/>
  <c r="B1016" i="2"/>
  <c r="D1016" i="2"/>
  <c r="F1016" i="2"/>
  <c r="H1016" i="2"/>
  <c r="J1016" i="2"/>
  <c r="K1016" i="2"/>
  <c r="M1016" i="2"/>
  <c r="N1016" i="2"/>
  <c r="P1016" i="2"/>
  <c r="A1017" i="2"/>
  <c r="C1017" i="2"/>
  <c r="E1017" i="2"/>
  <c r="G1017" i="2"/>
  <c r="I1017" i="2"/>
  <c r="B1017" i="2"/>
  <c r="D1017" i="2"/>
  <c r="F1017" i="2"/>
  <c r="H1017" i="2"/>
  <c r="J1017" i="2"/>
  <c r="K1017" i="2"/>
  <c r="M1017" i="2"/>
  <c r="N1017" i="2"/>
  <c r="P1017" i="2"/>
  <c r="A1018" i="2"/>
  <c r="C1018" i="2"/>
  <c r="E1018" i="2"/>
  <c r="G1018" i="2"/>
  <c r="I1018" i="2"/>
  <c r="B1018" i="2"/>
  <c r="D1018" i="2"/>
  <c r="F1018" i="2"/>
  <c r="H1018" i="2"/>
  <c r="J1018" i="2"/>
  <c r="K1018" i="2"/>
  <c r="M1018" i="2"/>
  <c r="N1018" i="2"/>
  <c r="P1018" i="2"/>
  <c r="A1019" i="2"/>
  <c r="C1019" i="2"/>
  <c r="E1019" i="2"/>
  <c r="G1019" i="2"/>
  <c r="I1019" i="2"/>
  <c r="B1019" i="2"/>
  <c r="D1019" i="2"/>
  <c r="F1019" i="2"/>
  <c r="H1019" i="2"/>
  <c r="J1019" i="2"/>
  <c r="K1019" i="2"/>
  <c r="M1019" i="2"/>
  <c r="N1019" i="2"/>
  <c r="P1019" i="2"/>
  <c r="A1020" i="2"/>
  <c r="C1020" i="2"/>
  <c r="E1020" i="2"/>
  <c r="G1020" i="2"/>
  <c r="I1020" i="2"/>
  <c r="B1020" i="2"/>
  <c r="D1020" i="2"/>
  <c r="F1020" i="2"/>
  <c r="H1020" i="2"/>
  <c r="J1020" i="2"/>
  <c r="K1020" i="2"/>
  <c r="M1020" i="2"/>
  <c r="N1020" i="2"/>
  <c r="P1020" i="2"/>
  <c r="A1021" i="2"/>
  <c r="C1021" i="2"/>
  <c r="E1021" i="2"/>
  <c r="G1021" i="2"/>
  <c r="I1021" i="2"/>
  <c r="B1021" i="2"/>
  <c r="D1021" i="2"/>
  <c r="F1021" i="2"/>
  <c r="H1021" i="2"/>
  <c r="J1021" i="2"/>
  <c r="K1021" i="2"/>
  <c r="M1021" i="2"/>
  <c r="N1021" i="2"/>
  <c r="P1021" i="2"/>
  <c r="A1022" i="2"/>
  <c r="C1022" i="2"/>
  <c r="E1022" i="2"/>
  <c r="G1022" i="2"/>
  <c r="I1022" i="2"/>
  <c r="B1022" i="2"/>
  <c r="D1022" i="2"/>
  <c r="F1022" i="2"/>
  <c r="H1022" i="2"/>
  <c r="J1022" i="2"/>
  <c r="K1022" i="2"/>
  <c r="M1022" i="2"/>
  <c r="N1022" i="2"/>
  <c r="P1022" i="2"/>
  <c r="A1023" i="2"/>
  <c r="C1023" i="2"/>
  <c r="E1023" i="2"/>
  <c r="G1023" i="2"/>
  <c r="I1023" i="2"/>
  <c r="B1023" i="2"/>
  <c r="D1023" i="2"/>
  <c r="F1023" i="2"/>
  <c r="H1023" i="2"/>
  <c r="J1023" i="2"/>
  <c r="K1023" i="2"/>
  <c r="M1023" i="2"/>
  <c r="N1023" i="2"/>
  <c r="P1023" i="2"/>
  <c r="A1024" i="2"/>
  <c r="C1024" i="2"/>
  <c r="E1024" i="2"/>
  <c r="G1024" i="2"/>
  <c r="I1024" i="2"/>
  <c r="B1024" i="2"/>
  <c r="D1024" i="2"/>
  <c r="F1024" i="2"/>
  <c r="H1024" i="2"/>
  <c r="J1024" i="2"/>
  <c r="K1024" i="2"/>
  <c r="M1024" i="2"/>
  <c r="N1024" i="2"/>
  <c r="P1024" i="2"/>
  <c r="A1025" i="2"/>
  <c r="C1025" i="2"/>
  <c r="E1025" i="2"/>
  <c r="G1025" i="2"/>
  <c r="I1025" i="2"/>
  <c r="B1025" i="2"/>
  <c r="D1025" i="2"/>
  <c r="F1025" i="2"/>
  <c r="H1025" i="2"/>
  <c r="J1025" i="2"/>
  <c r="K1025" i="2"/>
  <c r="M1025" i="2"/>
  <c r="N1025" i="2"/>
  <c r="P1025" i="2"/>
  <c r="A1026" i="2"/>
  <c r="C1026" i="2"/>
  <c r="E1026" i="2"/>
  <c r="G1026" i="2"/>
  <c r="I1026" i="2"/>
  <c r="B1026" i="2"/>
  <c r="D1026" i="2"/>
  <c r="F1026" i="2"/>
  <c r="H1026" i="2"/>
  <c r="J1026" i="2"/>
  <c r="K1026" i="2"/>
  <c r="M1026" i="2"/>
  <c r="N1026" i="2"/>
  <c r="P1026" i="2"/>
  <c r="A1027" i="2"/>
  <c r="C1027" i="2"/>
  <c r="E1027" i="2"/>
  <c r="G1027" i="2"/>
  <c r="I1027" i="2"/>
  <c r="B1027" i="2"/>
  <c r="D1027" i="2"/>
  <c r="F1027" i="2"/>
  <c r="H1027" i="2"/>
  <c r="J1027" i="2"/>
  <c r="K1027" i="2"/>
  <c r="M1027" i="2"/>
  <c r="N1027" i="2"/>
  <c r="P1027" i="2"/>
  <c r="A1028" i="2"/>
  <c r="C1028" i="2"/>
  <c r="E1028" i="2"/>
  <c r="G1028" i="2"/>
  <c r="I1028" i="2"/>
  <c r="B1028" i="2"/>
  <c r="D1028" i="2"/>
  <c r="F1028" i="2"/>
  <c r="H1028" i="2"/>
  <c r="J1028" i="2"/>
  <c r="K1028" i="2"/>
  <c r="M1028" i="2"/>
  <c r="N1028" i="2"/>
  <c r="P1028" i="2"/>
  <c r="A1029" i="2"/>
  <c r="C1029" i="2"/>
  <c r="E1029" i="2"/>
  <c r="G1029" i="2"/>
  <c r="I1029" i="2"/>
  <c r="B1029" i="2"/>
  <c r="D1029" i="2"/>
  <c r="F1029" i="2"/>
  <c r="H1029" i="2"/>
  <c r="J1029" i="2"/>
  <c r="K1029" i="2"/>
  <c r="M1029" i="2"/>
  <c r="N1029" i="2"/>
  <c r="P1029" i="2"/>
  <c r="A1030" i="2"/>
  <c r="C1030" i="2"/>
  <c r="E1030" i="2"/>
  <c r="G1030" i="2"/>
  <c r="I1030" i="2"/>
  <c r="B1030" i="2"/>
  <c r="D1030" i="2"/>
  <c r="F1030" i="2"/>
  <c r="H1030" i="2"/>
  <c r="J1030" i="2"/>
  <c r="K1030" i="2"/>
  <c r="M1030" i="2"/>
  <c r="N1030" i="2"/>
  <c r="P1030" i="2"/>
  <c r="A1031" i="2"/>
  <c r="C1031" i="2"/>
  <c r="E1031" i="2"/>
  <c r="G1031" i="2"/>
  <c r="I1031" i="2"/>
  <c r="B1031" i="2"/>
  <c r="D1031" i="2"/>
  <c r="F1031" i="2"/>
  <c r="H1031" i="2"/>
  <c r="J1031" i="2"/>
  <c r="K1031" i="2"/>
  <c r="M1031" i="2"/>
  <c r="N1031" i="2"/>
  <c r="P1031" i="2"/>
  <c r="A1032" i="2"/>
  <c r="C1032" i="2"/>
  <c r="E1032" i="2"/>
  <c r="G1032" i="2"/>
  <c r="I1032" i="2"/>
  <c r="B1032" i="2"/>
  <c r="D1032" i="2"/>
  <c r="F1032" i="2"/>
  <c r="H1032" i="2"/>
  <c r="J1032" i="2"/>
  <c r="K1032" i="2"/>
  <c r="M1032" i="2"/>
  <c r="N1032" i="2"/>
  <c r="P1032" i="2"/>
  <c r="A1033" i="2"/>
  <c r="C1033" i="2"/>
  <c r="E1033" i="2"/>
  <c r="G1033" i="2"/>
  <c r="I1033" i="2"/>
  <c r="B1033" i="2"/>
  <c r="D1033" i="2"/>
  <c r="F1033" i="2"/>
  <c r="H1033" i="2"/>
  <c r="J1033" i="2"/>
  <c r="K1033" i="2"/>
  <c r="M1033" i="2"/>
  <c r="N1033" i="2"/>
  <c r="P1033" i="2"/>
  <c r="A1034" i="2"/>
  <c r="C1034" i="2"/>
  <c r="E1034" i="2"/>
  <c r="G1034" i="2"/>
  <c r="I1034" i="2"/>
  <c r="B1034" i="2"/>
  <c r="D1034" i="2"/>
  <c r="F1034" i="2"/>
  <c r="H1034" i="2"/>
  <c r="J1034" i="2"/>
  <c r="K1034" i="2"/>
  <c r="M1034" i="2"/>
  <c r="N1034" i="2"/>
  <c r="P1034" i="2"/>
  <c r="A1035" i="2"/>
  <c r="C1035" i="2"/>
  <c r="E1035" i="2"/>
  <c r="G1035" i="2"/>
  <c r="I1035" i="2"/>
  <c r="B1035" i="2"/>
  <c r="D1035" i="2"/>
  <c r="F1035" i="2"/>
  <c r="H1035" i="2"/>
  <c r="J1035" i="2"/>
  <c r="K1035" i="2"/>
  <c r="M1035" i="2"/>
  <c r="N1035" i="2"/>
  <c r="P1035" i="2"/>
  <c r="A1036" i="2"/>
  <c r="C1036" i="2"/>
  <c r="E1036" i="2"/>
  <c r="G1036" i="2"/>
  <c r="I1036" i="2"/>
  <c r="B1036" i="2"/>
  <c r="D1036" i="2"/>
  <c r="F1036" i="2"/>
  <c r="H1036" i="2"/>
  <c r="J1036" i="2"/>
  <c r="K1036" i="2"/>
  <c r="M1036" i="2"/>
  <c r="N1036" i="2"/>
  <c r="P1036" i="2"/>
  <c r="A1037" i="2"/>
  <c r="C1037" i="2"/>
  <c r="E1037" i="2"/>
  <c r="G1037" i="2"/>
  <c r="I1037" i="2"/>
  <c r="B1037" i="2"/>
  <c r="D1037" i="2"/>
  <c r="F1037" i="2"/>
  <c r="H1037" i="2"/>
  <c r="J1037" i="2"/>
  <c r="K1037" i="2"/>
  <c r="M1037" i="2"/>
  <c r="N1037" i="2"/>
  <c r="P1037" i="2"/>
  <c r="A1038" i="2"/>
  <c r="C1038" i="2"/>
  <c r="E1038" i="2"/>
  <c r="G1038" i="2"/>
  <c r="I1038" i="2"/>
  <c r="B1038" i="2"/>
  <c r="D1038" i="2"/>
  <c r="F1038" i="2"/>
  <c r="H1038" i="2"/>
  <c r="J1038" i="2"/>
  <c r="K1038" i="2"/>
  <c r="M1038" i="2"/>
  <c r="N1038" i="2"/>
  <c r="P1038" i="2"/>
  <c r="A1039" i="2"/>
  <c r="C1039" i="2"/>
  <c r="E1039" i="2"/>
  <c r="G1039" i="2"/>
  <c r="I1039" i="2"/>
  <c r="B1039" i="2"/>
  <c r="D1039" i="2"/>
  <c r="F1039" i="2"/>
  <c r="H1039" i="2"/>
  <c r="J1039" i="2"/>
  <c r="K1039" i="2"/>
  <c r="M1039" i="2"/>
  <c r="N1039" i="2"/>
  <c r="P1039" i="2"/>
  <c r="A1040" i="2"/>
  <c r="C1040" i="2"/>
  <c r="E1040" i="2"/>
  <c r="G1040" i="2"/>
  <c r="I1040" i="2"/>
  <c r="B1040" i="2"/>
  <c r="D1040" i="2"/>
  <c r="F1040" i="2"/>
  <c r="H1040" i="2"/>
  <c r="J1040" i="2"/>
  <c r="K1040" i="2"/>
  <c r="M1040" i="2"/>
  <c r="N1040" i="2"/>
  <c r="P1040" i="2"/>
  <c r="A1041" i="2"/>
  <c r="C1041" i="2"/>
  <c r="E1041" i="2"/>
  <c r="G1041" i="2"/>
  <c r="I1041" i="2"/>
  <c r="B1041" i="2"/>
  <c r="D1041" i="2"/>
  <c r="F1041" i="2"/>
  <c r="H1041" i="2"/>
  <c r="J1041" i="2"/>
  <c r="K1041" i="2"/>
  <c r="M1041" i="2"/>
  <c r="N1041" i="2"/>
  <c r="P1041" i="2"/>
  <c r="A1042" i="2"/>
  <c r="C1042" i="2"/>
  <c r="E1042" i="2"/>
  <c r="G1042" i="2"/>
  <c r="I1042" i="2"/>
  <c r="B1042" i="2"/>
  <c r="D1042" i="2"/>
  <c r="F1042" i="2"/>
  <c r="H1042" i="2"/>
  <c r="J1042" i="2"/>
  <c r="K1042" i="2"/>
  <c r="M1042" i="2"/>
  <c r="N1042" i="2"/>
  <c r="P1042" i="2"/>
  <c r="A1043" i="2"/>
  <c r="C1043" i="2"/>
  <c r="E1043" i="2"/>
  <c r="G1043" i="2"/>
  <c r="I1043" i="2"/>
  <c r="B1043" i="2"/>
  <c r="D1043" i="2"/>
  <c r="F1043" i="2"/>
  <c r="H1043" i="2"/>
  <c r="J1043" i="2"/>
  <c r="K1043" i="2"/>
  <c r="M1043" i="2"/>
  <c r="N1043" i="2"/>
  <c r="P1043" i="2"/>
  <c r="A1044" i="2"/>
  <c r="C1044" i="2"/>
  <c r="E1044" i="2"/>
  <c r="G1044" i="2"/>
  <c r="I1044" i="2"/>
  <c r="B1044" i="2"/>
  <c r="D1044" i="2"/>
  <c r="F1044" i="2"/>
  <c r="H1044" i="2"/>
  <c r="J1044" i="2"/>
  <c r="K1044" i="2"/>
  <c r="M1044" i="2"/>
  <c r="N1044" i="2"/>
  <c r="P1044" i="2"/>
  <c r="A1045" i="2"/>
  <c r="C1045" i="2"/>
  <c r="E1045" i="2"/>
  <c r="G1045" i="2"/>
  <c r="I1045" i="2"/>
  <c r="B1045" i="2"/>
  <c r="D1045" i="2"/>
  <c r="F1045" i="2"/>
  <c r="H1045" i="2"/>
  <c r="J1045" i="2"/>
  <c r="K1045" i="2"/>
  <c r="M1045" i="2"/>
  <c r="N1045" i="2"/>
  <c r="P1045" i="2"/>
  <c r="A1046" i="2"/>
  <c r="C1046" i="2"/>
  <c r="E1046" i="2"/>
  <c r="G1046" i="2"/>
  <c r="I1046" i="2"/>
  <c r="B1046" i="2"/>
  <c r="D1046" i="2"/>
  <c r="F1046" i="2"/>
  <c r="H1046" i="2"/>
  <c r="J1046" i="2"/>
  <c r="K1046" i="2"/>
  <c r="M1046" i="2"/>
  <c r="N1046" i="2"/>
  <c r="P1046" i="2"/>
  <c r="A1047" i="2"/>
  <c r="C1047" i="2"/>
  <c r="E1047" i="2"/>
  <c r="G1047" i="2"/>
  <c r="I1047" i="2"/>
  <c r="B1047" i="2"/>
  <c r="D1047" i="2"/>
  <c r="F1047" i="2"/>
  <c r="H1047" i="2"/>
  <c r="J1047" i="2"/>
  <c r="K1047" i="2"/>
  <c r="M1047" i="2"/>
  <c r="N1047" i="2"/>
  <c r="P1047" i="2"/>
  <c r="A1048" i="2"/>
  <c r="C1048" i="2"/>
  <c r="E1048" i="2"/>
  <c r="G1048" i="2"/>
  <c r="I1048" i="2"/>
  <c r="B1048" i="2"/>
  <c r="D1048" i="2"/>
  <c r="F1048" i="2"/>
  <c r="H1048" i="2"/>
  <c r="J1048" i="2"/>
  <c r="K1048" i="2"/>
  <c r="M1048" i="2"/>
  <c r="N1048" i="2"/>
  <c r="P1048" i="2"/>
  <c r="A1049" i="2"/>
  <c r="C1049" i="2"/>
  <c r="E1049" i="2"/>
  <c r="G1049" i="2"/>
  <c r="I1049" i="2"/>
  <c r="B1049" i="2"/>
  <c r="D1049" i="2"/>
  <c r="F1049" i="2"/>
  <c r="H1049" i="2"/>
  <c r="J1049" i="2"/>
  <c r="K1049" i="2"/>
  <c r="M1049" i="2"/>
  <c r="N1049" i="2"/>
  <c r="P1049" i="2"/>
  <c r="A1050" i="2"/>
  <c r="C1050" i="2"/>
  <c r="E1050" i="2"/>
  <c r="G1050" i="2"/>
  <c r="I1050" i="2"/>
  <c r="B1050" i="2"/>
  <c r="D1050" i="2"/>
  <c r="F1050" i="2"/>
  <c r="H1050" i="2"/>
  <c r="J1050" i="2"/>
  <c r="K1050" i="2"/>
  <c r="M1050" i="2"/>
  <c r="N1050" i="2"/>
  <c r="P1050" i="2"/>
  <c r="A1051" i="2"/>
  <c r="C1051" i="2"/>
  <c r="E1051" i="2"/>
  <c r="G1051" i="2"/>
  <c r="I1051" i="2"/>
  <c r="B1051" i="2"/>
  <c r="D1051" i="2"/>
  <c r="F1051" i="2"/>
  <c r="H1051" i="2"/>
  <c r="J1051" i="2"/>
  <c r="K1051" i="2"/>
  <c r="M1051" i="2"/>
  <c r="N1051" i="2"/>
  <c r="P1051" i="2"/>
  <c r="A1052" i="2"/>
  <c r="C1052" i="2"/>
  <c r="E1052" i="2"/>
  <c r="G1052" i="2"/>
  <c r="I1052" i="2"/>
  <c r="B1052" i="2"/>
  <c r="D1052" i="2"/>
  <c r="F1052" i="2"/>
  <c r="H1052" i="2"/>
  <c r="J1052" i="2"/>
  <c r="K1052" i="2"/>
  <c r="M1052" i="2"/>
  <c r="N1052" i="2"/>
  <c r="P1052" i="2"/>
  <c r="A1053" i="2"/>
  <c r="C1053" i="2"/>
  <c r="E1053" i="2"/>
  <c r="G1053" i="2"/>
  <c r="I1053" i="2"/>
  <c r="B1053" i="2"/>
  <c r="D1053" i="2"/>
  <c r="F1053" i="2"/>
  <c r="H1053" i="2"/>
  <c r="J1053" i="2"/>
  <c r="K1053" i="2"/>
  <c r="M1053" i="2"/>
  <c r="N1053" i="2"/>
  <c r="P1053" i="2"/>
  <c r="A1054" i="2"/>
  <c r="C1054" i="2"/>
  <c r="E1054" i="2"/>
  <c r="G1054" i="2"/>
  <c r="I1054" i="2"/>
  <c r="B1054" i="2"/>
  <c r="D1054" i="2"/>
  <c r="F1054" i="2"/>
  <c r="H1054" i="2"/>
  <c r="J1054" i="2"/>
  <c r="K1054" i="2"/>
  <c r="M1054" i="2"/>
  <c r="N1054" i="2"/>
  <c r="P1054" i="2"/>
  <c r="A1055" i="2"/>
  <c r="C1055" i="2"/>
  <c r="E1055" i="2"/>
  <c r="G1055" i="2"/>
  <c r="I1055" i="2"/>
  <c r="B1055" i="2"/>
  <c r="D1055" i="2"/>
  <c r="F1055" i="2"/>
  <c r="H1055" i="2"/>
  <c r="J1055" i="2"/>
  <c r="K1055" i="2"/>
  <c r="M1055" i="2"/>
  <c r="N1055" i="2"/>
  <c r="P1055" i="2"/>
  <c r="A1056" i="2"/>
  <c r="C1056" i="2"/>
  <c r="E1056" i="2"/>
  <c r="G1056" i="2"/>
  <c r="I1056" i="2"/>
  <c r="B1056" i="2"/>
  <c r="D1056" i="2"/>
  <c r="F1056" i="2"/>
  <c r="H1056" i="2"/>
  <c r="J1056" i="2"/>
  <c r="K1056" i="2"/>
  <c r="M1056" i="2"/>
  <c r="N1056" i="2"/>
  <c r="P1056" i="2"/>
  <c r="A1057" i="2"/>
  <c r="C1057" i="2"/>
  <c r="E1057" i="2"/>
  <c r="G1057" i="2"/>
  <c r="I1057" i="2"/>
  <c r="B1057" i="2"/>
  <c r="D1057" i="2"/>
  <c r="F1057" i="2"/>
  <c r="H1057" i="2"/>
  <c r="J1057" i="2"/>
  <c r="K1057" i="2"/>
  <c r="M1057" i="2"/>
  <c r="N1057" i="2"/>
  <c r="P1057" i="2"/>
  <c r="A1058" i="2"/>
  <c r="C1058" i="2"/>
  <c r="E1058" i="2"/>
  <c r="G1058" i="2"/>
  <c r="I1058" i="2"/>
  <c r="B1058" i="2"/>
  <c r="D1058" i="2"/>
  <c r="F1058" i="2"/>
  <c r="H1058" i="2"/>
  <c r="J1058" i="2"/>
  <c r="K1058" i="2"/>
  <c r="M1058" i="2"/>
  <c r="N1058" i="2"/>
  <c r="P1058" i="2"/>
  <c r="A1059" i="2"/>
  <c r="C1059" i="2"/>
  <c r="E1059" i="2"/>
  <c r="G1059" i="2"/>
  <c r="I1059" i="2"/>
  <c r="B1059" i="2"/>
  <c r="D1059" i="2"/>
  <c r="F1059" i="2"/>
  <c r="H1059" i="2"/>
  <c r="J1059" i="2"/>
  <c r="K1059" i="2"/>
  <c r="M1059" i="2"/>
  <c r="N1059" i="2"/>
  <c r="P1059" i="2"/>
  <c r="A1060" i="2"/>
  <c r="C1060" i="2"/>
  <c r="E1060" i="2"/>
  <c r="G1060" i="2"/>
  <c r="I1060" i="2"/>
  <c r="B1060" i="2"/>
  <c r="D1060" i="2"/>
  <c r="F1060" i="2"/>
  <c r="H1060" i="2"/>
  <c r="J1060" i="2"/>
  <c r="K1060" i="2"/>
  <c r="M1060" i="2"/>
  <c r="N1060" i="2"/>
  <c r="P1060" i="2"/>
  <c r="A1061" i="2"/>
  <c r="C1061" i="2"/>
  <c r="E1061" i="2"/>
  <c r="G1061" i="2"/>
  <c r="I1061" i="2"/>
  <c r="B1061" i="2"/>
  <c r="D1061" i="2"/>
  <c r="F1061" i="2"/>
  <c r="H1061" i="2"/>
  <c r="J1061" i="2"/>
  <c r="K1061" i="2"/>
  <c r="M1061" i="2"/>
  <c r="N1061" i="2"/>
  <c r="P1061" i="2"/>
  <c r="A1062" i="2"/>
  <c r="C1062" i="2"/>
  <c r="E1062" i="2"/>
  <c r="G1062" i="2"/>
  <c r="I1062" i="2"/>
  <c r="B1062" i="2"/>
  <c r="D1062" i="2"/>
  <c r="F1062" i="2"/>
  <c r="H1062" i="2"/>
  <c r="J1062" i="2"/>
  <c r="K1062" i="2"/>
  <c r="M1062" i="2"/>
  <c r="N1062" i="2"/>
  <c r="P1062" i="2"/>
  <c r="A1063" i="2"/>
  <c r="C1063" i="2"/>
  <c r="E1063" i="2"/>
  <c r="G1063" i="2"/>
  <c r="I1063" i="2"/>
  <c r="B1063" i="2"/>
  <c r="D1063" i="2"/>
  <c r="F1063" i="2"/>
  <c r="H1063" i="2"/>
  <c r="J1063" i="2"/>
  <c r="K1063" i="2"/>
  <c r="M1063" i="2"/>
  <c r="N1063" i="2"/>
  <c r="P1063" i="2"/>
  <c r="A1064" i="2"/>
  <c r="C1064" i="2"/>
  <c r="E1064" i="2"/>
  <c r="G1064" i="2"/>
  <c r="I1064" i="2"/>
  <c r="B1064" i="2"/>
  <c r="D1064" i="2"/>
  <c r="F1064" i="2"/>
  <c r="H1064" i="2"/>
  <c r="J1064" i="2"/>
  <c r="K1064" i="2"/>
  <c r="M1064" i="2"/>
  <c r="N1064" i="2"/>
  <c r="P1064" i="2"/>
  <c r="A1065" i="2"/>
  <c r="C1065" i="2"/>
  <c r="E1065" i="2"/>
  <c r="G1065" i="2"/>
  <c r="I1065" i="2"/>
  <c r="B1065" i="2"/>
  <c r="D1065" i="2"/>
  <c r="F1065" i="2"/>
  <c r="H1065" i="2"/>
  <c r="J1065" i="2"/>
  <c r="K1065" i="2"/>
  <c r="M1065" i="2"/>
  <c r="N1065" i="2"/>
  <c r="P1065" i="2"/>
  <c r="A1066" i="2"/>
  <c r="C1066" i="2"/>
  <c r="E1066" i="2"/>
  <c r="G1066" i="2"/>
  <c r="I1066" i="2"/>
  <c r="B1066" i="2"/>
  <c r="D1066" i="2"/>
  <c r="F1066" i="2"/>
  <c r="H1066" i="2"/>
  <c r="J1066" i="2"/>
  <c r="K1066" i="2"/>
  <c r="M1066" i="2"/>
  <c r="N1066" i="2"/>
  <c r="P1066" i="2"/>
  <c r="A1067" i="2"/>
  <c r="C1067" i="2"/>
  <c r="E1067" i="2"/>
  <c r="G1067" i="2"/>
  <c r="I1067" i="2"/>
  <c r="B1067" i="2"/>
  <c r="D1067" i="2"/>
  <c r="F1067" i="2"/>
  <c r="H1067" i="2"/>
  <c r="J1067" i="2"/>
  <c r="K1067" i="2"/>
  <c r="M1067" i="2"/>
  <c r="N1067" i="2"/>
  <c r="P1067" i="2"/>
  <c r="A1068" i="2"/>
  <c r="C1068" i="2"/>
  <c r="E1068" i="2"/>
  <c r="G1068" i="2"/>
  <c r="I1068" i="2"/>
  <c r="B1068" i="2"/>
  <c r="D1068" i="2"/>
  <c r="F1068" i="2"/>
  <c r="H1068" i="2"/>
  <c r="J1068" i="2"/>
  <c r="K1068" i="2"/>
  <c r="M1068" i="2"/>
  <c r="N1068" i="2"/>
  <c r="P1068" i="2"/>
  <c r="A1069" i="2"/>
  <c r="C1069" i="2"/>
  <c r="E1069" i="2"/>
  <c r="G1069" i="2"/>
  <c r="I1069" i="2"/>
  <c r="B1069" i="2"/>
  <c r="D1069" i="2"/>
  <c r="F1069" i="2"/>
  <c r="H1069" i="2"/>
  <c r="J1069" i="2"/>
  <c r="K1069" i="2"/>
  <c r="M1069" i="2"/>
  <c r="N1069" i="2"/>
  <c r="P1069" i="2"/>
  <c r="A1070" i="2"/>
  <c r="C1070" i="2"/>
  <c r="E1070" i="2"/>
  <c r="G1070" i="2"/>
  <c r="I1070" i="2"/>
  <c r="B1070" i="2"/>
  <c r="D1070" i="2"/>
  <c r="F1070" i="2"/>
  <c r="H1070" i="2"/>
  <c r="J1070" i="2"/>
  <c r="K1070" i="2"/>
  <c r="M1070" i="2"/>
  <c r="N1070" i="2"/>
  <c r="P1070" i="2"/>
  <c r="A1071" i="2"/>
  <c r="C1071" i="2"/>
  <c r="E1071" i="2"/>
  <c r="G1071" i="2"/>
  <c r="I1071" i="2"/>
  <c r="B1071" i="2"/>
  <c r="D1071" i="2"/>
  <c r="F1071" i="2"/>
  <c r="H1071" i="2"/>
  <c r="J1071" i="2"/>
  <c r="K1071" i="2"/>
  <c r="M1071" i="2"/>
  <c r="N1071" i="2"/>
  <c r="P1071" i="2"/>
  <c r="A1072" i="2"/>
  <c r="C1072" i="2"/>
  <c r="E1072" i="2"/>
  <c r="G1072" i="2"/>
  <c r="I1072" i="2"/>
  <c r="B1072" i="2"/>
  <c r="D1072" i="2"/>
  <c r="F1072" i="2"/>
  <c r="H1072" i="2"/>
  <c r="J1072" i="2"/>
  <c r="K1072" i="2"/>
  <c r="M1072" i="2"/>
  <c r="N1072" i="2"/>
  <c r="P1072" i="2"/>
  <c r="A1073" i="2"/>
  <c r="C1073" i="2"/>
  <c r="E1073" i="2"/>
  <c r="G1073" i="2"/>
  <c r="I1073" i="2"/>
  <c r="B1073" i="2"/>
  <c r="D1073" i="2"/>
  <c r="F1073" i="2"/>
  <c r="H1073" i="2"/>
  <c r="J1073" i="2"/>
  <c r="K1073" i="2"/>
  <c r="M1073" i="2"/>
  <c r="N1073" i="2"/>
  <c r="P1073" i="2"/>
  <c r="A1074" i="2"/>
  <c r="C1074" i="2"/>
  <c r="E1074" i="2"/>
  <c r="G1074" i="2"/>
  <c r="I1074" i="2"/>
  <c r="B1074" i="2"/>
  <c r="D1074" i="2"/>
  <c r="F1074" i="2"/>
  <c r="H1074" i="2"/>
  <c r="J1074" i="2"/>
  <c r="K1074" i="2"/>
  <c r="M1074" i="2"/>
  <c r="N1074" i="2"/>
  <c r="P1074" i="2"/>
  <c r="A1075" i="2"/>
  <c r="C1075" i="2"/>
  <c r="E1075" i="2"/>
  <c r="G1075" i="2"/>
  <c r="I1075" i="2"/>
  <c r="B1075" i="2"/>
  <c r="D1075" i="2"/>
  <c r="F1075" i="2"/>
  <c r="H1075" i="2"/>
  <c r="J1075" i="2"/>
  <c r="K1075" i="2"/>
  <c r="M1075" i="2"/>
  <c r="N1075" i="2"/>
  <c r="P1075" i="2"/>
  <c r="A1076" i="2"/>
  <c r="C1076" i="2"/>
  <c r="E1076" i="2"/>
  <c r="G1076" i="2"/>
  <c r="I1076" i="2"/>
  <c r="B1076" i="2"/>
  <c r="D1076" i="2"/>
  <c r="F1076" i="2"/>
  <c r="H1076" i="2"/>
  <c r="J1076" i="2"/>
  <c r="K1076" i="2"/>
  <c r="M1076" i="2"/>
  <c r="N1076" i="2"/>
  <c r="P1076" i="2"/>
  <c r="A1077" i="2"/>
  <c r="C1077" i="2"/>
  <c r="E1077" i="2"/>
  <c r="G1077" i="2"/>
  <c r="I1077" i="2"/>
  <c r="B1077" i="2"/>
  <c r="D1077" i="2"/>
  <c r="F1077" i="2"/>
  <c r="H1077" i="2"/>
  <c r="J1077" i="2"/>
  <c r="K1077" i="2"/>
  <c r="M1077" i="2"/>
  <c r="N1077" i="2"/>
  <c r="P1077" i="2"/>
  <c r="A1078" i="2"/>
  <c r="C1078" i="2"/>
  <c r="E1078" i="2"/>
  <c r="G1078" i="2"/>
  <c r="I1078" i="2"/>
  <c r="B1078" i="2"/>
  <c r="D1078" i="2"/>
  <c r="F1078" i="2"/>
  <c r="H1078" i="2"/>
  <c r="J1078" i="2"/>
  <c r="K1078" i="2"/>
  <c r="M1078" i="2"/>
  <c r="N1078" i="2"/>
  <c r="P1078" i="2"/>
  <c r="A1079" i="2"/>
  <c r="C1079" i="2"/>
  <c r="E1079" i="2"/>
  <c r="G1079" i="2"/>
  <c r="I1079" i="2"/>
  <c r="B1079" i="2"/>
  <c r="D1079" i="2"/>
  <c r="F1079" i="2"/>
  <c r="H1079" i="2"/>
  <c r="J1079" i="2"/>
  <c r="K1079" i="2"/>
  <c r="M1079" i="2"/>
  <c r="N1079" i="2"/>
  <c r="P1079" i="2"/>
  <c r="A1080" i="2"/>
  <c r="C1080" i="2"/>
  <c r="E1080" i="2"/>
  <c r="G1080" i="2"/>
  <c r="I1080" i="2"/>
  <c r="B1080" i="2"/>
  <c r="D1080" i="2"/>
  <c r="F1080" i="2"/>
  <c r="H1080" i="2"/>
  <c r="J1080" i="2"/>
  <c r="K1080" i="2"/>
  <c r="M1080" i="2"/>
  <c r="N1080" i="2"/>
  <c r="P1080" i="2"/>
  <c r="A1081" i="2"/>
  <c r="C1081" i="2"/>
  <c r="E1081" i="2"/>
  <c r="G1081" i="2"/>
  <c r="I1081" i="2"/>
  <c r="B1081" i="2"/>
  <c r="D1081" i="2"/>
  <c r="F1081" i="2"/>
  <c r="H1081" i="2"/>
  <c r="J1081" i="2"/>
  <c r="K1081" i="2"/>
  <c r="M1081" i="2"/>
  <c r="N1081" i="2"/>
  <c r="P1081" i="2"/>
  <c r="A1082" i="2"/>
  <c r="C1082" i="2"/>
  <c r="E1082" i="2"/>
  <c r="G1082" i="2"/>
  <c r="I1082" i="2"/>
  <c r="B1082" i="2"/>
  <c r="D1082" i="2"/>
  <c r="F1082" i="2"/>
  <c r="H1082" i="2"/>
  <c r="J1082" i="2"/>
  <c r="K1082" i="2"/>
  <c r="M1082" i="2"/>
  <c r="N1082" i="2"/>
  <c r="P1082" i="2"/>
  <c r="A1083" i="2"/>
  <c r="C1083" i="2"/>
  <c r="E1083" i="2"/>
  <c r="G1083" i="2"/>
  <c r="I1083" i="2"/>
  <c r="B1083" i="2"/>
  <c r="D1083" i="2"/>
  <c r="F1083" i="2"/>
  <c r="H1083" i="2"/>
  <c r="J1083" i="2"/>
  <c r="K1083" i="2"/>
  <c r="M1083" i="2"/>
  <c r="N1083" i="2"/>
  <c r="P1083" i="2"/>
  <c r="A1084" i="2"/>
  <c r="C1084" i="2"/>
  <c r="E1084" i="2"/>
  <c r="G1084" i="2"/>
  <c r="I1084" i="2"/>
  <c r="B1084" i="2"/>
  <c r="D1084" i="2"/>
  <c r="F1084" i="2"/>
  <c r="H1084" i="2"/>
  <c r="J1084" i="2"/>
  <c r="K1084" i="2"/>
  <c r="M1084" i="2"/>
  <c r="N1084" i="2"/>
  <c r="P1084" i="2"/>
  <c r="A1085" i="2"/>
  <c r="C1085" i="2"/>
  <c r="E1085" i="2"/>
  <c r="G1085" i="2"/>
  <c r="I1085" i="2"/>
  <c r="B1085" i="2"/>
  <c r="D1085" i="2"/>
  <c r="F1085" i="2"/>
  <c r="H1085" i="2"/>
  <c r="J1085" i="2"/>
  <c r="K1085" i="2"/>
  <c r="M1085" i="2"/>
  <c r="N1085" i="2"/>
  <c r="P1085" i="2"/>
  <c r="A1086" i="2"/>
  <c r="C1086" i="2"/>
  <c r="E1086" i="2"/>
  <c r="G1086" i="2"/>
  <c r="I1086" i="2"/>
  <c r="B1086" i="2"/>
  <c r="D1086" i="2"/>
  <c r="F1086" i="2"/>
  <c r="H1086" i="2"/>
  <c r="J1086" i="2"/>
  <c r="K1086" i="2"/>
  <c r="M1086" i="2"/>
  <c r="N1086" i="2"/>
  <c r="P1086" i="2"/>
  <c r="A1087" i="2"/>
  <c r="C1087" i="2"/>
  <c r="E1087" i="2"/>
  <c r="G1087" i="2"/>
  <c r="I1087" i="2"/>
  <c r="B1087" i="2"/>
  <c r="D1087" i="2"/>
  <c r="F1087" i="2"/>
  <c r="H1087" i="2"/>
  <c r="J1087" i="2"/>
  <c r="K1087" i="2"/>
  <c r="M1087" i="2"/>
  <c r="N1087" i="2"/>
  <c r="P1087" i="2"/>
  <c r="A1088" i="2"/>
  <c r="C1088" i="2"/>
  <c r="E1088" i="2"/>
  <c r="G1088" i="2"/>
  <c r="I1088" i="2"/>
  <c r="B1088" i="2"/>
  <c r="D1088" i="2"/>
  <c r="F1088" i="2"/>
  <c r="H1088" i="2"/>
  <c r="J1088" i="2"/>
  <c r="K1088" i="2"/>
  <c r="M1088" i="2"/>
  <c r="N1088" i="2"/>
  <c r="P1088" i="2"/>
  <c r="A1089" i="2"/>
  <c r="C1089" i="2"/>
  <c r="E1089" i="2"/>
  <c r="G1089" i="2"/>
  <c r="I1089" i="2"/>
  <c r="B1089" i="2"/>
  <c r="D1089" i="2"/>
  <c r="F1089" i="2"/>
  <c r="H1089" i="2"/>
  <c r="J1089" i="2"/>
  <c r="K1089" i="2"/>
  <c r="M1089" i="2"/>
  <c r="N1089" i="2"/>
  <c r="P1089" i="2"/>
  <c r="A1090" i="2"/>
  <c r="C1090" i="2"/>
  <c r="E1090" i="2"/>
  <c r="G1090" i="2"/>
  <c r="I1090" i="2"/>
  <c r="B1090" i="2"/>
  <c r="D1090" i="2"/>
  <c r="F1090" i="2"/>
  <c r="H1090" i="2"/>
  <c r="J1090" i="2"/>
  <c r="K1090" i="2"/>
  <c r="M1090" i="2"/>
  <c r="N1090" i="2"/>
  <c r="P1090" i="2"/>
  <c r="A1091" i="2"/>
  <c r="C1091" i="2"/>
  <c r="E1091" i="2"/>
  <c r="G1091" i="2"/>
  <c r="I1091" i="2"/>
  <c r="B1091" i="2"/>
  <c r="D1091" i="2"/>
  <c r="F1091" i="2"/>
  <c r="H1091" i="2"/>
  <c r="J1091" i="2"/>
  <c r="K1091" i="2"/>
  <c r="M1091" i="2"/>
  <c r="N1091" i="2"/>
  <c r="P1091" i="2"/>
  <c r="A1092" i="2"/>
  <c r="C1092" i="2"/>
  <c r="E1092" i="2"/>
  <c r="G1092" i="2"/>
  <c r="I1092" i="2"/>
  <c r="B1092" i="2"/>
  <c r="D1092" i="2"/>
  <c r="F1092" i="2"/>
  <c r="H1092" i="2"/>
  <c r="J1092" i="2"/>
  <c r="K1092" i="2"/>
  <c r="M1092" i="2"/>
  <c r="N1092" i="2"/>
  <c r="P1092" i="2"/>
  <c r="A1093" i="2"/>
  <c r="C1093" i="2"/>
  <c r="E1093" i="2"/>
  <c r="G1093" i="2"/>
  <c r="I1093" i="2"/>
  <c r="B1093" i="2"/>
  <c r="D1093" i="2"/>
  <c r="F1093" i="2"/>
  <c r="H1093" i="2"/>
  <c r="J1093" i="2"/>
  <c r="K1093" i="2"/>
  <c r="M1093" i="2"/>
  <c r="N1093" i="2"/>
  <c r="P1093" i="2"/>
  <c r="A1094" i="2"/>
  <c r="C1094" i="2"/>
  <c r="E1094" i="2"/>
  <c r="G1094" i="2"/>
  <c r="I1094" i="2"/>
  <c r="B1094" i="2"/>
  <c r="D1094" i="2"/>
  <c r="F1094" i="2"/>
  <c r="H1094" i="2"/>
  <c r="J1094" i="2"/>
  <c r="K1094" i="2"/>
  <c r="M1094" i="2"/>
  <c r="N1094" i="2"/>
  <c r="P1094" i="2"/>
  <c r="A1095" i="2"/>
  <c r="C1095" i="2"/>
  <c r="E1095" i="2"/>
  <c r="G1095" i="2"/>
  <c r="I1095" i="2"/>
  <c r="B1095" i="2"/>
  <c r="D1095" i="2"/>
  <c r="F1095" i="2"/>
  <c r="H1095" i="2"/>
  <c r="J1095" i="2"/>
  <c r="K1095" i="2"/>
  <c r="M1095" i="2"/>
  <c r="N1095" i="2"/>
  <c r="P1095" i="2"/>
  <c r="A1096" i="2"/>
  <c r="C1096" i="2"/>
  <c r="E1096" i="2"/>
  <c r="G1096" i="2"/>
  <c r="I1096" i="2"/>
  <c r="B1096" i="2"/>
  <c r="D1096" i="2"/>
  <c r="F1096" i="2"/>
  <c r="H1096" i="2"/>
  <c r="J1096" i="2"/>
  <c r="K1096" i="2"/>
  <c r="M1096" i="2"/>
  <c r="N1096" i="2"/>
  <c r="P1096" i="2"/>
  <c r="A1097" i="2"/>
  <c r="C1097" i="2"/>
  <c r="E1097" i="2"/>
  <c r="G1097" i="2"/>
  <c r="I1097" i="2"/>
  <c r="B1097" i="2"/>
  <c r="D1097" i="2"/>
  <c r="F1097" i="2"/>
  <c r="H1097" i="2"/>
  <c r="J1097" i="2"/>
  <c r="K1097" i="2"/>
  <c r="M1097" i="2"/>
  <c r="N1097" i="2"/>
  <c r="P1097" i="2"/>
  <c r="A1098" i="2"/>
  <c r="C1098" i="2"/>
  <c r="E1098" i="2"/>
  <c r="G1098" i="2"/>
  <c r="I1098" i="2"/>
  <c r="B1098" i="2"/>
  <c r="D1098" i="2"/>
  <c r="F1098" i="2"/>
  <c r="H1098" i="2"/>
  <c r="J1098" i="2"/>
  <c r="K1098" i="2"/>
  <c r="M1098" i="2"/>
  <c r="N1098" i="2"/>
  <c r="P1098" i="2"/>
  <c r="A1099" i="2"/>
  <c r="C1099" i="2"/>
  <c r="E1099" i="2"/>
  <c r="G1099" i="2"/>
  <c r="I1099" i="2"/>
  <c r="B1099" i="2"/>
  <c r="D1099" i="2"/>
  <c r="F1099" i="2"/>
  <c r="H1099" i="2"/>
  <c r="J1099" i="2"/>
  <c r="K1099" i="2"/>
  <c r="M1099" i="2"/>
  <c r="N1099" i="2"/>
  <c r="P1099" i="2"/>
  <c r="A1100" i="2"/>
  <c r="C1100" i="2"/>
  <c r="E1100" i="2"/>
  <c r="G1100" i="2"/>
  <c r="I1100" i="2"/>
  <c r="B1100" i="2"/>
  <c r="D1100" i="2"/>
  <c r="F1100" i="2"/>
  <c r="H1100" i="2"/>
  <c r="J1100" i="2"/>
  <c r="K1100" i="2"/>
  <c r="M1100" i="2"/>
  <c r="N1100" i="2"/>
  <c r="P1100" i="2"/>
  <c r="A1101" i="2"/>
  <c r="C1101" i="2"/>
  <c r="E1101" i="2"/>
  <c r="G1101" i="2"/>
  <c r="I1101" i="2"/>
  <c r="B1101" i="2"/>
  <c r="D1101" i="2"/>
  <c r="F1101" i="2"/>
  <c r="H1101" i="2"/>
  <c r="J1101" i="2"/>
  <c r="K1101" i="2"/>
  <c r="M1101" i="2"/>
  <c r="N1101" i="2"/>
  <c r="P1101" i="2"/>
  <c r="A1102" i="2"/>
  <c r="C1102" i="2"/>
  <c r="E1102" i="2"/>
  <c r="G1102" i="2"/>
  <c r="I1102" i="2"/>
  <c r="B1102" i="2"/>
  <c r="D1102" i="2"/>
  <c r="F1102" i="2"/>
  <c r="H1102" i="2"/>
  <c r="J1102" i="2"/>
  <c r="K1102" i="2"/>
  <c r="M1102" i="2"/>
  <c r="N1102" i="2"/>
  <c r="P1102" i="2"/>
  <c r="A1103" i="2"/>
  <c r="C1103" i="2"/>
  <c r="E1103" i="2"/>
  <c r="G1103" i="2"/>
  <c r="I1103" i="2"/>
  <c r="B1103" i="2"/>
  <c r="D1103" i="2"/>
  <c r="F1103" i="2"/>
  <c r="H1103" i="2"/>
  <c r="J1103" i="2"/>
  <c r="K1103" i="2"/>
  <c r="M1103" i="2"/>
  <c r="N1103" i="2"/>
  <c r="P1103" i="2"/>
  <c r="A1104" i="2"/>
  <c r="C1104" i="2"/>
  <c r="E1104" i="2"/>
  <c r="G1104" i="2"/>
  <c r="I1104" i="2"/>
  <c r="B1104" i="2"/>
  <c r="D1104" i="2"/>
  <c r="F1104" i="2"/>
  <c r="H1104" i="2"/>
  <c r="J1104" i="2"/>
  <c r="K1104" i="2"/>
  <c r="M1104" i="2"/>
  <c r="N1104" i="2"/>
  <c r="P1104" i="2"/>
  <c r="A1105" i="2"/>
  <c r="C1105" i="2"/>
  <c r="E1105" i="2"/>
  <c r="G1105" i="2"/>
  <c r="I1105" i="2"/>
  <c r="B1105" i="2"/>
  <c r="D1105" i="2"/>
  <c r="F1105" i="2"/>
  <c r="H1105" i="2"/>
  <c r="J1105" i="2"/>
  <c r="K1105" i="2"/>
  <c r="M1105" i="2"/>
  <c r="N1105" i="2"/>
  <c r="P1105" i="2"/>
  <c r="A1106" i="2"/>
  <c r="C1106" i="2"/>
  <c r="E1106" i="2"/>
  <c r="G1106" i="2"/>
  <c r="I1106" i="2"/>
  <c r="B1106" i="2"/>
  <c r="D1106" i="2"/>
  <c r="F1106" i="2"/>
  <c r="H1106" i="2"/>
  <c r="J1106" i="2"/>
  <c r="K1106" i="2"/>
  <c r="M1106" i="2"/>
  <c r="N1106" i="2"/>
  <c r="P1106" i="2"/>
  <c r="A1107" i="2"/>
  <c r="C1107" i="2"/>
  <c r="E1107" i="2"/>
  <c r="G1107" i="2"/>
  <c r="I1107" i="2"/>
  <c r="B1107" i="2"/>
  <c r="D1107" i="2"/>
  <c r="F1107" i="2"/>
  <c r="H1107" i="2"/>
  <c r="J1107" i="2"/>
  <c r="K1107" i="2"/>
  <c r="M1107" i="2"/>
  <c r="N1107" i="2"/>
  <c r="P1107" i="2"/>
  <c r="A1108" i="2"/>
  <c r="C1108" i="2"/>
  <c r="E1108" i="2"/>
  <c r="G1108" i="2"/>
  <c r="I1108" i="2"/>
  <c r="B1108" i="2"/>
  <c r="D1108" i="2"/>
  <c r="F1108" i="2"/>
  <c r="H1108" i="2"/>
  <c r="J1108" i="2"/>
  <c r="K1108" i="2"/>
  <c r="M1108" i="2"/>
  <c r="N1108" i="2"/>
  <c r="P1108" i="2"/>
  <c r="A1109" i="2"/>
  <c r="C1109" i="2"/>
  <c r="E1109" i="2"/>
  <c r="G1109" i="2"/>
  <c r="I1109" i="2"/>
  <c r="B1109" i="2"/>
  <c r="D1109" i="2"/>
  <c r="F1109" i="2"/>
  <c r="H1109" i="2"/>
  <c r="J1109" i="2"/>
  <c r="K1109" i="2"/>
  <c r="M1109" i="2"/>
  <c r="N1109" i="2"/>
  <c r="P1109" i="2"/>
  <c r="A1110" i="2"/>
  <c r="C1110" i="2"/>
  <c r="E1110" i="2"/>
  <c r="G1110" i="2"/>
  <c r="I1110" i="2"/>
  <c r="B1110" i="2"/>
  <c r="D1110" i="2"/>
  <c r="F1110" i="2"/>
  <c r="H1110" i="2"/>
  <c r="J1110" i="2"/>
  <c r="K1110" i="2"/>
  <c r="M1110" i="2"/>
  <c r="N1110" i="2"/>
  <c r="P1110" i="2"/>
  <c r="A1111" i="2"/>
  <c r="C1111" i="2"/>
  <c r="E1111" i="2"/>
  <c r="G1111" i="2"/>
  <c r="I1111" i="2"/>
  <c r="B1111" i="2"/>
  <c r="D1111" i="2"/>
  <c r="F1111" i="2"/>
  <c r="H1111" i="2"/>
  <c r="J1111" i="2"/>
  <c r="K1111" i="2"/>
  <c r="M1111" i="2"/>
  <c r="N1111" i="2"/>
  <c r="P1111" i="2"/>
  <c r="A1112" i="2"/>
  <c r="C1112" i="2"/>
  <c r="E1112" i="2"/>
  <c r="G1112" i="2"/>
  <c r="I1112" i="2"/>
  <c r="B1112" i="2"/>
  <c r="D1112" i="2"/>
  <c r="F1112" i="2"/>
  <c r="H1112" i="2"/>
  <c r="J1112" i="2"/>
  <c r="K1112" i="2"/>
  <c r="M1112" i="2"/>
  <c r="N1112" i="2"/>
  <c r="P1112" i="2"/>
  <c r="A1113" i="2"/>
  <c r="C1113" i="2"/>
  <c r="E1113" i="2"/>
  <c r="G1113" i="2"/>
  <c r="I1113" i="2"/>
  <c r="B1113" i="2"/>
  <c r="D1113" i="2"/>
  <c r="F1113" i="2"/>
  <c r="H1113" i="2"/>
  <c r="J1113" i="2"/>
  <c r="K1113" i="2"/>
  <c r="M1113" i="2"/>
  <c r="N1113" i="2"/>
  <c r="P1113" i="2"/>
  <c r="A1114" i="2"/>
  <c r="C1114" i="2"/>
  <c r="E1114" i="2"/>
  <c r="G1114" i="2"/>
  <c r="I1114" i="2"/>
  <c r="B1114" i="2"/>
  <c r="D1114" i="2"/>
  <c r="F1114" i="2"/>
  <c r="H1114" i="2"/>
  <c r="J1114" i="2"/>
  <c r="K1114" i="2"/>
  <c r="M1114" i="2"/>
  <c r="N1114" i="2"/>
  <c r="P1114" i="2"/>
  <c r="A1115" i="2"/>
  <c r="C1115" i="2"/>
  <c r="E1115" i="2"/>
  <c r="G1115" i="2"/>
  <c r="I1115" i="2"/>
  <c r="B1115" i="2"/>
  <c r="D1115" i="2"/>
  <c r="F1115" i="2"/>
  <c r="H1115" i="2"/>
  <c r="J1115" i="2"/>
  <c r="K1115" i="2"/>
  <c r="M1115" i="2"/>
  <c r="N1115" i="2"/>
  <c r="P1115" i="2"/>
  <c r="A1116" i="2"/>
  <c r="C1116" i="2"/>
  <c r="E1116" i="2"/>
  <c r="G1116" i="2"/>
  <c r="I1116" i="2"/>
  <c r="B1116" i="2"/>
  <c r="D1116" i="2"/>
  <c r="F1116" i="2"/>
  <c r="H1116" i="2"/>
  <c r="J1116" i="2"/>
  <c r="K1116" i="2"/>
  <c r="M1116" i="2"/>
  <c r="N1116" i="2"/>
  <c r="P1116" i="2"/>
  <c r="A1117" i="2"/>
  <c r="C1117" i="2"/>
  <c r="E1117" i="2"/>
  <c r="G1117" i="2"/>
  <c r="I1117" i="2"/>
  <c r="B1117" i="2"/>
  <c r="D1117" i="2"/>
  <c r="F1117" i="2"/>
  <c r="H1117" i="2"/>
  <c r="J1117" i="2"/>
  <c r="K1117" i="2"/>
  <c r="M1117" i="2"/>
  <c r="N1117" i="2"/>
  <c r="P1117" i="2"/>
  <c r="A1118" i="2"/>
  <c r="C1118" i="2"/>
  <c r="E1118" i="2"/>
  <c r="G1118" i="2"/>
  <c r="I1118" i="2"/>
  <c r="B1118" i="2"/>
  <c r="D1118" i="2"/>
  <c r="F1118" i="2"/>
  <c r="H1118" i="2"/>
  <c r="J1118" i="2"/>
  <c r="K1118" i="2"/>
  <c r="M1118" i="2"/>
  <c r="N1118" i="2"/>
  <c r="P1118" i="2"/>
  <c r="A1119" i="2"/>
  <c r="C1119" i="2"/>
  <c r="E1119" i="2"/>
  <c r="G1119" i="2"/>
  <c r="I1119" i="2"/>
  <c r="B1119" i="2"/>
  <c r="D1119" i="2"/>
  <c r="F1119" i="2"/>
  <c r="H1119" i="2"/>
  <c r="J1119" i="2"/>
  <c r="K1119" i="2"/>
  <c r="M1119" i="2"/>
  <c r="N1119" i="2"/>
  <c r="P1119" i="2"/>
  <c r="A1120" i="2"/>
  <c r="C1120" i="2"/>
  <c r="E1120" i="2"/>
  <c r="G1120" i="2"/>
  <c r="I1120" i="2"/>
  <c r="B1120" i="2"/>
  <c r="D1120" i="2"/>
  <c r="F1120" i="2"/>
  <c r="H1120" i="2"/>
  <c r="J1120" i="2"/>
  <c r="K1120" i="2"/>
  <c r="M1120" i="2"/>
  <c r="N1120" i="2"/>
  <c r="P1120" i="2"/>
  <c r="A1121" i="2"/>
  <c r="C1121" i="2"/>
  <c r="E1121" i="2"/>
  <c r="G1121" i="2"/>
  <c r="I1121" i="2"/>
  <c r="B1121" i="2"/>
  <c r="D1121" i="2"/>
  <c r="F1121" i="2"/>
  <c r="H1121" i="2"/>
  <c r="J1121" i="2"/>
  <c r="K1121" i="2"/>
  <c r="M1121" i="2"/>
  <c r="N1121" i="2"/>
  <c r="P1121" i="2"/>
  <c r="A1122" i="2"/>
  <c r="C1122" i="2"/>
  <c r="E1122" i="2"/>
  <c r="G1122" i="2"/>
  <c r="I1122" i="2"/>
  <c r="B1122" i="2"/>
  <c r="D1122" i="2"/>
  <c r="F1122" i="2"/>
  <c r="H1122" i="2"/>
  <c r="J1122" i="2"/>
  <c r="K1122" i="2"/>
  <c r="M1122" i="2"/>
  <c r="N1122" i="2"/>
  <c r="P1122" i="2"/>
  <c r="A1123" i="2"/>
  <c r="C1123" i="2"/>
  <c r="E1123" i="2"/>
  <c r="G1123" i="2"/>
  <c r="I1123" i="2"/>
  <c r="B1123" i="2"/>
  <c r="D1123" i="2"/>
  <c r="F1123" i="2"/>
  <c r="H1123" i="2"/>
  <c r="J1123" i="2"/>
  <c r="K1123" i="2"/>
  <c r="M1123" i="2"/>
  <c r="N1123" i="2"/>
  <c r="P1123" i="2"/>
  <c r="A1124" i="2"/>
  <c r="C1124" i="2"/>
  <c r="E1124" i="2"/>
  <c r="G1124" i="2"/>
  <c r="I1124" i="2"/>
  <c r="B1124" i="2"/>
  <c r="D1124" i="2"/>
  <c r="F1124" i="2"/>
  <c r="H1124" i="2"/>
  <c r="J1124" i="2"/>
  <c r="K1124" i="2"/>
  <c r="M1124" i="2"/>
  <c r="N1124" i="2"/>
  <c r="P1124" i="2"/>
  <c r="A1125" i="2"/>
  <c r="C1125" i="2"/>
  <c r="E1125" i="2"/>
  <c r="G1125" i="2"/>
  <c r="I1125" i="2"/>
  <c r="B1125" i="2"/>
  <c r="D1125" i="2"/>
  <c r="F1125" i="2"/>
  <c r="H1125" i="2"/>
  <c r="J1125" i="2"/>
  <c r="K1125" i="2"/>
  <c r="M1125" i="2"/>
  <c r="N1125" i="2"/>
  <c r="P1125" i="2"/>
  <c r="A1126" i="2"/>
  <c r="C1126" i="2"/>
  <c r="E1126" i="2"/>
  <c r="G1126" i="2"/>
  <c r="I1126" i="2"/>
  <c r="B1126" i="2"/>
  <c r="D1126" i="2"/>
  <c r="F1126" i="2"/>
  <c r="H1126" i="2"/>
  <c r="J1126" i="2"/>
  <c r="K1126" i="2"/>
  <c r="M1126" i="2"/>
  <c r="N1126" i="2"/>
  <c r="P1126" i="2"/>
  <c r="A1127" i="2"/>
  <c r="C1127" i="2"/>
  <c r="E1127" i="2"/>
  <c r="G1127" i="2"/>
  <c r="I1127" i="2"/>
  <c r="B1127" i="2"/>
  <c r="D1127" i="2"/>
  <c r="F1127" i="2"/>
  <c r="H1127" i="2"/>
  <c r="J1127" i="2"/>
  <c r="K1127" i="2"/>
  <c r="M1127" i="2"/>
  <c r="N1127" i="2"/>
  <c r="P1127" i="2"/>
  <c r="A1128" i="2"/>
  <c r="C1128" i="2"/>
  <c r="E1128" i="2"/>
  <c r="G1128" i="2"/>
  <c r="I1128" i="2"/>
  <c r="B1128" i="2"/>
  <c r="D1128" i="2"/>
  <c r="F1128" i="2"/>
  <c r="H1128" i="2"/>
  <c r="J1128" i="2"/>
  <c r="K1128" i="2"/>
  <c r="M1128" i="2"/>
  <c r="N1128" i="2"/>
  <c r="P1128" i="2"/>
  <c r="A1129" i="2"/>
  <c r="C1129" i="2"/>
  <c r="E1129" i="2"/>
  <c r="G1129" i="2"/>
  <c r="I1129" i="2"/>
  <c r="B1129" i="2"/>
  <c r="D1129" i="2"/>
  <c r="F1129" i="2"/>
  <c r="H1129" i="2"/>
  <c r="J1129" i="2"/>
  <c r="K1129" i="2"/>
  <c r="M1129" i="2"/>
  <c r="N1129" i="2"/>
  <c r="P1129" i="2"/>
  <c r="A1130" i="2"/>
  <c r="C1130" i="2"/>
  <c r="E1130" i="2"/>
  <c r="G1130" i="2"/>
  <c r="I1130" i="2"/>
  <c r="B1130" i="2"/>
  <c r="D1130" i="2"/>
  <c r="F1130" i="2"/>
  <c r="H1130" i="2"/>
  <c r="J1130" i="2"/>
  <c r="K1130" i="2"/>
  <c r="M1130" i="2"/>
  <c r="N1130" i="2"/>
  <c r="P1130" i="2"/>
  <c r="A1131" i="2"/>
  <c r="C1131" i="2"/>
  <c r="E1131" i="2"/>
  <c r="G1131" i="2"/>
  <c r="I1131" i="2"/>
  <c r="B1131" i="2"/>
  <c r="D1131" i="2"/>
  <c r="F1131" i="2"/>
  <c r="H1131" i="2"/>
  <c r="J1131" i="2"/>
  <c r="K1131" i="2"/>
  <c r="M1131" i="2"/>
  <c r="N1131" i="2"/>
  <c r="P1131" i="2"/>
  <c r="A1132" i="2"/>
  <c r="C1132" i="2"/>
  <c r="E1132" i="2"/>
  <c r="G1132" i="2"/>
  <c r="I1132" i="2"/>
  <c r="B1132" i="2"/>
  <c r="D1132" i="2"/>
  <c r="F1132" i="2"/>
  <c r="H1132" i="2"/>
  <c r="J1132" i="2"/>
  <c r="K1132" i="2"/>
  <c r="M1132" i="2"/>
  <c r="N1132" i="2"/>
  <c r="P1132" i="2"/>
  <c r="A1133" i="2"/>
  <c r="C1133" i="2"/>
  <c r="E1133" i="2"/>
  <c r="G1133" i="2"/>
  <c r="I1133" i="2"/>
  <c r="B1133" i="2"/>
  <c r="D1133" i="2"/>
  <c r="F1133" i="2"/>
  <c r="H1133" i="2"/>
  <c r="J1133" i="2"/>
  <c r="K1133" i="2"/>
  <c r="M1133" i="2"/>
  <c r="N1133" i="2"/>
  <c r="P1133" i="2"/>
  <c r="A1134" i="2"/>
  <c r="C1134" i="2"/>
  <c r="E1134" i="2"/>
  <c r="G1134" i="2"/>
  <c r="I1134" i="2"/>
  <c r="B1134" i="2"/>
  <c r="D1134" i="2"/>
  <c r="F1134" i="2"/>
  <c r="H1134" i="2"/>
  <c r="J1134" i="2"/>
  <c r="K1134" i="2"/>
  <c r="M1134" i="2"/>
  <c r="N1134" i="2"/>
  <c r="P1134" i="2"/>
  <c r="A1135" i="2"/>
  <c r="C1135" i="2"/>
  <c r="E1135" i="2"/>
  <c r="G1135" i="2"/>
  <c r="I1135" i="2"/>
  <c r="B1135" i="2"/>
  <c r="D1135" i="2"/>
  <c r="F1135" i="2"/>
  <c r="H1135" i="2"/>
  <c r="J1135" i="2"/>
  <c r="K1135" i="2"/>
  <c r="M1135" i="2"/>
  <c r="N1135" i="2"/>
  <c r="P1135" i="2"/>
  <c r="A1136" i="2"/>
  <c r="C1136" i="2"/>
  <c r="E1136" i="2"/>
  <c r="G1136" i="2"/>
  <c r="I1136" i="2"/>
  <c r="B1136" i="2"/>
  <c r="D1136" i="2"/>
  <c r="F1136" i="2"/>
  <c r="H1136" i="2"/>
  <c r="J1136" i="2"/>
  <c r="K1136" i="2"/>
  <c r="M1136" i="2"/>
  <c r="N1136" i="2"/>
  <c r="P1136" i="2"/>
  <c r="A1137" i="2"/>
  <c r="C1137" i="2"/>
  <c r="E1137" i="2"/>
  <c r="G1137" i="2"/>
  <c r="I1137" i="2"/>
  <c r="B1137" i="2"/>
  <c r="D1137" i="2"/>
  <c r="F1137" i="2"/>
  <c r="H1137" i="2"/>
  <c r="J1137" i="2"/>
  <c r="K1137" i="2"/>
  <c r="M1137" i="2"/>
  <c r="N1137" i="2"/>
  <c r="P1137" i="2"/>
  <c r="A1138" i="2"/>
  <c r="C1138" i="2"/>
  <c r="E1138" i="2"/>
  <c r="G1138" i="2"/>
  <c r="I1138" i="2"/>
  <c r="B1138" i="2"/>
  <c r="D1138" i="2"/>
  <c r="F1138" i="2"/>
  <c r="H1138" i="2"/>
  <c r="J1138" i="2"/>
  <c r="K1138" i="2"/>
  <c r="M1138" i="2"/>
  <c r="N1138" i="2"/>
  <c r="P1138" i="2"/>
  <c r="A1139" i="2"/>
  <c r="C1139" i="2"/>
  <c r="E1139" i="2"/>
  <c r="G1139" i="2"/>
  <c r="I1139" i="2"/>
  <c r="B1139" i="2"/>
  <c r="D1139" i="2"/>
  <c r="F1139" i="2"/>
  <c r="H1139" i="2"/>
  <c r="J1139" i="2"/>
  <c r="K1139" i="2"/>
  <c r="M1139" i="2"/>
  <c r="N1139" i="2"/>
  <c r="P1139" i="2"/>
  <c r="A1140" i="2"/>
  <c r="C1140" i="2"/>
  <c r="E1140" i="2"/>
  <c r="G1140" i="2"/>
  <c r="I1140" i="2"/>
  <c r="B1140" i="2"/>
  <c r="D1140" i="2"/>
  <c r="F1140" i="2"/>
  <c r="H1140" i="2"/>
  <c r="J1140" i="2"/>
  <c r="K1140" i="2"/>
  <c r="M1140" i="2"/>
  <c r="N1140" i="2"/>
  <c r="P1140" i="2"/>
  <c r="A1141" i="2"/>
  <c r="C1141" i="2"/>
  <c r="E1141" i="2"/>
  <c r="G1141" i="2"/>
  <c r="I1141" i="2"/>
  <c r="B1141" i="2"/>
  <c r="D1141" i="2"/>
  <c r="F1141" i="2"/>
  <c r="H1141" i="2"/>
  <c r="J1141" i="2"/>
  <c r="K1141" i="2"/>
  <c r="M1141" i="2"/>
  <c r="N1141" i="2"/>
  <c r="P1141" i="2"/>
  <c r="A1142" i="2"/>
  <c r="C1142" i="2"/>
  <c r="E1142" i="2"/>
  <c r="G1142" i="2"/>
  <c r="I1142" i="2"/>
  <c r="B1142" i="2"/>
  <c r="D1142" i="2"/>
  <c r="F1142" i="2"/>
  <c r="H1142" i="2"/>
  <c r="J1142" i="2"/>
  <c r="K1142" i="2"/>
  <c r="M1142" i="2"/>
  <c r="N1142" i="2"/>
  <c r="P1142" i="2"/>
  <c r="A1143" i="2"/>
  <c r="C1143" i="2"/>
  <c r="E1143" i="2"/>
  <c r="G1143" i="2"/>
  <c r="I1143" i="2"/>
  <c r="B1143" i="2"/>
  <c r="D1143" i="2"/>
  <c r="F1143" i="2"/>
  <c r="H1143" i="2"/>
  <c r="J1143" i="2"/>
  <c r="K1143" i="2"/>
  <c r="M1143" i="2"/>
  <c r="N1143" i="2"/>
  <c r="P1143" i="2"/>
  <c r="A1144" i="2"/>
  <c r="C1144" i="2"/>
  <c r="E1144" i="2"/>
  <c r="G1144" i="2"/>
  <c r="I1144" i="2"/>
  <c r="B1144" i="2"/>
  <c r="D1144" i="2"/>
  <c r="F1144" i="2"/>
  <c r="H1144" i="2"/>
  <c r="J1144" i="2"/>
  <c r="K1144" i="2"/>
  <c r="M1144" i="2"/>
  <c r="N1144" i="2"/>
  <c r="P1144" i="2"/>
  <c r="A1145" i="2"/>
  <c r="C1145" i="2"/>
  <c r="E1145" i="2"/>
  <c r="G1145" i="2"/>
  <c r="I1145" i="2"/>
  <c r="B1145" i="2"/>
  <c r="D1145" i="2"/>
  <c r="F1145" i="2"/>
  <c r="H1145" i="2"/>
  <c r="J1145" i="2"/>
  <c r="K1145" i="2"/>
  <c r="M1145" i="2"/>
  <c r="N1145" i="2"/>
  <c r="P1145" i="2"/>
  <c r="A1146" i="2"/>
  <c r="C1146" i="2"/>
  <c r="E1146" i="2"/>
  <c r="G1146" i="2"/>
  <c r="I1146" i="2"/>
  <c r="B1146" i="2"/>
  <c r="D1146" i="2"/>
  <c r="F1146" i="2"/>
  <c r="H1146" i="2"/>
  <c r="J1146" i="2"/>
  <c r="K1146" i="2"/>
  <c r="M1146" i="2"/>
  <c r="N1146" i="2"/>
  <c r="P1146" i="2"/>
  <c r="A1147" i="2"/>
  <c r="C1147" i="2"/>
  <c r="E1147" i="2"/>
  <c r="G1147" i="2"/>
  <c r="I1147" i="2"/>
  <c r="B1147" i="2"/>
  <c r="D1147" i="2"/>
  <c r="F1147" i="2"/>
  <c r="H1147" i="2"/>
  <c r="J1147" i="2"/>
  <c r="K1147" i="2"/>
  <c r="M1147" i="2"/>
  <c r="N1147" i="2"/>
  <c r="P1147" i="2"/>
  <c r="A1148" i="2"/>
  <c r="C1148" i="2"/>
  <c r="E1148" i="2"/>
  <c r="G1148" i="2"/>
  <c r="I1148" i="2"/>
  <c r="B1148" i="2"/>
  <c r="D1148" i="2"/>
  <c r="F1148" i="2"/>
  <c r="H1148" i="2"/>
  <c r="J1148" i="2"/>
  <c r="K1148" i="2"/>
  <c r="M1148" i="2"/>
  <c r="N1148" i="2"/>
  <c r="P1148" i="2"/>
  <c r="A1149" i="2"/>
  <c r="C1149" i="2"/>
  <c r="E1149" i="2"/>
  <c r="G1149" i="2"/>
  <c r="I1149" i="2"/>
  <c r="B1149" i="2"/>
  <c r="D1149" i="2"/>
  <c r="F1149" i="2"/>
  <c r="H1149" i="2"/>
  <c r="J1149" i="2"/>
  <c r="K1149" i="2"/>
  <c r="M1149" i="2"/>
  <c r="N1149" i="2"/>
  <c r="P1149" i="2"/>
  <c r="A1150" i="2"/>
  <c r="C1150" i="2"/>
  <c r="E1150" i="2"/>
  <c r="G1150" i="2"/>
  <c r="I1150" i="2"/>
  <c r="B1150" i="2"/>
  <c r="D1150" i="2"/>
  <c r="F1150" i="2"/>
  <c r="H1150" i="2"/>
  <c r="J1150" i="2"/>
  <c r="K1150" i="2"/>
  <c r="M1150" i="2"/>
  <c r="N1150" i="2"/>
  <c r="P1150" i="2"/>
  <c r="A1151" i="2"/>
  <c r="C1151" i="2"/>
  <c r="E1151" i="2"/>
  <c r="G1151" i="2"/>
  <c r="I1151" i="2"/>
  <c r="B1151" i="2"/>
  <c r="D1151" i="2"/>
  <c r="F1151" i="2"/>
  <c r="H1151" i="2"/>
  <c r="J1151" i="2"/>
  <c r="K1151" i="2"/>
  <c r="M1151" i="2"/>
  <c r="N1151" i="2"/>
  <c r="P1151" i="2"/>
  <c r="A1152" i="2"/>
  <c r="C1152" i="2"/>
  <c r="E1152" i="2"/>
  <c r="G1152" i="2"/>
  <c r="I1152" i="2"/>
  <c r="B1152" i="2"/>
  <c r="D1152" i="2"/>
  <c r="F1152" i="2"/>
  <c r="H1152" i="2"/>
  <c r="J1152" i="2"/>
  <c r="K1152" i="2"/>
  <c r="M1152" i="2"/>
  <c r="N1152" i="2"/>
  <c r="P1152" i="2"/>
  <c r="A1153" i="2"/>
  <c r="C1153" i="2"/>
  <c r="E1153" i="2"/>
  <c r="G1153" i="2"/>
  <c r="I1153" i="2"/>
  <c r="B1153" i="2"/>
  <c r="D1153" i="2"/>
  <c r="F1153" i="2"/>
  <c r="H1153" i="2"/>
  <c r="J1153" i="2"/>
  <c r="K1153" i="2"/>
  <c r="M1153" i="2"/>
  <c r="N1153" i="2"/>
  <c r="P1153" i="2"/>
  <c r="A1154" i="2"/>
  <c r="C1154" i="2"/>
  <c r="E1154" i="2"/>
  <c r="G1154" i="2"/>
  <c r="I1154" i="2"/>
  <c r="B1154" i="2"/>
  <c r="D1154" i="2"/>
  <c r="F1154" i="2"/>
  <c r="H1154" i="2"/>
  <c r="J1154" i="2"/>
  <c r="K1154" i="2"/>
  <c r="M1154" i="2"/>
  <c r="N1154" i="2"/>
  <c r="P1154" i="2"/>
  <c r="A1155" i="2"/>
  <c r="C1155" i="2"/>
  <c r="E1155" i="2"/>
  <c r="G1155" i="2"/>
  <c r="I1155" i="2"/>
  <c r="B1155" i="2"/>
  <c r="D1155" i="2"/>
  <c r="F1155" i="2"/>
  <c r="H1155" i="2"/>
  <c r="J1155" i="2"/>
  <c r="K1155" i="2"/>
  <c r="M1155" i="2"/>
  <c r="N1155" i="2"/>
  <c r="P1155" i="2"/>
  <c r="A1156" i="2"/>
  <c r="C1156" i="2"/>
  <c r="E1156" i="2"/>
  <c r="G1156" i="2"/>
  <c r="I1156" i="2"/>
  <c r="B1156" i="2"/>
  <c r="D1156" i="2"/>
  <c r="F1156" i="2"/>
  <c r="H1156" i="2"/>
  <c r="J1156" i="2"/>
  <c r="K1156" i="2"/>
  <c r="M1156" i="2"/>
  <c r="N1156" i="2"/>
  <c r="P1156" i="2"/>
  <c r="A1157" i="2"/>
  <c r="C1157" i="2"/>
  <c r="E1157" i="2"/>
  <c r="G1157" i="2"/>
  <c r="I1157" i="2"/>
  <c r="B1157" i="2"/>
  <c r="D1157" i="2"/>
  <c r="F1157" i="2"/>
  <c r="H1157" i="2"/>
  <c r="J1157" i="2"/>
  <c r="K1157" i="2"/>
  <c r="M1157" i="2"/>
  <c r="N1157" i="2"/>
  <c r="P1157" i="2"/>
  <c r="A1158" i="2"/>
  <c r="C1158" i="2"/>
  <c r="E1158" i="2"/>
  <c r="G1158" i="2"/>
  <c r="I1158" i="2"/>
  <c r="B1158" i="2"/>
  <c r="D1158" i="2"/>
  <c r="F1158" i="2"/>
  <c r="H1158" i="2"/>
  <c r="J1158" i="2"/>
  <c r="K1158" i="2"/>
  <c r="M1158" i="2"/>
  <c r="N1158" i="2"/>
  <c r="P1158" i="2"/>
  <c r="A1159" i="2"/>
  <c r="C1159" i="2"/>
  <c r="E1159" i="2"/>
  <c r="G1159" i="2"/>
  <c r="I1159" i="2"/>
  <c r="B1159" i="2"/>
  <c r="D1159" i="2"/>
  <c r="F1159" i="2"/>
  <c r="H1159" i="2"/>
  <c r="J1159" i="2"/>
  <c r="K1159" i="2"/>
  <c r="M1159" i="2"/>
  <c r="N1159" i="2"/>
  <c r="P1159" i="2"/>
  <c r="A1160" i="2"/>
  <c r="C1160" i="2"/>
  <c r="E1160" i="2"/>
  <c r="G1160" i="2"/>
  <c r="I1160" i="2"/>
  <c r="B1160" i="2"/>
  <c r="D1160" i="2"/>
  <c r="F1160" i="2"/>
  <c r="H1160" i="2"/>
  <c r="J1160" i="2"/>
  <c r="K1160" i="2"/>
  <c r="M1160" i="2"/>
  <c r="N1160" i="2"/>
  <c r="P1160" i="2"/>
  <c r="A1161" i="2"/>
  <c r="C1161" i="2"/>
  <c r="E1161" i="2"/>
  <c r="G1161" i="2"/>
  <c r="I1161" i="2"/>
  <c r="B1161" i="2"/>
  <c r="D1161" i="2"/>
  <c r="F1161" i="2"/>
  <c r="H1161" i="2"/>
  <c r="J1161" i="2"/>
  <c r="K1161" i="2"/>
  <c r="M1161" i="2"/>
  <c r="N1161" i="2"/>
  <c r="P1161" i="2"/>
  <c r="A1162" i="2"/>
  <c r="C1162" i="2"/>
  <c r="E1162" i="2"/>
  <c r="G1162" i="2"/>
  <c r="I1162" i="2"/>
  <c r="B1162" i="2"/>
  <c r="D1162" i="2"/>
  <c r="F1162" i="2"/>
  <c r="H1162" i="2"/>
  <c r="J1162" i="2"/>
  <c r="K1162" i="2"/>
  <c r="M1162" i="2"/>
  <c r="N1162" i="2"/>
  <c r="P1162" i="2"/>
  <c r="A1163" i="2"/>
  <c r="C1163" i="2"/>
  <c r="E1163" i="2"/>
  <c r="G1163" i="2"/>
  <c r="I1163" i="2"/>
  <c r="B1163" i="2"/>
  <c r="D1163" i="2"/>
  <c r="F1163" i="2"/>
  <c r="H1163" i="2"/>
  <c r="J1163" i="2"/>
  <c r="K1163" i="2"/>
  <c r="M1163" i="2"/>
  <c r="N1163" i="2"/>
  <c r="P1163" i="2"/>
  <c r="A1164" i="2"/>
  <c r="C1164" i="2"/>
  <c r="E1164" i="2"/>
  <c r="G1164" i="2"/>
  <c r="I1164" i="2"/>
  <c r="B1164" i="2"/>
  <c r="D1164" i="2"/>
  <c r="F1164" i="2"/>
  <c r="H1164" i="2"/>
  <c r="J1164" i="2"/>
  <c r="K1164" i="2"/>
  <c r="M1164" i="2"/>
  <c r="N1164" i="2"/>
  <c r="P1164" i="2"/>
  <c r="A1165" i="2"/>
  <c r="C1165" i="2"/>
  <c r="E1165" i="2"/>
  <c r="G1165" i="2"/>
  <c r="I1165" i="2"/>
  <c r="B1165" i="2"/>
  <c r="D1165" i="2"/>
  <c r="F1165" i="2"/>
  <c r="H1165" i="2"/>
  <c r="J1165" i="2"/>
  <c r="K1165" i="2"/>
  <c r="M1165" i="2"/>
  <c r="N1165" i="2"/>
  <c r="P1165" i="2"/>
  <c r="A1166" i="2"/>
  <c r="C1166" i="2"/>
  <c r="E1166" i="2"/>
  <c r="G1166" i="2"/>
  <c r="I1166" i="2"/>
  <c r="B1166" i="2"/>
  <c r="D1166" i="2"/>
  <c r="F1166" i="2"/>
  <c r="H1166" i="2"/>
  <c r="J1166" i="2"/>
  <c r="K1166" i="2"/>
  <c r="M1166" i="2"/>
  <c r="N1166" i="2"/>
  <c r="P1166" i="2"/>
  <c r="A1167" i="2"/>
  <c r="C1167" i="2"/>
  <c r="E1167" i="2"/>
  <c r="G1167" i="2"/>
  <c r="I1167" i="2"/>
  <c r="B1167" i="2"/>
  <c r="D1167" i="2"/>
  <c r="F1167" i="2"/>
  <c r="H1167" i="2"/>
  <c r="J1167" i="2"/>
  <c r="K1167" i="2"/>
  <c r="M1167" i="2"/>
  <c r="N1167" i="2"/>
  <c r="P1167" i="2"/>
  <c r="A1168" i="2"/>
  <c r="C1168" i="2"/>
  <c r="E1168" i="2"/>
  <c r="G1168" i="2"/>
  <c r="I1168" i="2"/>
  <c r="B1168" i="2"/>
  <c r="D1168" i="2"/>
  <c r="F1168" i="2"/>
  <c r="H1168" i="2"/>
  <c r="J1168" i="2"/>
  <c r="K1168" i="2"/>
  <c r="M1168" i="2"/>
  <c r="N1168" i="2"/>
  <c r="P1168" i="2"/>
  <c r="A1169" i="2"/>
  <c r="C1169" i="2"/>
  <c r="E1169" i="2"/>
  <c r="G1169" i="2"/>
  <c r="I1169" i="2"/>
  <c r="B1169" i="2"/>
  <c r="D1169" i="2"/>
  <c r="F1169" i="2"/>
  <c r="H1169" i="2"/>
  <c r="J1169" i="2"/>
  <c r="K1169" i="2"/>
  <c r="M1169" i="2"/>
  <c r="N1169" i="2"/>
  <c r="P1169" i="2"/>
  <c r="A1170" i="2"/>
  <c r="C1170" i="2"/>
  <c r="E1170" i="2"/>
  <c r="G1170" i="2"/>
  <c r="I1170" i="2"/>
  <c r="B1170" i="2"/>
  <c r="D1170" i="2"/>
  <c r="F1170" i="2"/>
  <c r="H1170" i="2"/>
  <c r="J1170" i="2"/>
  <c r="K1170" i="2"/>
  <c r="M1170" i="2"/>
  <c r="N1170" i="2"/>
  <c r="P1170" i="2"/>
  <c r="A1171" i="2"/>
  <c r="C1171" i="2"/>
  <c r="E1171" i="2"/>
  <c r="G1171" i="2"/>
  <c r="I1171" i="2"/>
  <c r="B1171" i="2"/>
  <c r="D1171" i="2"/>
  <c r="F1171" i="2"/>
  <c r="H1171" i="2"/>
  <c r="J1171" i="2"/>
  <c r="K1171" i="2"/>
  <c r="M1171" i="2"/>
  <c r="N1171" i="2"/>
  <c r="P1171" i="2"/>
  <c r="A1172" i="2"/>
  <c r="C1172" i="2"/>
  <c r="E1172" i="2"/>
  <c r="G1172" i="2"/>
  <c r="I1172" i="2"/>
  <c r="B1172" i="2"/>
  <c r="D1172" i="2"/>
  <c r="F1172" i="2"/>
  <c r="H1172" i="2"/>
  <c r="J1172" i="2"/>
  <c r="K1172" i="2"/>
  <c r="M1172" i="2"/>
  <c r="N1172" i="2"/>
  <c r="P1172" i="2"/>
  <c r="A1173" i="2"/>
  <c r="C1173" i="2"/>
  <c r="E1173" i="2"/>
  <c r="G1173" i="2"/>
  <c r="I1173" i="2"/>
  <c r="B1173" i="2"/>
  <c r="D1173" i="2"/>
  <c r="F1173" i="2"/>
  <c r="H1173" i="2"/>
  <c r="J1173" i="2"/>
  <c r="K1173" i="2"/>
  <c r="M1173" i="2"/>
  <c r="N1173" i="2"/>
  <c r="P1173" i="2"/>
  <c r="A1174" i="2"/>
  <c r="C1174" i="2"/>
  <c r="E1174" i="2"/>
  <c r="G1174" i="2"/>
  <c r="I1174" i="2"/>
  <c r="B1174" i="2"/>
  <c r="D1174" i="2"/>
  <c r="F1174" i="2"/>
  <c r="H1174" i="2"/>
  <c r="J1174" i="2"/>
  <c r="K1174" i="2"/>
  <c r="M1174" i="2"/>
  <c r="N1174" i="2"/>
  <c r="P1174" i="2"/>
  <c r="A1175" i="2"/>
  <c r="C1175" i="2"/>
  <c r="E1175" i="2"/>
  <c r="G1175" i="2"/>
  <c r="I1175" i="2"/>
  <c r="B1175" i="2"/>
  <c r="D1175" i="2"/>
  <c r="F1175" i="2"/>
  <c r="H1175" i="2"/>
  <c r="J1175" i="2"/>
  <c r="K1175" i="2"/>
  <c r="M1175" i="2"/>
  <c r="N1175" i="2"/>
  <c r="P1175" i="2"/>
  <c r="A1176" i="2"/>
  <c r="C1176" i="2"/>
  <c r="E1176" i="2"/>
  <c r="G1176" i="2"/>
  <c r="I1176" i="2"/>
  <c r="B1176" i="2"/>
  <c r="D1176" i="2"/>
  <c r="F1176" i="2"/>
  <c r="H1176" i="2"/>
  <c r="J1176" i="2"/>
  <c r="K1176" i="2"/>
  <c r="M1176" i="2"/>
  <c r="N1176" i="2"/>
  <c r="P1176" i="2"/>
  <c r="A1177" i="2"/>
  <c r="C1177" i="2"/>
  <c r="E1177" i="2"/>
  <c r="G1177" i="2"/>
  <c r="I1177" i="2"/>
  <c r="B1177" i="2"/>
  <c r="D1177" i="2"/>
  <c r="F1177" i="2"/>
  <c r="H1177" i="2"/>
  <c r="J1177" i="2"/>
  <c r="K1177" i="2"/>
  <c r="M1177" i="2"/>
  <c r="N1177" i="2"/>
  <c r="P1177" i="2"/>
  <c r="A1178" i="2"/>
  <c r="C1178" i="2"/>
  <c r="E1178" i="2"/>
  <c r="G1178" i="2"/>
  <c r="I1178" i="2"/>
  <c r="B1178" i="2"/>
  <c r="D1178" i="2"/>
  <c r="F1178" i="2"/>
  <c r="H1178" i="2"/>
  <c r="J1178" i="2"/>
  <c r="K1178" i="2"/>
  <c r="M1178" i="2"/>
  <c r="N1178" i="2"/>
  <c r="P1178" i="2"/>
  <c r="A1179" i="2"/>
  <c r="C1179" i="2"/>
  <c r="E1179" i="2"/>
  <c r="G1179" i="2"/>
  <c r="I1179" i="2"/>
  <c r="B1179" i="2"/>
  <c r="D1179" i="2"/>
  <c r="F1179" i="2"/>
  <c r="H1179" i="2"/>
  <c r="J1179" i="2"/>
  <c r="K1179" i="2"/>
  <c r="M1179" i="2"/>
  <c r="N1179" i="2"/>
  <c r="P1179" i="2"/>
  <c r="A1180" i="2"/>
  <c r="C1180" i="2"/>
  <c r="E1180" i="2"/>
  <c r="G1180" i="2"/>
  <c r="I1180" i="2"/>
  <c r="B1180" i="2"/>
  <c r="D1180" i="2"/>
  <c r="F1180" i="2"/>
  <c r="H1180" i="2"/>
  <c r="J1180" i="2"/>
  <c r="K1180" i="2"/>
  <c r="M1180" i="2"/>
  <c r="N1180" i="2"/>
  <c r="P1180" i="2"/>
  <c r="A1181" i="2"/>
  <c r="C1181" i="2"/>
  <c r="E1181" i="2"/>
  <c r="G1181" i="2"/>
  <c r="I1181" i="2"/>
  <c r="B1181" i="2"/>
  <c r="D1181" i="2"/>
  <c r="F1181" i="2"/>
  <c r="H1181" i="2"/>
  <c r="J1181" i="2"/>
  <c r="K1181" i="2"/>
  <c r="M1181" i="2"/>
  <c r="N1181" i="2"/>
  <c r="P1181" i="2"/>
  <c r="A1182" i="2"/>
  <c r="C1182" i="2"/>
  <c r="E1182" i="2"/>
  <c r="G1182" i="2"/>
  <c r="I1182" i="2"/>
  <c r="B1182" i="2"/>
  <c r="D1182" i="2"/>
  <c r="F1182" i="2"/>
  <c r="H1182" i="2"/>
  <c r="J1182" i="2"/>
  <c r="K1182" i="2"/>
  <c r="M1182" i="2"/>
  <c r="N1182" i="2"/>
  <c r="P1182" i="2"/>
  <c r="A1183" i="2"/>
  <c r="C1183" i="2"/>
  <c r="E1183" i="2"/>
  <c r="G1183" i="2"/>
  <c r="I1183" i="2"/>
  <c r="B1183" i="2"/>
  <c r="D1183" i="2"/>
  <c r="F1183" i="2"/>
  <c r="H1183" i="2"/>
  <c r="J1183" i="2"/>
  <c r="K1183" i="2"/>
  <c r="M1183" i="2"/>
  <c r="N1183" i="2"/>
  <c r="P1183" i="2"/>
  <c r="A1184" i="2"/>
  <c r="C1184" i="2"/>
  <c r="E1184" i="2"/>
  <c r="G1184" i="2"/>
  <c r="I1184" i="2"/>
  <c r="B1184" i="2"/>
  <c r="D1184" i="2"/>
  <c r="F1184" i="2"/>
  <c r="H1184" i="2"/>
  <c r="J1184" i="2"/>
  <c r="K1184" i="2"/>
  <c r="M1184" i="2"/>
  <c r="N1184" i="2"/>
  <c r="P1184" i="2"/>
  <c r="A1185" i="2"/>
  <c r="C1185" i="2"/>
  <c r="E1185" i="2"/>
  <c r="G1185" i="2"/>
  <c r="I1185" i="2"/>
  <c r="B1185" i="2"/>
  <c r="D1185" i="2"/>
  <c r="F1185" i="2"/>
  <c r="H1185" i="2"/>
  <c r="J1185" i="2"/>
  <c r="K1185" i="2"/>
  <c r="M1185" i="2"/>
  <c r="N1185" i="2"/>
  <c r="P1185" i="2"/>
  <c r="A1186" i="2"/>
  <c r="C1186" i="2"/>
  <c r="E1186" i="2"/>
  <c r="G1186" i="2"/>
  <c r="I1186" i="2"/>
  <c r="B1186" i="2"/>
  <c r="D1186" i="2"/>
  <c r="F1186" i="2"/>
  <c r="H1186" i="2"/>
  <c r="J1186" i="2"/>
  <c r="K1186" i="2"/>
  <c r="M1186" i="2"/>
  <c r="N1186" i="2"/>
  <c r="P1186" i="2"/>
  <c r="A1187" i="2"/>
  <c r="C1187" i="2"/>
  <c r="E1187" i="2"/>
  <c r="G1187" i="2"/>
  <c r="I1187" i="2"/>
  <c r="B1187" i="2"/>
  <c r="D1187" i="2"/>
  <c r="F1187" i="2"/>
  <c r="H1187" i="2"/>
  <c r="J1187" i="2"/>
  <c r="K1187" i="2"/>
  <c r="M1187" i="2"/>
  <c r="N1187" i="2"/>
  <c r="P1187" i="2"/>
  <c r="A1188" i="2"/>
  <c r="C1188" i="2"/>
  <c r="E1188" i="2"/>
  <c r="G1188" i="2"/>
  <c r="I1188" i="2"/>
  <c r="B1188" i="2"/>
  <c r="D1188" i="2"/>
  <c r="F1188" i="2"/>
  <c r="H1188" i="2"/>
  <c r="J1188" i="2"/>
  <c r="K1188" i="2"/>
  <c r="M1188" i="2"/>
  <c r="N1188" i="2"/>
  <c r="P1188" i="2"/>
  <c r="A1189" i="2"/>
  <c r="C1189" i="2"/>
  <c r="E1189" i="2"/>
  <c r="G1189" i="2"/>
  <c r="I1189" i="2"/>
  <c r="B1189" i="2"/>
  <c r="D1189" i="2"/>
  <c r="F1189" i="2"/>
  <c r="H1189" i="2"/>
  <c r="J1189" i="2"/>
  <c r="K1189" i="2"/>
  <c r="M1189" i="2"/>
  <c r="N1189" i="2"/>
  <c r="P1189" i="2"/>
  <c r="A1190" i="2"/>
  <c r="C1190" i="2"/>
  <c r="E1190" i="2"/>
  <c r="G1190" i="2"/>
  <c r="I1190" i="2"/>
  <c r="B1190" i="2"/>
  <c r="D1190" i="2"/>
  <c r="F1190" i="2"/>
  <c r="H1190" i="2"/>
  <c r="J1190" i="2"/>
  <c r="K1190" i="2"/>
  <c r="M1190" i="2"/>
  <c r="N1190" i="2"/>
  <c r="P1190" i="2"/>
  <c r="A1191" i="2"/>
  <c r="C1191" i="2"/>
  <c r="E1191" i="2"/>
  <c r="G1191" i="2"/>
  <c r="I1191" i="2"/>
  <c r="B1191" i="2"/>
  <c r="D1191" i="2"/>
  <c r="F1191" i="2"/>
  <c r="H1191" i="2"/>
  <c r="J1191" i="2"/>
  <c r="K1191" i="2"/>
  <c r="M1191" i="2"/>
  <c r="N1191" i="2"/>
  <c r="P1191" i="2"/>
  <c r="A1192" i="2"/>
  <c r="C1192" i="2"/>
  <c r="E1192" i="2"/>
  <c r="G1192" i="2"/>
  <c r="I1192" i="2"/>
  <c r="B1192" i="2"/>
  <c r="D1192" i="2"/>
  <c r="F1192" i="2"/>
  <c r="H1192" i="2"/>
  <c r="J1192" i="2"/>
  <c r="K1192" i="2"/>
  <c r="M1192" i="2"/>
  <c r="N1192" i="2"/>
  <c r="P1192" i="2"/>
  <c r="A1193" i="2"/>
  <c r="C1193" i="2"/>
  <c r="E1193" i="2"/>
  <c r="G1193" i="2"/>
  <c r="I1193" i="2"/>
  <c r="B1193" i="2"/>
  <c r="D1193" i="2"/>
  <c r="F1193" i="2"/>
  <c r="H1193" i="2"/>
  <c r="J1193" i="2"/>
  <c r="K1193" i="2"/>
  <c r="M1193" i="2"/>
  <c r="N1193" i="2"/>
  <c r="P1193" i="2"/>
  <c r="A1194" i="2"/>
  <c r="C1194" i="2"/>
  <c r="E1194" i="2"/>
  <c r="G1194" i="2"/>
  <c r="I1194" i="2"/>
  <c r="B1194" i="2"/>
  <c r="D1194" i="2"/>
  <c r="F1194" i="2"/>
  <c r="H1194" i="2"/>
  <c r="J1194" i="2"/>
  <c r="K1194" i="2"/>
  <c r="M1194" i="2"/>
  <c r="N1194" i="2"/>
  <c r="P1194" i="2"/>
  <c r="A1195" i="2"/>
  <c r="C1195" i="2"/>
  <c r="E1195" i="2"/>
  <c r="G1195" i="2"/>
  <c r="I1195" i="2"/>
  <c r="B1195" i="2"/>
  <c r="D1195" i="2"/>
  <c r="F1195" i="2"/>
  <c r="H1195" i="2"/>
  <c r="J1195" i="2"/>
  <c r="K1195" i="2"/>
  <c r="M1195" i="2"/>
  <c r="N1195" i="2"/>
  <c r="P1195" i="2"/>
  <c r="A1196" i="2"/>
  <c r="C1196" i="2"/>
  <c r="E1196" i="2"/>
  <c r="G1196" i="2"/>
  <c r="I1196" i="2"/>
  <c r="B1196" i="2"/>
  <c r="D1196" i="2"/>
  <c r="F1196" i="2"/>
  <c r="H1196" i="2"/>
  <c r="J1196" i="2"/>
  <c r="K1196" i="2"/>
  <c r="M1196" i="2"/>
  <c r="N1196" i="2"/>
  <c r="P1196" i="2"/>
  <c r="A1197" i="2"/>
  <c r="C1197" i="2"/>
  <c r="E1197" i="2"/>
  <c r="G1197" i="2"/>
  <c r="I1197" i="2"/>
  <c r="B1197" i="2"/>
  <c r="D1197" i="2"/>
  <c r="F1197" i="2"/>
  <c r="H1197" i="2"/>
  <c r="J1197" i="2"/>
  <c r="K1197" i="2"/>
  <c r="M1197" i="2"/>
  <c r="N1197" i="2"/>
  <c r="P1197" i="2"/>
  <c r="A1198" i="2"/>
  <c r="C1198" i="2"/>
  <c r="E1198" i="2"/>
  <c r="G1198" i="2"/>
  <c r="I1198" i="2"/>
  <c r="B1198" i="2"/>
  <c r="D1198" i="2"/>
  <c r="F1198" i="2"/>
  <c r="H1198" i="2"/>
  <c r="J1198" i="2"/>
  <c r="K1198" i="2"/>
  <c r="M1198" i="2"/>
  <c r="N1198" i="2"/>
  <c r="P1198" i="2"/>
  <c r="A1199" i="2"/>
  <c r="C1199" i="2"/>
  <c r="E1199" i="2"/>
  <c r="G1199" i="2"/>
  <c r="I1199" i="2"/>
  <c r="B1199" i="2"/>
  <c r="D1199" i="2"/>
  <c r="F1199" i="2"/>
  <c r="H1199" i="2"/>
  <c r="J1199" i="2"/>
  <c r="K1199" i="2"/>
  <c r="M1199" i="2"/>
  <c r="N1199" i="2"/>
  <c r="P1199" i="2"/>
  <c r="A1200" i="2"/>
  <c r="C1200" i="2"/>
  <c r="E1200" i="2"/>
  <c r="G1200" i="2"/>
  <c r="I1200" i="2"/>
  <c r="B1200" i="2"/>
  <c r="D1200" i="2"/>
  <c r="F1200" i="2"/>
  <c r="H1200" i="2"/>
  <c r="J1200" i="2"/>
  <c r="K1200" i="2"/>
  <c r="M1200" i="2"/>
  <c r="N1200" i="2"/>
  <c r="P1200" i="2"/>
  <c r="A1201" i="2"/>
  <c r="C1201" i="2"/>
  <c r="E1201" i="2"/>
  <c r="G1201" i="2"/>
  <c r="I1201" i="2"/>
  <c r="B1201" i="2"/>
  <c r="D1201" i="2"/>
  <c r="F1201" i="2"/>
  <c r="H1201" i="2"/>
  <c r="J1201" i="2"/>
  <c r="K1201" i="2"/>
  <c r="M1201" i="2"/>
  <c r="N1201" i="2"/>
  <c r="P1201" i="2"/>
  <c r="A1202" i="2"/>
  <c r="C1202" i="2"/>
  <c r="E1202" i="2"/>
  <c r="G1202" i="2"/>
  <c r="I1202" i="2"/>
  <c r="B1202" i="2"/>
  <c r="D1202" i="2"/>
  <c r="F1202" i="2"/>
  <c r="H1202" i="2"/>
  <c r="J1202" i="2"/>
  <c r="K1202" i="2"/>
  <c r="M1202" i="2"/>
  <c r="N1202" i="2"/>
  <c r="P1202" i="2"/>
  <c r="A1203" i="2"/>
  <c r="C1203" i="2"/>
  <c r="E1203" i="2"/>
  <c r="G1203" i="2"/>
  <c r="I1203" i="2"/>
  <c r="B1203" i="2"/>
  <c r="D1203" i="2"/>
  <c r="F1203" i="2"/>
  <c r="H1203" i="2"/>
  <c r="J1203" i="2"/>
  <c r="K1203" i="2"/>
  <c r="M1203" i="2"/>
  <c r="N1203" i="2"/>
  <c r="P1203" i="2"/>
  <c r="A1204" i="2"/>
  <c r="C1204" i="2"/>
  <c r="E1204" i="2"/>
  <c r="G1204" i="2"/>
  <c r="I1204" i="2"/>
  <c r="B1204" i="2"/>
  <c r="D1204" i="2"/>
  <c r="F1204" i="2"/>
  <c r="H1204" i="2"/>
  <c r="J1204" i="2"/>
  <c r="K1204" i="2"/>
  <c r="M1204" i="2"/>
  <c r="N1204" i="2"/>
  <c r="P1204" i="2"/>
  <c r="A1205" i="2"/>
  <c r="C1205" i="2"/>
  <c r="E1205" i="2"/>
  <c r="G1205" i="2"/>
  <c r="I1205" i="2"/>
  <c r="B1205" i="2"/>
  <c r="D1205" i="2"/>
  <c r="F1205" i="2"/>
  <c r="H1205" i="2"/>
  <c r="J1205" i="2"/>
  <c r="K1205" i="2"/>
  <c r="M1205" i="2"/>
  <c r="N1205" i="2"/>
  <c r="P1205" i="2"/>
  <c r="A1206" i="2"/>
  <c r="C1206" i="2"/>
  <c r="E1206" i="2"/>
  <c r="G1206" i="2"/>
  <c r="I1206" i="2"/>
  <c r="B1206" i="2"/>
  <c r="D1206" i="2"/>
  <c r="F1206" i="2"/>
  <c r="H1206" i="2"/>
  <c r="J1206" i="2"/>
  <c r="K1206" i="2"/>
  <c r="M1206" i="2"/>
  <c r="N1206" i="2"/>
  <c r="P1206" i="2"/>
  <c r="A1207" i="2"/>
  <c r="C1207" i="2"/>
  <c r="E1207" i="2"/>
  <c r="G1207" i="2"/>
  <c r="I1207" i="2"/>
  <c r="B1207" i="2"/>
  <c r="D1207" i="2"/>
  <c r="F1207" i="2"/>
  <c r="H1207" i="2"/>
  <c r="J1207" i="2"/>
  <c r="K1207" i="2"/>
  <c r="M1207" i="2"/>
  <c r="N1207" i="2"/>
  <c r="P1207" i="2"/>
  <c r="A1208" i="2"/>
  <c r="C1208" i="2"/>
  <c r="E1208" i="2"/>
  <c r="G1208" i="2"/>
  <c r="I1208" i="2"/>
  <c r="B1208" i="2"/>
  <c r="D1208" i="2"/>
  <c r="F1208" i="2"/>
  <c r="H1208" i="2"/>
  <c r="J1208" i="2"/>
  <c r="K1208" i="2"/>
  <c r="M1208" i="2"/>
  <c r="N1208" i="2"/>
  <c r="P1208" i="2"/>
  <c r="A1209" i="2"/>
  <c r="C1209" i="2"/>
  <c r="E1209" i="2"/>
  <c r="G1209" i="2"/>
  <c r="I1209" i="2"/>
  <c r="B1209" i="2"/>
  <c r="D1209" i="2"/>
  <c r="F1209" i="2"/>
  <c r="H1209" i="2"/>
  <c r="J1209" i="2"/>
  <c r="K1209" i="2"/>
  <c r="M1209" i="2"/>
  <c r="N1209" i="2"/>
  <c r="P1209" i="2"/>
  <c r="A1210" i="2"/>
  <c r="C1210" i="2"/>
  <c r="E1210" i="2"/>
  <c r="G1210" i="2"/>
  <c r="I1210" i="2"/>
  <c r="B1210" i="2"/>
  <c r="D1210" i="2"/>
  <c r="F1210" i="2"/>
  <c r="H1210" i="2"/>
  <c r="J1210" i="2"/>
  <c r="K1210" i="2"/>
  <c r="M1210" i="2"/>
  <c r="N1210" i="2"/>
  <c r="P1210" i="2"/>
  <c r="A1211" i="2"/>
  <c r="C1211" i="2"/>
  <c r="E1211" i="2"/>
  <c r="G1211" i="2"/>
  <c r="I1211" i="2"/>
  <c r="B1211" i="2"/>
  <c r="D1211" i="2"/>
  <c r="F1211" i="2"/>
  <c r="H1211" i="2"/>
  <c r="J1211" i="2"/>
  <c r="K1211" i="2"/>
  <c r="M1211" i="2"/>
  <c r="N1211" i="2"/>
  <c r="P1211" i="2"/>
  <c r="A1212" i="2"/>
  <c r="C1212" i="2"/>
  <c r="E1212" i="2"/>
  <c r="G1212" i="2"/>
  <c r="I1212" i="2"/>
  <c r="B1212" i="2"/>
  <c r="D1212" i="2"/>
  <c r="F1212" i="2"/>
  <c r="H1212" i="2"/>
  <c r="J1212" i="2"/>
  <c r="K1212" i="2"/>
  <c r="M1212" i="2"/>
  <c r="N1212" i="2"/>
  <c r="P1212" i="2"/>
  <c r="A1213" i="2"/>
  <c r="C1213" i="2"/>
  <c r="E1213" i="2"/>
  <c r="G1213" i="2"/>
  <c r="I1213" i="2"/>
  <c r="B1213" i="2"/>
  <c r="D1213" i="2"/>
  <c r="F1213" i="2"/>
  <c r="H1213" i="2"/>
  <c r="J1213" i="2"/>
  <c r="K1213" i="2"/>
  <c r="M1213" i="2"/>
  <c r="N1213" i="2"/>
  <c r="P1213" i="2"/>
  <c r="A1214" i="2"/>
  <c r="C1214" i="2"/>
  <c r="E1214" i="2"/>
  <c r="G1214" i="2"/>
  <c r="I1214" i="2"/>
  <c r="B1214" i="2"/>
  <c r="D1214" i="2"/>
  <c r="F1214" i="2"/>
  <c r="H1214" i="2"/>
  <c r="J1214" i="2"/>
  <c r="K1214" i="2"/>
  <c r="M1214" i="2"/>
  <c r="N1214" i="2"/>
  <c r="P1214" i="2"/>
  <c r="A1215" i="2"/>
  <c r="C1215" i="2"/>
  <c r="E1215" i="2"/>
  <c r="G1215" i="2"/>
  <c r="I1215" i="2"/>
  <c r="B1215" i="2"/>
  <c r="D1215" i="2"/>
  <c r="F1215" i="2"/>
  <c r="H1215" i="2"/>
  <c r="J1215" i="2"/>
  <c r="K1215" i="2"/>
  <c r="M1215" i="2"/>
  <c r="N1215" i="2"/>
  <c r="P1215" i="2"/>
  <c r="A1216" i="2"/>
  <c r="C1216" i="2"/>
  <c r="E1216" i="2"/>
  <c r="G1216" i="2"/>
  <c r="I1216" i="2"/>
  <c r="B1216" i="2"/>
  <c r="D1216" i="2"/>
  <c r="F1216" i="2"/>
  <c r="H1216" i="2"/>
  <c r="J1216" i="2"/>
  <c r="K1216" i="2"/>
  <c r="M1216" i="2"/>
  <c r="N1216" i="2"/>
  <c r="P1216" i="2"/>
  <c r="A1217" i="2"/>
  <c r="C1217" i="2"/>
  <c r="E1217" i="2"/>
  <c r="G1217" i="2"/>
  <c r="I1217" i="2"/>
  <c r="B1217" i="2"/>
  <c r="D1217" i="2"/>
  <c r="F1217" i="2"/>
  <c r="H1217" i="2"/>
  <c r="J1217" i="2"/>
  <c r="K1217" i="2"/>
  <c r="M1217" i="2"/>
  <c r="N1217" i="2"/>
  <c r="P1217" i="2"/>
  <c r="A1218" i="2"/>
  <c r="C1218" i="2"/>
  <c r="E1218" i="2"/>
  <c r="G1218" i="2"/>
  <c r="I1218" i="2"/>
  <c r="B1218" i="2"/>
  <c r="D1218" i="2"/>
  <c r="F1218" i="2"/>
  <c r="H1218" i="2"/>
  <c r="J1218" i="2"/>
  <c r="K1218" i="2"/>
  <c r="M1218" i="2"/>
  <c r="N1218" i="2"/>
  <c r="P1218" i="2"/>
  <c r="A1219" i="2"/>
  <c r="C1219" i="2"/>
  <c r="E1219" i="2"/>
  <c r="G1219" i="2"/>
  <c r="I1219" i="2"/>
  <c r="B1219" i="2"/>
  <c r="D1219" i="2"/>
  <c r="F1219" i="2"/>
  <c r="H1219" i="2"/>
  <c r="J1219" i="2"/>
  <c r="K1219" i="2"/>
  <c r="M1219" i="2"/>
  <c r="N1219" i="2"/>
  <c r="P1219" i="2"/>
  <c r="A1220" i="2"/>
  <c r="C1220" i="2"/>
  <c r="E1220" i="2"/>
  <c r="G1220" i="2"/>
  <c r="I1220" i="2"/>
  <c r="B1220" i="2"/>
  <c r="D1220" i="2"/>
  <c r="F1220" i="2"/>
  <c r="H1220" i="2"/>
  <c r="J1220" i="2"/>
  <c r="K1220" i="2"/>
  <c r="M1220" i="2"/>
  <c r="N1220" i="2"/>
  <c r="P1220" i="2"/>
  <c r="A1221" i="2"/>
  <c r="C1221" i="2"/>
  <c r="E1221" i="2"/>
  <c r="G1221" i="2"/>
  <c r="I1221" i="2"/>
  <c r="B1221" i="2"/>
  <c r="D1221" i="2"/>
  <c r="F1221" i="2"/>
  <c r="H1221" i="2"/>
  <c r="J1221" i="2"/>
  <c r="K1221" i="2"/>
  <c r="M1221" i="2"/>
  <c r="N1221" i="2"/>
  <c r="P1221" i="2"/>
  <c r="A1222" i="2"/>
  <c r="C1222" i="2"/>
  <c r="E1222" i="2"/>
  <c r="G1222" i="2"/>
  <c r="I1222" i="2"/>
  <c r="B1222" i="2"/>
  <c r="D1222" i="2"/>
  <c r="F1222" i="2"/>
  <c r="H1222" i="2"/>
  <c r="J1222" i="2"/>
  <c r="K1222" i="2"/>
  <c r="M1222" i="2"/>
  <c r="N1222" i="2"/>
  <c r="P1222" i="2"/>
  <c r="A1223" i="2"/>
  <c r="C1223" i="2"/>
  <c r="E1223" i="2"/>
  <c r="G1223" i="2"/>
  <c r="I1223" i="2"/>
  <c r="B1223" i="2"/>
  <c r="D1223" i="2"/>
  <c r="F1223" i="2"/>
  <c r="H1223" i="2"/>
  <c r="J1223" i="2"/>
  <c r="K1223" i="2"/>
  <c r="M1223" i="2"/>
  <c r="N1223" i="2"/>
  <c r="P1223" i="2"/>
  <c r="A1224" i="2"/>
  <c r="C1224" i="2"/>
  <c r="E1224" i="2"/>
  <c r="G1224" i="2"/>
  <c r="I1224" i="2"/>
  <c r="B1224" i="2"/>
  <c r="D1224" i="2"/>
  <c r="F1224" i="2"/>
  <c r="H1224" i="2"/>
  <c r="J1224" i="2"/>
  <c r="K1224" i="2"/>
  <c r="M1224" i="2"/>
  <c r="N1224" i="2"/>
  <c r="P1224" i="2"/>
  <c r="A1225" i="2"/>
  <c r="C1225" i="2"/>
  <c r="E1225" i="2"/>
  <c r="G1225" i="2"/>
  <c r="I1225" i="2"/>
  <c r="B1225" i="2"/>
  <c r="D1225" i="2"/>
  <c r="F1225" i="2"/>
  <c r="H1225" i="2"/>
  <c r="J1225" i="2"/>
  <c r="K1225" i="2"/>
  <c r="M1225" i="2"/>
  <c r="N1225" i="2"/>
  <c r="P1225" i="2"/>
  <c r="A1226" i="2"/>
  <c r="C1226" i="2"/>
  <c r="E1226" i="2"/>
  <c r="G1226" i="2"/>
  <c r="I1226" i="2"/>
  <c r="B1226" i="2"/>
  <c r="D1226" i="2"/>
  <c r="F1226" i="2"/>
  <c r="H1226" i="2"/>
  <c r="J1226" i="2"/>
  <c r="K1226" i="2"/>
  <c r="M1226" i="2"/>
  <c r="N1226" i="2"/>
  <c r="P1226" i="2"/>
  <c r="A1227" i="2"/>
  <c r="C1227" i="2"/>
  <c r="E1227" i="2"/>
  <c r="G1227" i="2"/>
  <c r="I1227" i="2"/>
  <c r="B1227" i="2"/>
  <c r="D1227" i="2"/>
  <c r="F1227" i="2"/>
  <c r="H1227" i="2"/>
  <c r="J1227" i="2"/>
  <c r="K1227" i="2"/>
  <c r="M1227" i="2"/>
  <c r="N1227" i="2"/>
  <c r="P1227" i="2"/>
  <c r="A1228" i="2"/>
  <c r="C1228" i="2"/>
  <c r="E1228" i="2"/>
  <c r="G1228" i="2"/>
  <c r="I1228" i="2"/>
  <c r="B1228" i="2"/>
  <c r="D1228" i="2"/>
  <c r="F1228" i="2"/>
  <c r="H1228" i="2"/>
  <c r="J1228" i="2"/>
  <c r="K1228" i="2"/>
  <c r="M1228" i="2"/>
  <c r="N1228" i="2"/>
  <c r="P1228" i="2"/>
  <c r="A1229" i="2"/>
  <c r="C1229" i="2"/>
  <c r="E1229" i="2"/>
  <c r="G1229" i="2"/>
  <c r="I1229" i="2"/>
  <c r="B1229" i="2"/>
  <c r="D1229" i="2"/>
  <c r="F1229" i="2"/>
  <c r="H1229" i="2"/>
  <c r="J1229" i="2"/>
  <c r="K1229" i="2"/>
  <c r="M1229" i="2"/>
  <c r="N1229" i="2"/>
  <c r="P1229" i="2"/>
  <c r="A1230" i="2"/>
  <c r="C1230" i="2"/>
  <c r="E1230" i="2"/>
  <c r="G1230" i="2"/>
  <c r="I1230" i="2"/>
  <c r="B1230" i="2"/>
  <c r="D1230" i="2"/>
  <c r="F1230" i="2"/>
  <c r="H1230" i="2"/>
  <c r="J1230" i="2"/>
  <c r="K1230" i="2"/>
  <c r="M1230" i="2"/>
  <c r="N1230" i="2"/>
  <c r="P1230" i="2"/>
  <c r="A1231" i="2"/>
  <c r="C1231" i="2"/>
  <c r="E1231" i="2"/>
  <c r="G1231" i="2"/>
  <c r="I1231" i="2"/>
  <c r="B1231" i="2"/>
  <c r="D1231" i="2"/>
  <c r="F1231" i="2"/>
  <c r="H1231" i="2"/>
  <c r="J1231" i="2"/>
  <c r="K1231" i="2"/>
  <c r="M1231" i="2"/>
  <c r="N1231" i="2"/>
  <c r="P1231" i="2"/>
  <c r="A1232" i="2"/>
  <c r="C1232" i="2"/>
  <c r="E1232" i="2"/>
  <c r="G1232" i="2"/>
  <c r="I1232" i="2"/>
  <c r="B1232" i="2"/>
  <c r="D1232" i="2"/>
  <c r="F1232" i="2"/>
  <c r="H1232" i="2"/>
  <c r="J1232" i="2"/>
  <c r="K1232" i="2"/>
  <c r="M1232" i="2"/>
  <c r="N1232" i="2"/>
  <c r="P1232" i="2"/>
  <c r="A1233" i="2"/>
  <c r="C1233" i="2"/>
  <c r="E1233" i="2"/>
  <c r="G1233" i="2"/>
  <c r="I1233" i="2"/>
  <c r="B1233" i="2"/>
  <c r="D1233" i="2"/>
  <c r="F1233" i="2"/>
  <c r="H1233" i="2"/>
  <c r="J1233" i="2"/>
  <c r="K1233" i="2"/>
  <c r="M1233" i="2"/>
  <c r="N1233" i="2"/>
  <c r="P1233" i="2"/>
  <c r="A1234" i="2"/>
  <c r="C1234" i="2"/>
  <c r="E1234" i="2"/>
  <c r="G1234" i="2"/>
  <c r="I1234" i="2"/>
  <c r="B1234" i="2"/>
  <c r="D1234" i="2"/>
  <c r="F1234" i="2"/>
  <c r="H1234" i="2"/>
  <c r="J1234" i="2"/>
  <c r="K1234" i="2"/>
  <c r="M1234" i="2"/>
  <c r="N1234" i="2"/>
  <c r="P1234" i="2"/>
  <c r="A1235" i="2"/>
  <c r="C1235" i="2"/>
  <c r="E1235" i="2"/>
  <c r="G1235" i="2"/>
  <c r="I1235" i="2"/>
  <c r="B1235" i="2"/>
  <c r="D1235" i="2"/>
  <c r="F1235" i="2"/>
  <c r="H1235" i="2"/>
  <c r="J1235" i="2"/>
  <c r="K1235" i="2"/>
  <c r="M1235" i="2"/>
  <c r="N1235" i="2"/>
  <c r="P1235" i="2"/>
  <c r="A1236" i="2"/>
  <c r="C1236" i="2"/>
  <c r="E1236" i="2"/>
  <c r="G1236" i="2"/>
  <c r="I1236" i="2"/>
  <c r="B1236" i="2"/>
  <c r="D1236" i="2"/>
  <c r="F1236" i="2"/>
  <c r="H1236" i="2"/>
  <c r="J1236" i="2"/>
  <c r="K1236" i="2"/>
  <c r="M1236" i="2"/>
  <c r="N1236" i="2"/>
  <c r="P1236" i="2"/>
  <c r="A1237" i="2"/>
  <c r="C1237" i="2"/>
  <c r="E1237" i="2"/>
  <c r="G1237" i="2"/>
  <c r="I1237" i="2"/>
  <c r="B1237" i="2"/>
  <c r="D1237" i="2"/>
  <c r="F1237" i="2"/>
  <c r="H1237" i="2"/>
  <c r="J1237" i="2"/>
  <c r="K1237" i="2"/>
  <c r="M1237" i="2"/>
  <c r="N1237" i="2"/>
  <c r="P1237" i="2"/>
  <c r="A1238" i="2"/>
  <c r="C1238" i="2"/>
  <c r="E1238" i="2"/>
  <c r="G1238" i="2"/>
  <c r="I1238" i="2"/>
  <c r="B1238" i="2"/>
  <c r="D1238" i="2"/>
  <c r="F1238" i="2"/>
  <c r="H1238" i="2"/>
  <c r="J1238" i="2"/>
  <c r="K1238" i="2"/>
  <c r="M1238" i="2"/>
  <c r="N1238" i="2"/>
  <c r="P1238" i="2"/>
  <c r="A1239" i="2"/>
  <c r="C1239" i="2"/>
  <c r="E1239" i="2"/>
  <c r="G1239" i="2"/>
  <c r="I1239" i="2"/>
  <c r="B1239" i="2"/>
  <c r="D1239" i="2"/>
  <c r="F1239" i="2"/>
  <c r="H1239" i="2"/>
  <c r="J1239" i="2"/>
  <c r="K1239" i="2"/>
  <c r="M1239" i="2"/>
  <c r="N1239" i="2"/>
  <c r="P1239" i="2"/>
  <c r="A1240" i="2"/>
  <c r="C1240" i="2"/>
  <c r="E1240" i="2"/>
  <c r="G1240" i="2"/>
  <c r="I1240" i="2"/>
  <c r="B1240" i="2"/>
  <c r="D1240" i="2"/>
  <c r="F1240" i="2"/>
  <c r="H1240" i="2"/>
  <c r="J1240" i="2"/>
  <c r="K1240" i="2"/>
  <c r="M1240" i="2"/>
  <c r="N1240" i="2"/>
  <c r="P1240" i="2"/>
  <c r="A1241" i="2"/>
  <c r="C1241" i="2"/>
  <c r="E1241" i="2"/>
  <c r="G1241" i="2"/>
  <c r="I1241" i="2"/>
  <c r="B1241" i="2"/>
  <c r="D1241" i="2"/>
  <c r="F1241" i="2"/>
  <c r="H1241" i="2"/>
  <c r="J1241" i="2"/>
  <c r="K1241" i="2"/>
  <c r="M1241" i="2"/>
  <c r="N1241" i="2"/>
  <c r="P1241" i="2"/>
  <c r="A1242" i="2"/>
  <c r="C1242" i="2"/>
  <c r="E1242" i="2"/>
  <c r="G1242" i="2"/>
  <c r="I1242" i="2"/>
  <c r="B1242" i="2"/>
  <c r="D1242" i="2"/>
  <c r="F1242" i="2"/>
  <c r="H1242" i="2"/>
  <c r="J1242" i="2"/>
  <c r="K1242" i="2"/>
  <c r="M1242" i="2"/>
  <c r="N1242" i="2"/>
  <c r="P1242" i="2"/>
  <c r="A1243" i="2"/>
  <c r="C1243" i="2"/>
  <c r="E1243" i="2"/>
  <c r="G1243" i="2"/>
  <c r="I1243" i="2"/>
  <c r="B1243" i="2"/>
  <c r="D1243" i="2"/>
  <c r="F1243" i="2"/>
  <c r="H1243" i="2"/>
  <c r="J1243" i="2"/>
  <c r="K1243" i="2"/>
  <c r="M1243" i="2"/>
  <c r="N1243" i="2"/>
  <c r="P1243" i="2"/>
  <c r="A1244" i="2"/>
  <c r="C1244" i="2"/>
  <c r="E1244" i="2"/>
  <c r="G1244" i="2"/>
  <c r="I1244" i="2"/>
  <c r="B1244" i="2"/>
  <c r="D1244" i="2"/>
  <c r="F1244" i="2"/>
  <c r="H1244" i="2"/>
  <c r="J1244" i="2"/>
  <c r="K1244" i="2"/>
  <c r="M1244" i="2"/>
  <c r="N1244" i="2"/>
  <c r="P1244" i="2"/>
  <c r="A1245" i="2"/>
  <c r="C1245" i="2"/>
  <c r="E1245" i="2"/>
  <c r="G1245" i="2"/>
  <c r="I1245" i="2"/>
  <c r="B1245" i="2"/>
  <c r="D1245" i="2"/>
  <c r="F1245" i="2"/>
  <c r="H1245" i="2"/>
  <c r="J1245" i="2"/>
  <c r="K1245" i="2"/>
  <c r="M1245" i="2"/>
  <c r="N1245" i="2"/>
  <c r="P1245" i="2"/>
  <c r="A1246" i="2"/>
  <c r="C1246" i="2"/>
  <c r="E1246" i="2"/>
  <c r="G1246" i="2"/>
  <c r="I1246" i="2"/>
  <c r="B1246" i="2"/>
  <c r="D1246" i="2"/>
  <c r="F1246" i="2"/>
  <c r="H1246" i="2"/>
  <c r="J1246" i="2"/>
  <c r="K1246" i="2"/>
  <c r="M1246" i="2"/>
  <c r="N1246" i="2"/>
  <c r="P1246" i="2"/>
  <c r="A1247" i="2"/>
  <c r="C1247" i="2"/>
  <c r="E1247" i="2"/>
  <c r="G1247" i="2"/>
  <c r="I1247" i="2"/>
  <c r="B1247" i="2"/>
  <c r="D1247" i="2"/>
  <c r="F1247" i="2"/>
  <c r="H1247" i="2"/>
  <c r="J1247" i="2"/>
  <c r="K1247" i="2"/>
  <c r="M1247" i="2"/>
  <c r="N1247" i="2"/>
  <c r="P1247" i="2"/>
  <c r="A1248" i="2"/>
  <c r="C1248" i="2"/>
  <c r="E1248" i="2"/>
  <c r="G1248" i="2"/>
  <c r="I1248" i="2"/>
  <c r="B1248" i="2"/>
  <c r="D1248" i="2"/>
  <c r="F1248" i="2"/>
  <c r="H1248" i="2"/>
  <c r="J1248" i="2"/>
  <c r="K1248" i="2"/>
  <c r="M1248" i="2"/>
  <c r="N1248" i="2"/>
  <c r="P1248" i="2"/>
  <c r="A1249" i="2"/>
  <c r="C1249" i="2"/>
  <c r="E1249" i="2"/>
  <c r="G1249" i="2"/>
  <c r="I1249" i="2"/>
  <c r="B1249" i="2"/>
  <c r="D1249" i="2"/>
  <c r="F1249" i="2"/>
  <c r="H1249" i="2"/>
  <c r="J1249" i="2"/>
  <c r="K1249" i="2"/>
  <c r="M1249" i="2"/>
  <c r="N1249" i="2"/>
  <c r="P1249" i="2"/>
  <c r="A1250" i="2"/>
  <c r="C1250" i="2"/>
  <c r="E1250" i="2"/>
  <c r="G1250" i="2"/>
  <c r="I1250" i="2"/>
  <c r="B1250" i="2"/>
  <c r="D1250" i="2"/>
  <c r="F1250" i="2"/>
  <c r="H1250" i="2"/>
  <c r="J1250" i="2"/>
  <c r="K1250" i="2"/>
  <c r="M1250" i="2"/>
  <c r="N1250" i="2"/>
  <c r="P1250" i="2"/>
  <c r="A1251" i="2"/>
  <c r="C1251" i="2"/>
  <c r="E1251" i="2"/>
  <c r="G1251" i="2"/>
  <c r="I1251" i="2"/>
  <c r="B1251" i="2"/>
  <c r="D1251" i="2"/>
  <c r="F1251" i="2"/>
  <c r="H1251" i="2"/>
  <c r="J1251" i="2"/>
  <c r="K1251" i="2"/>
  <c r="M1251" i="2"/>
  <c r="N1251" i="2"/>
  <c r="P1251" i="2"/>
  <c r="A1252" i="2"/>
  <c r="C1252" i="2"/>
  <c r="E1252" i="2"/>
  <c r="G1252" i="2"/>
  <c r="I1252" i="2"/>
  <c r="B1252" i="2"/>
  <c r="D1252" i="2"/>
  <c r="F1252" i="2"/>
  <c r="H1252" i="2"/>
  <c r="J1252" i="2"/>
  <c r="K1252" i="2"/>
  <c r="M1252" i="2"/>
  <c r="N1252" i="2"/>
  <c r="P1252" i="2"/>
  <c r="A1253" i="2"/>
  <c r="C1253" i="2"/>
  <c r="E1253" i="2"/>
  <c r="G1253" i="2"/>
  <c r="I1253" i="2"/>
  <c r="B1253" i="2"/>
  <c r="D1253" i="2"/>
  <c r="F1253" i="2"/>
  <c r="H1253" i="2"/>
  <c r="J1253" i="2"/>
  <c r="K1253" i="2"/>
  <c r="M1253" i="2"/>
  <c r="N1253" i="2"/>
  <c r="P1253" i="2"/>
  <c r="A1254" i="2"/>
  <c r="C1254" i="2"/>
  <c r="E1254" i="2"/>
  <c r="G1254" i="2"/>
  <c r="I1254" i="2"/>
  <c r="B1254" i="2"/>
  <c r="D1254" i="2"/>
  <c r="F1254" i="2"/>
  <c r="H1254" i="2"/>
  <c r="J1254" i="2"/>
  <c r="K1254" i="2"/>
  <c r="M1254" i="2"/>
  <c r="N1254" i="2"/>
  <c r="P1254" i="2"/>
  <c r="A1255" i="2"/>
  <c r="C1255" i="2"/>
  <c r="E1255" i="2"/>
  <c r="G1255" i="2"/>
  <c r="I1255" i="2"/>
  <c r="B1255" i="2"/>
  <c r="D1255" i="2"/>
  <c r="F1255" i="2"/>
  <c r="H1255" i="2"/>
  <c r="J1255" i="2"/>
  <c r="K1255" i="2"/>
  <c r="M1255" i="2"/>
  <c r="N1255" i="2"/>
  <c r="P1255" i="2"/>
  <c r="A1256" i="2"/>
  <c r="C1256" i="2"/>
  <c r="E1256" i="2"/>
  <c r="G1256" i="2"/>
  <c r="I1256" i="2"/>
  <c r="B1256" i="2"/>
  <c r="D1256" i="2"/>
  <c r="F1256" i="2"/>
  <c r="H1256" i="2"/>
  <c r="J1256" i="2"/>
  <c r="K1256" i="2"/>
  <c r="M1256" i="2"/>
  <c r="N1256" i="2"/>
  <c r="P1256" i="2"/>
  <c r="A1257" i="2"/>
  <c r="C1257" i="2"/>
  <c r="E1257" i="2"/>
  <c r="G1257" i="2"/>
  <c r="I1257" i="2"/>
  <c r="B1257" i="2"/>
  <c r="D1257" i="2"/>
  <c r="F1257" i="2"/>
  <c r="H1257" i="2"/>
  <c r="J1257" i="2"/>
  <c r="K1257" i="2"/>
  <c r="M1257" i="2"/>
  <c r="N1257" i="2"/>
  <c r="P1257" i="2"/>
  <c r="A1258" i="2"/>
  <c r="C1258" i="2"/>
  <c r="E1258" i="2"/>
  <c r="G1258" i="2"/>
  <c r="I1258" i="2"/>
  <c r="B1258" i="2"/>
  <c r="D1258" i="2"/>
  <c r="F1258" i="2"/>
  <c r="H1258" i="2"/>
  <c r="J1258" i="2"/>
  <c r="K1258" i="2"/>
  <c r="M1258" i="2"/>
  <c r="N1258" i="2"/>
  <c r="P1258" i="2"/>
  <c r="A1259" i="2"/>
  <c r="C1259" i="2"/>
  <c r="E1259" i="2"/>
  <c r="G1259" i="2"/>
  <c r="I1259" i="2"/>
  <c r="B1259" i="2"/>
  <c r="D1259" i="2"/>
  <c r="F1259" i="2"/>
  <c r="H1259" i="2"/>
  <c r="J1259" i="2"/>
  <c r="K1259" i="2"/>
  <c r="M1259" i="2"/>
  <c r="N1259" i="2"/>
  <c r="P1259" i="2"/>
  <c r="A1260" i="2"/>
  <c r="C1260" i="2"/>
  <c r="E1260" i="2"/>
  <c r="G1260" i="2"/>
  <c r="I1260" i="2"/>
  <c r="B1260" i="2"/>
  <c r="D1260" i="2"/>
  <c r="F1260" i="2"/>
  <c r="H1260" i="2"/>
  <c r="J1260" i="2"/>
  <c r="K1260" i="2"/>
  <c r="M1260" i="2"/>
  <c r="N1260" i="2"/>
  <c r="P1260" i="2"/>
  <c r="A1261" i="2"/>
  <c r="C1261" i="2"/>
  <c r="E1261" i="2"/>
  <c r="G1261" i="2"/>
  <c r="I1261" i="2"/>
  <c r="B1261" i="2"/>
  <c r="D1261" i="2"/>
  <c r="F1261" i="2"/>
  <c r="H1261" i="2"/>
  <c r="J1261" i="2"/>
  <c r="K1261" i="2"/>
  <c r="M1261" i="2"/>
  <c r="N1261" i="2"/>
  <c r="P1261" i="2"/>
  <c r="A1262" i="2"/>
  <c r="C1262" i="2"/>
  <c r="E1262" i="2"/>
  <c r="G1262" i="2"/>
  <c r="I1262" i="2"/>
  <c r="B1262" i="2"/>
  <c r="D1262" i="2"/>
  <c r="F1262" i="2"/>
  <c r="H1262" i="2"/>
  <c r="J1262" i="2"/>
  <c r="K1262" i="2"/>
  <c r="M1262" i="2"/>
  <c r="N1262" i="2"/>
  <c r="P1262" i="2"/>
  <c r="A1263" i="2"/>
  <c r="C1263" i="2"/>
  <c r="E1263" i="2"/>
  <c r="G1263" i="2"/>
  <c r="I1263" i="2"/>
  <c r="B1263" i="2"/>
  <c r="D1263" i="2"/>
  <c r="F1263" i="2"/>
  <c r="H1263" i="2"/>
  <c r="J1263" i="2"/>
  <c r="K1263" i="2"/>
  <c r="M1263" i="2"/>
  <c r="N1263" i="2"/>
  <c r="P1263" i="2"/>
  <c r="A1264" i="2"/>
  <c r="C1264" i="2"/>
  <c r="E1264" i="2"/>
  <c r="G1264" i="2"/>
  <c r="I1264" i="2"/>
  <c r="B1264" i="2"/>
  <c r="D1264" i="2"/>
  <c r="F1264" i="2"/>
  <c r="H1264" i="2"/>
  <c r="J1264" i="2"/>
  <c r="K1264" i="2"/>
  <c r="M1264" i="2"/>
  <c r="N1264" i="2"/>
  <c r="P1264" i="2"/>
  <c r="A1265" i="2"/>
  <c r="C1265" i="2"/>
  <c r="E1265" i="2"/>
  <c r="G1265" i="2"/>
  <c r="I1265" i="2"/>
  <c r="B1265" i="2"/>
  <c r="D1265" i="2"/>
  <c r="F1265" i="2"/>
  <c r="H1265" i="2"/>
  <c r="J1265" i="2"/>
  <c r="K1265" i="2"/>
  <c r="M1265" i="2"/>
  <c r="N1265" i="2"/>
  <c r="P1265" i="2"/>
  <c r="A1266" i="2"/>
  <c r="C1266" i="2"/>
  <c r="E1266" i="2"/>
  <c r="G1266" i="2"/>
  <c r="I1266" i="2"/>
  <c r="B1266" i="2"/>
  <c r="D1266" i="2"/>
  <c r="F1266" i="2"/>
  <c r="H1266" i="2"/>
  <c r="J1266" i="2"/>
  <c r="K1266" i="2"/>
  <c r="M1266" i="2"/>
  <c r="N1266" i="2"/>
  <c r="P1266" i="2"/>
  <c r="A1267" i="2"/>
  <c r="C1267" i="2"/>
  <c r="E1267" i="2"/>
  <c r="G1267" i="2"/>
  <c r="I1267" i="2"/>
  <c r="B1267" i="2"/>
  <c r="D1267" i="2"/>
  <c r="F1267" i="2"/>
  <c r="H1267" i="2"/>
  <c r="J1267" i="2"/>
  <c r="K1267" i="2"/>
  <c r="M1267" i="2"/>
  <c r="N1267" i="2"/>
  <c r="P1267" i="2"/>
  <c r="A1268" i="2"/>
  <c r="C1268" i="2"/>
  <c r="E1268" i="2"/>
  <c r="G1268" i="2"/>
  <c r="I1268" i="2"/>
  <c r="B1268" i="2"/>
  <c r="D1268" i="2"/>
  <c r="F1268" i="2"/>
  <c r="H1268" i="2"/>
  <c r="J1268" i="2"/>
  <c r="K1268" i="2"/>
  <c r="M1268" i="2"/>
  <c r="N1268" i="2"/>
  <c r="P1268" i="2"/>
  <c r="A1269" i="2"/>
  <c r="C1269" i="2"/>
  <c r="E1269" i="2"/>
  <c r="G1269" i="2"/>
  <c r="I1269" i="2"/>
  <c r="B1269" i="2"/>
  <c r="D1269" i="2"/>
  <c r="F1269" i="2"/>
  <c r="H1269" i="2"/>
  <c r="J1269" i="2"/>
  <c r="K1269" i="2"/>
  <c r="M1269" i="2"/>
  <c r="N1269" i="2"/>
  <c r="P1269" i="2"/>
  <c r="A1270" i="2"/>
  <c r="C1270" i="2"/>
  <c r="E1270" i="2"/>
  <c r="G1270" i="2"/>
  <c r="I1270" i="2"/>
  <c r="B1270" i="2"/>
  <c r="D1270" i="2"/>
  <c r="F1270" i="2"/>
  <c r="H1270" i="2"/>
  <c r="J1270" i="2"/>
  <c r="K1270" i="2"/>
  <c r="M1270" i="2"/>
  <c r="N1270" i="2"/>
  <c r="P1270" i="2"/>
  <c r="A1271" i="2"/>
  <c r="C1271" i="2"/>
  <c r="E1271" i="2"/>
  <c r="G1271" i="2"/>
  <c r="I1271" i="2"/>
  <c r="B1271" i="2"/>
  <c r="D1271" i="2"/>
  <c r="F1271" i="2"/>
  <c r="H1271" i="2"/>
  <c r="J1271" i="2"/>
  <c r="K1271" i="2"/>
  <c r="M1271" i="2"/>
  <c r="N1271" i="2"/>
  <c r="P1271" i="2"/>
  <c r="A1272" i="2"/>
  <c r="C1272" i="2"/>
  <c r="E1272" i="2"/>
  <c r="G1272" i="2"/>
  <c r="I1272" i="2"/>
  <c r="B1272" i="2"/>
  <c r="D1272" i="2"/>
  <c r="F1272" i="2"/>
  <c r="H1272" i="2"/>
  <c r="J1272" i="2"/>
  <c r="K1272" i="2"/>
  <c r="M1272" i="2"/>
  <c r="N1272" i="2"/>
  <c r="P1272" i="2"/>
  <c r="A1273" i="2"/>
  <c r="C1273" i="2"/>
  <c r="E1273" i="2"/>
  <c r="G1273" i="2"/>
  <c r="I1273" i="2"/>
  <c r="B1273" i="2"/>
  <c r="D1273" i="2"/>
  <c r="F1273" i="2"/>
  <c r="H1273" i="2"/>
  <c r="J1273" i="2"/>
  <c r="K1273" i="2"/>
  <c r="M1273" i="2"/>
  <c r="N1273" i="2"/>
  <c r="P1273" i="2"/>
  <c r="A1274" i="2"/>
  <c r="C1274" i="2"/>
  <c r="E1274" i="2"/>
  <c r="G1274" i="2"/>
  <c r="I1274" i="2"/>
  <c r="B1274" i="2"/>
  <c r="D1274" i="2"/>
  <c r="F1274" i="2"/>
  <c r="H1274" i="2"/>
  <c r="J1274" i="2"/>
  <c r="K1274" i="2"/>
  <c r="M1274" i="2"/>
  <c r="N1274" i="2"/>
  <c r="P1274" i="2"/>
  <c r="A1275" i="2"/>
  <c r="C1275" i="2"/>
  <c r="E1275" i="2"/>
  <c r="G1275" i="2"/>
  <c r="I1275" i="2"/>
  <c r="B1275" i="2"/>
  <c r="D1275" i="2"/>
  <c r="F1275" i="2"/>
  <c r="H1275" i="2"/>
  <c r="J1275" i="2"/>
  <c r="K1275" i="2"/>
  <c r="M1275" i="2"/>
  <c r="N1275" i="2"/>
  <c r="P1275" i="2"/>
  <c r="A1276" i="2"/>
  <c r="C1276" i="2"/>
  <c r="E1276" i="2"/>
  <c r="G1276" i="2"/>
  <c r="I1276" i="2"/>
  <c r="B1276" i="2"/>
  <c r="D1276" i="2"/>
  <c r="F1276" i="2"/>
  <c r="H1276" i="2"/>
  <c r="J1276" i="2"/>
  <c r="K1276" i="2"/>
  <c r="M1276" i="2"/>
  <c r="N1276" i="2"/>
  <c r="P1276" i="2"/>
  <c r="A1277" i="2"/>
  <c r="C1277" i="2"/>
  <c r="E1277" i="2"/>
  <c r="G1277" i="2"/>
  <c r="I1277" i="2"/>
  <c r="B1277" i="2"/>
  <c r="D1277" i="2"/>
  <c r="F1277" i="2"/>
  <c r="H1277" i="2"/>
  <c r="J1277" i="2"/>
  <c r="K1277" i="2"/>
  <c r="M1277" i="2"/>
  <c r="N1277" i="2"/>
  <c r="P1277" i="2"/>
  <c r="A1278" i="2"/>
  <c r="C1278" i="2"/>
  <c r="E1278" i="2"/>
  <c r="G1278" i="2"/>
  <c r="I1278" i="2"/>
  <c r="B1278" i="2"/>
  <c r="D1278" i="2"/>
  <c r="F1278" i="2"/>
  <c r="H1278" i="2"/>
  <c r="J1278" i="2"/>
  <c r="K1278" i="2"/>
  <c r="M1278" i="2"/>
  <c r="N1278" i="2"/>
  <c r="P1278" i="2"/>
  <c r="A1279" i="2"/>
  <c r="C1279" i="2"/>
  <c r="E1279" i="2"/>
  <c r="G1279" i="2"/>
  <c r="I1279" i="2"/>
  <c r="B1279" i="2"/>
  <c r="D1279" i="2"/>
  <c r="F1279" i="2"/>
  <c r="H1279" i="2"/>
  <c r="J1279" i="2"/>
  <c r="K1279" i="2"/>
  <c r="M1279" i="2"/>
  <c r="N1279" i="2"/>
  <c r="P1279" i="2"/>
  <c r="A1280" i="2"/>
  <c r="C1280" i="2"/>
  <c r="E1280" i="2"/>
  <c r="G1280" i="2"/>
  <c r="I1280" i="2"/>
  <c r="B1280" i="2"/>
  <c r="D1280" i="2"/>
  <c r="F1280" i="2"/>
  <c r="H1280" i="2"/>
  <c r="J1280" i="2"/>
  <c r="K1280" i="2"/>
  <c r="M1280" i="2"/>
  <c r="N1280" i="2"/>
  <c r="P1280" i="2"/>
  <c r="A1281" i="2"/>
  <c r="C1281" i="2"/>
  <c r="E1281" i="2"/>
  <c r="G1281" i="2"/>
  <c r="I1281" i="2"/>
  <c r="B1281" i="2"/>
  <c r="D1281" i="2"/>
  <c r="F1281" i="2"/>
  <c r="H1281" i="2"/>
  <c r="J1281" i="2"/>
  <c r="K1281" i="2"/>
  <c r="M1281" i="2"/>
  <c r="N1281" i="2"/>
  <c r="P1281" i="2"/>
  <c r="A1282" i="2"/>
  <c r="C1282" i="2"/>
  <c r="E1282" i="2"/>
  <c r="G1282" i="2"/>
  <c r="I1282" i="2"/>
  <c r="B1282" i="2"/>
  <c r="D1282" i="2"/>
  <c r="F1282" i="2"/>
  <c r="H1282" i="2"/>
  <c r="J1282" i="2"/>
  <c r="K1282" i="2"/>
  <c r="M1282" i="2"/>
  <c r="N1282" i="2"/>
  <c r="P1282" i="2"/>
  <c r="A1283" i="2"/>
  <c r="C1283" i="2"/>
  <c r="E1283" i="2"/>
  <c r="G1283" i="2"/>
  <c r="I1283" i="2"/>
  <c r="B1283" i="2"/>
  <c r="D1283" i="2"/>
  <c r="F1283" i="2"/>
  <c r="H1283" i="2"/>
  <c r="J1283" i="2"/>
  <c r="K1283" i="2"/>
  <c r="M1283" i="2"/>
  <c r="N1283" i="2"/>
  <c r="P1283" i="2"/>
  <c r="A1284" i="2"/>
  <c r="C1284" i="2"/>
  <c r="E1284" i="2"/>
  <c r="G1284" i="2"/>
  <c r="I1284" i="2"/>
  <c r="B1284" i="2"/>
  <c r="D1284" i="2"/>
  <c r="F1284" i="2"/>
  <c r="H1284" i="2"/>
  <c r="J1284" i="2"/>
  <c r="K1284" i="2"/>
  <c r="M1284" i="2"/>
  <c r="N1284" i="2"/>
  <c r="P1284" i="2"/>
  <c r="A1285" i="2"/>
  <c r="C1285" i="2"/>
  <c r="E1285" i="2"/>
  <c r="G1285" i="2"/>
  <c r="I1285" i="2"/>
  <c r="B1285" i="2"/>
  <c r="D1285" i="2"/>
  <c r="F1285" i="2"/>
  <c r="H1285" i="2"/>
  <c r="J1285" i="2"/>
  <c r="K1285" i="2"/>
  <c r="M1285" i="2"/>
  <c r="N1285" i="2"/>
  <c r="P1285" i="2"/>
  <c r="A1286" i="2"/>
  <c r="C1286" i="2"/>
  <c r="E1286" i="2"/>
  <c r="G1286" i="2"/>
  <c r="I1286" i="2"/>
  <c r="B1286" i="2"/>
  <c r="D1286" i="2"/>
  <c r="F1286" i="2"/>
  <c r="H1286" i="2"/>
  <c r="J1286" i="2"/>
  <c r="K1286" i="2"/>
  <c r="M1286" i="2"/>
  <c r="N1286" i="2"/>
  <c r="P1286" i="2"/>
  <c r="A1287" i="2"/>
  <c r="C1287" i="2"/>
  <c r="E1287" i="2"/>
  <c r="G1287" i="2"/>
  <c r="I1287" i="2"/>
  <c r="B1287" i="2"/>
  <c r="D1287" i="2"/>
  <c r="F1287" i="2"/>
  <c r="H1287" i="2"/>
  <c r="J1287" i="2"/>
  <c r="K1287" i="2"/>
  <c r="M1287" i="2"/>
  <c r="N1287" i="2"/>
  <c r="P1287" i="2"/>
  <c r="A1288" i="2"/>
  <c r="C1288" i="2"/>
  <c r="E1288" i="2"/>
  <c r="G1288" i="2"/>
  <c r="I1288" i="2"/>
  <c r="B1288" i="2"/>
  <c r="D1288" i="2"/>
  <c r="F1288" i="2"/>
  <c r="H1288" i="2"/>
  <c r="J1288" i="2"/>
  <c r="K1288" i="2"/>
  <c r="M1288" i="2"/>
  <c r="N1288" i="2"/>
  <c r="P1288" i="2"/>
  <c r="A1289" i="2"/>
  <c r="C1289" i="2"/>
  <c r="E1289" i="2"/>
  <c r="G1289" i="2"/>
  <c r="I1289" i="2"/>
  <c r="B1289" i="2"/>
  <c r="D1289" i="2"/>
  <c r="F1289" i="2"/>
  <c r="H1289" i="2"/>
  <c r="J1289" i="2"/>
  <c r="K1289" i="2"/>
  <c r="M1289" i="2"/>
  <c r="N1289" i="2"/>
  <c r="P1289" i="2"/>
  <c r="A1290" i="2"/>
  <c r="C1290" i="2"/>
  <c r="E1290" i="2"/>
  <c r="G1290" i="2"/>
  <c r="I1290" i="2"/>
  <c r="B1290" i="2"/>
  <c r="D1290" i="2"/>
  <c r="F1290" i="2"/>
  <c r="H1290" i="2"/>
  <c r="J1290" i="2"/>
  <c r="K1290" i="2"/>
  <c r="M1290" i="2"/>
  <c r="N1290" i="2"/>
  <c r="P1290" i="2"/>
  <c r="A1291" i="2"/>
  <c r="C1291" i="2"/>
  <c r="E1291" i="2"/>
  <c r="G1291" i="2"/>
  <c r="I1291" i="2"/>
  <c r="B1291" i="2"/>
  <c r="D1291" i="2"/>
  <c r="F1291" i="2"/>
  <c r="H1291" i="2"/>
  <c r="J1291" i="2"/>
  <c r="K1291" i="2"/>
  <c r="M1291" i="2"/>
  <c r="N1291" i="2"/>
  <c r="P1291" i="2"/>
  <c r="A1292" i="2"/>
  <c r="C1292" i="2"/>
  <c r="E1292" i="2"/>
  <c r="G1292" i="2"/>
  <c r="I1292" i="2"/>
  <c r="B1292" i="2"/>
  <c r="D1292" i="2"/>
  <c r="F1292" i="2"/>
  <c r="H1292" i="2"/>
  <c r="J1292" i="2"/>
  <c r="K1292" i="2"/>
  <c r="M1292" i="2"/>
  <c r="N1292" i="2"/>
  <c r="P1292" i="2"/>
  <c r="A1293" i="2"/>
  <c r="C1293" i="2"/>
  <c r="E1293" i="2"/>
  <c r="G1293" i="2"/>
  <c r="I1293" i="2"/>
  <c r="B1293" i="2"/>
  <c r="D1293" i="2"/>
  <c r="F1293" i="2"/>
  <c r="H1293" i="2"/>
  <c r="J1293" i="2"/>
  <c r="K1293" i="2"/>
  <c r="M1293" i="2"/>
  <c r="N1293" i="2"/>
  <c r="P1293" i="2"/>
  <c r="A1294" i="2"/>
  <c r="C1294" i="2"/>
  <c r="E1294" i="2"/>
  <c r="G1294" i="2"/>
  <c r="I1294" i="2"/>
  <c r="B1294" i="2"/>
  <c r="D1294" i="2"/>
  <c r="F1294" i="2"/>
  <c r="H1294" i="2"/>
  <c r="J1294" i="2"/>
  <c r="K1294" i="2"/>
  <c r="M1294" i="2"/>
  <c r="N1294" i="2"/>
  <c r="P1294" i="2"/>
  <c r="A1295" i="2"/>
  <c r="C1295" i="2"/>
  <c r="E1295" i="2"/>
  <c r="G1295" i="2"/>
  <c r="I1295" i="2"/>
  <c r="B1295" i="2"/>
  <c r="D1295" i="2"/>
  <c r="F1295" i="2"/>
  <c r="H1295" i="2"/>
  <c r="J1295" i="2"/>
  <c r="K1295" i="2"/>
  <c r="M1295" i="2"/>
  <c r="N1295" i="2"/>
  <c r="P1295" i="2"/>
  <c r="A1296" i="2"/>
  <c r="C1296" i="2"/>
  <c r="E1296" i="2"/>
  <c r="G1296" i="2"/>
  <c r="I1296" i="2"/>
  <c r="B1296" i="2"/>
  <c r="D1296" i="2"/>
  <c r="F1296" i="2"/>
  <c r="H1296" i="2"/>
  <c r="J1296" i="2"/>
  <c r="K1296" i="2"/>
  <c r="M1296" i="2"/>
  <c r="N1296" i="2"/>
  <c r="P1296" i="2"/>
  <c r="A1297" i="2"/>
  <c r="C1297" i="2"/>
  <c r="E1297" i="2"/>
  <c r="G1297" i="2"/>
  <c r="I1297" i="2"/>
  <c r="B1297" i="2"/>
  <c r="D1297" i="2"/>
  <c r="F1297" i="2"/>
  <c r="H1297" i="2"/>
  <c r="J1297" i="2"/>
  <c r="K1297" i="2"/>
  <c r="M1297" i="2"/>
  <c r="N1297" i="2"/>
  <c r="P1297" i="2"/>
  <c r="A1298" i="2"/>
  <c r="C1298" i="2"/>
  <c r="E1298" i="2"/>
  <c r="G1298" i="2"/>
  <c r="I1298" i="2"/>
  <c r="B1298" i="2"/>
  <c r="D1298" i="2"/>
  <c r="F1298" i="2"/>
  <c r="H1298" i="2"/>
  <c r="J1298" i="2"/>
  <c r="K1298" i="2"/>
  <c r="M1298" i="2"/>
  <c r="N1298" i="2"/>
  <c r="P1298" i="2"/>
  <c r="A1299" i="2"/>
  <c r="C1299" i="2"/>
  <c r="E1299" i="2"/>
  <c r="G1299" i="2"/>
  <c r="I1299" i="2"/>
  <c r="B1299" i="2"/>
  <c r="D1299" i="2"/>
  <c r="F1299" i="2"/>
  <c r="H1299" i="2"/>
  <c r="J1299" i="2"/>
  <c r="K1299" i="2"/>
  <c r="M1299" i="2"/>
  <c r="N1299" i="2"/>
  <c r="P1299" i="2"/>
  <c r="A1300" i="2"/>
  <c r="C1300" i="2"/>
  <c r="E1300" i="2"/>
  <c r="G1300" i="2"/>
  <c r="I1300" i="2"/>
  <c r="B1300" i="2"/>
  <c r="D1300" i="2"/>
  <c r="F1300" i="2"/>
  <c r="H1300" i="2"/>
  <c r="J1300" i="2"/>
  <c r="K1300" i="2"/>
  <c r="M1300" i="2"/>
  <c r="N1300" i="2"/>
  <c r="P1300" i="2"/>
  <c r="A1301" i="2"/>
  <c r="C1301" i="2"/>
  <c r="E1301" i="2"/>
  <c r="G1301" i="2"/>
  <c r="I1301" i="2"/>
  <c r="B1301" i="2"/>
  <c r="D1301" i="2"/>
  <c r="F1301" i="2"/>
  <c r="H1301" i="2"/>
  <c r="J1301" i="2"/>
  <c r="K1301" i="2"/>
  <c r="M1301" i="2"/>
  <c r="N1301" i="2"/>
  <c r="P1301" i="2"/>
  <c r="A1302" i="2"/>
  <c r="C1302" i="2"/>
  <c r="E1302" i="2"/>
  <c r="G1302" i="2"/>
  <c r="I1302" i="2"/>
  <c r="B1302" i="2"/>
  <c r="D1302" i="2"/>
  <c r="F1302" i="2"/>
  <c r="H1302" i="2"/>
  <c r="J1302" i="2"/>
  <c r="K1302" i="2"/>
  <c r="M1302" i="2"/>
  <c r="N1302" i="2"/>
  <c r="P1302" i="2"/>
  <c r="A1303" i="2"/>
  <c r="C1303" i="2"/>
  <c r="E1303" i="2"/>
  <c r="G1303" i="2"/>
  <c r="I1303" i="2"/>
  <c r="B1303" i="2"/>
  <c r="D1303" i="2"/>
  <c r="F1303" i="2"/>
  <c r="H1303" i="2"/>
  <c r="J1303" i="2"/>
  <c r="K1303" i="2"/>
  <c r="M1303" i="2"/>
  <c r="N1303" i="2"/>
  <c r="P1303" i="2"/>
  <c r="A1304" i="2"/>
  <c r="C1304" i="2"/>
  <c r="E1304" i="2"/>
  <c r="G1304" i="2"/>
  <c r="I1304" i="2"/>
  <c r="B1304" i="2"/>
  <c r="D1304" i="2"/>
  <c r="F1304" i="2"/>
  <c r="H1304" i="2"/>
  <c r="J1304" i="2"/>
  <c r="K1304" i="2"/>
  <c r="M1304" i="2"/>
  <c r="N1304" i="2"/>
  <c r="P1304" i="2"/>
  <c r="A1305" i="2"/>
  <c r="C1305" i="2"/>
  <c r="E1305" i="2"/>
  <c r="G1305" i="2"/>
  <c r="I1305" i="2"/>
  <c r="B1305" i="2"/>
  <c r="D1305" i="2"/>
  <c r="F1305" i="2"/>
  <c r="H1305" i="2"/>
  <c r="J1305" i="2"/>
  <c r="K1305" i="2"/>
  <c r="M1305" i="2"/>
  <c r="N1305" i="2"/>
  <c r="P1305" i="2"/>
  <c r="A1306" i="2"/>
  <c r="C1306" i="2"/>
  <c r="E1306" i="2"/>
  <c r="G1306" i="2"/>
  <c r="I1306" i="2"/>
  <c r="B1306" i="2"/>
  <c r="D1306" i="2"/>
  <c r="F1306" i="2"/>
  <c r="H1306" i="2"/>
  <c r="J1306" i="2"/>
  <c r="K1306" i="2"/>
  <c r="M1306" i="2"/>
  <c r="N1306" i="2"/>
  <c r="P1306" i="2"/>
  <c r="A1307" i="2"/>
  <c r="C1307" i="2"/>
  <c r="E1307" i="2"/>
  <c r="G1307" i="2"/>
  <c r="I1307" i="2"/>
  <c r="B1307" i="2"/>
  <c r="D1307" i="2"/>
  <c r="F1307" i="2"/>
  <c r="H1307" i="2"/>
  <c r="J1307" i="2"/>
  <c r="K1307" i="2"/>
  <c r="M1307" i="2"/>
  <c r="N1307" i="2"/>
  <c r="P1307" i="2"/>
  <c r="A1308" i="2"/>
  <c r="C1308" i="2"/>
  <c r="E1308" i="2"/>
  <c r="G1308" i="2"/>
  <c r="I1308" i="2"/>
  <c r="B1308" i="2"/>
  <c r="D1308" i="2"/>
  <c r="F1308" i="2"/>
  <c r="H1308" i="2"/>
  <c r="J1308" i="2"/>
  <c r="K1308" i="2"/>
  <c r="M1308" i="2"/>
  <c r="N1308" i="2"/>
  <c r="P1308" i="2"/>
  <c r="A1309" i="2"/>
  <c r="C1309" i="2"/>
  <c r="E1309" i="2"/>
  <c r="G1309" i="2"/>
  <c r="I1309" i="2"/>
  <c r="B1309" i="2"/>
  <c r="D1309" i="2"/>
  <c r="F1309" i="2"/>
  <c r="H1309" i="2"/>
  <c r="J1309" i="2"/>
  <c r="K1309" i="2"/>
  <c r="M1309" i="2"/>
  <c r="N1309" i="2"/>
  <c r="P1309" i="2"/>
  <c r="A1310" i="2"/>
  <c r="C1310" i="2"/>
  <c r="E1310" i="2"/>
  <c r="G1310" i="2"/>
  <c r="I1310" i="2"/>
  <c r="B1310" i="2"/>
  <c r="D1310" i="2"/>
  <c r="F1310" i="2"/>
  <c r="H1310" i="2"/>
  <c r="J1310" i="2"/>
  <c r="K1310" i="2"/>
  <c r="M1310" i="2"/>
  <c r="N1310" i="2"/>
  <c r="P1310" i="2"/>
  <c r="A1311" i="2"/>
  <c r="C1311" i="2"/>
  <c r="E1311" i="2"/>
  <c r="G1311" i="2"/>
  <c r="I1311" i="2"/>
  <c r="B1311" i="2"/>
  <c r="D1311" i="2"/>
  <c r="F1311" i="2"/>
  <c r="H1311" i="2"/>
  <c r="J1311" i="2"/>
  <c r="K1311" i="2"/>
  <c r="M1311" i="2"/>
  <c r="N1311" i="2"/>
  <c r="P1311" i="2"/>
  <c r="A1312" i="2"/>
  <c r="C1312" i="2"/>
  <c r="E1312" i="2"/>
  <c r="G1312" i="2"/>
  <c r="I1312" i="2"/>
  <c r="B1312" i="2"/>
  <c r="D1312" i="2"/>
  <c r="F1312" i="2"/>
  <c r="H1312" i="2"/>
  <c r="J1312" i="2"/>
  <c r="K1312" i="2"/>
  <c r="M1312" i="2"/>
  <c r="N1312" i="2"/>
  <c r="P1312" i="2"/>
  <c r="A1313" i="2"/>
  <c r="C1313" i="2"/>
  <c r="E1313" i="2"/>
  <c r="G1313" i="2"/>
  <c r="I1313" i="2"/>
  <c r="B1313" i="2"/>
  <c r="D1313" i="2"/>
  <c r="F1313" i="2"/>
  <c r="H1313" i="2"/>
  <c r="J1313" i="2"/>
  <c r="K1313" i="2"/>
  <c r="M1313" i="2"/>
  <c r="N1313" i="2"/>
  <c r="P1313" i="2"/>
  <c r="A1314" i="2"/>
  <c r="C1314" i="2"/>
  <c r="E1314" i="2"/>
  <c r="G1314" i="2"/>
  <c r="I1314" i="2"/>
  <c r="B1314" i="2"/>
  <c r="D1314" i="2"/>
  <c r="F1314" i="2"/>
  <c r="H1314" i="2"/>
  <c r="J1314" i="2"/>
  <c r="K1314" i="2"/>
  <c r="M1314" i="2"/>
  <c r="N1314" i="2"/>
  <c r="P1314" i="2"/>
  <c r="A1315" i="2"/>
  <c r="C1315" i="2"/>
  <c r="E1315" i="2"/>
  <c r="G1315" i="2"/>
  <c r="I1315" i="2"/>
  <c r="B1315" i="2"/>
  <c r="D1315" i="2"/>
  <c r="F1315" i="2"/>
  <c r="H1315" i="2"/>
  <c r="J1315" i="2"/>
  <c r="K1315" i="2"/>
  <c r="M1315" i="2"/>
  <c r="N1315" i="2"/>
  <c r="P1315" i="2"/>
  <c r="A1316" i="2"/>
  <c r="C1316" i="2"/>
  <c r="E1316" i="2"/>
  <c r="G1316" i="2"/>
  <c r="I1316" i="2"/>
  <c r="B1316" i="2"/>
  <c r="D1316" i="2"/>
  <c r="F1316" i="2"/>
  <c r="H1316" i="2"/>
  <c r="J1316" i="2"/>
  <c r="K1316" i="2"/>
  <c r="M1316" i="2"/>
  <c r="N1316" i="2"/>
  <c r="P1316" i="2"/>
  <c r="A1317" i="2"/>
  <c r="C1317" i="2"/>
  <c r="E1317" i="2"/>
  <c r="G1317" i="2"/>
  <c r="I1317" i="2"/>
  <c r="B1317" i="2"/>
  <c r="D1317" i="2"/>
  <c r="F1317" i="2"/>
  <c r="H1317" i="2"/>
  <c r="J1317" i="2"/>
  <c r="K1317" i="2"/>
  <c r="M1317" i="2"/>
  <c r="N1317" i="2"/>
  <c r="P1317" i="2"/>
  <c r="A1318" i="2"/>
  <c r="C1318" i="2"/>
  <c r="E1318" i="2"/>
  <c r="G1318" i="2"/>
  <c r="I1318" i="2"/>
  <c r="B1318" i="2"/>
  <c r="D1318" i="2"/>
  <c r="F1318" i="2"/>
  <c r="H1318" i="2"/>
  <c r="J1318" i="2"/>
  <c r="K1318" i="2"/>
  <c r="M1318" i="2"/>
  <c r="N1318" i="2"/>
  <c r="P1318" i="2"/>
  <c r="A1319" i="2"/>
  <c r="C1319" i="2"/>
  <c r="E1319" i="2"/>
  <c r="G1319" i="2"/>
  <c r="I1319" i="2"/>
  <c r="B1319" i="2"/>
  <c r="D1319" i="2"/>
  <c r="F1319" i="2"/>
  <c r="H1319" i="2"/>
  <c r="J1319" i="2"/>
  <c r="K1319" i="2"/>
  <c r="M1319" i="2"/>
  <c r="N1319" i="2"/>
  <c r="P1319" i="2"/>
  <c r="A1320" i="2"/>
  <c r="C1320" i="2"/>
  <c r="E1320" i="2"/>
  <c r="G1320" i="2"/>
  <c r="I1320" i="2"/>
  <c r="B1320" i="2"/>
  <c r="D1320" i="2"/>
  <c r="F1320" i="2"/>
  <c r="H1320" i="2"/>
  <c r="J1320" i="2"/>
  <c r="K1320" i="2"/>
  <c r="M1320" i="2"/>
  <c r="N1320" i="2"/>
  <c r="P1320" i="2"/>
  <c r="A1321" i="2"/>
  <c r="C1321" i="2"/>
  <c r="E1321" i="2"/>
  <c r="G1321" i="2"/>
  <c r="I1321" i="2"/>
  <c r="B1321" i="2"/>
  <c r="D1321" i="2"/>
  <c r="F1321" i="2"/>
  <c r="H1321" i="2"/>
  <c r="J1321" i="2"/>
  <c r="K1321" i="2"/>
  <c r="M1321" i="2"/>
  <c r="N1321" i="2"/>
  <c r="P1321" i="2"/>
  <c r="A1322" i="2"/>
  <c r="C1322" i="2"/>
  <c r="E1322" i="2"/>
  <c r="G1322" i="2"/>
  <c r="I1322" i="2"/>
  <c r="B1322" i="2"/>
  <c r="D1322" i="2"/>
  <c r="F1322" i="2"/>
  <c r="H1322" i="2"/>
  <c r="J1322" i="2"/>
  <c r="K1322" i="2"/>
  <c r="M1322" i="2"/>
  <c r="N1322" i="2"/>
  <c r="P1322" i="2"/>
  <c r="A1323" i="2"/>
  <c r="C1323" i="2"/>
  <c r="E1323" i="2"/>
  <c r="G1323" i="2"/>
  <c r="I1323" i="2"/>
  <c r="B1323" i="2"/>
  <c r="D1323" i="2"/>
  <c r="F1323" i="2"/>
  <c r="H1323" i="2"/>
  <c r="J1323" i="2"/>
  <c r="K1323" i="2"/>
  <c r="M1323" i="2"/>
  <c r="N1323" i="2"/>
  <c r="P1323" i="2"/>
  <c r="A1324" i="2"/>
  <c r="C1324" i="2"/>
  <c r="E1324" i="2"/>
  <c r="G1324" i="2"/>
  <c r="I1324" i="2"/>
  <c r="B1324" i="2"/>
  <c r="D1324" i="2"/>
  <c r="F1324" i="2"/>
  <c r="H1324" i="2"/>
  <c r="J1324" i="2"/>
  <c r="K1324" i="2"/>
  <c r="M1324" i="2"/>
  <c r="N1324" i="2"/>
  <c r="P1324" i="2"/>
  <c r="A1325" i="2"/>
  <c r="C1325" i="2"/>
  <c r="E1325" i="2"/>
  <c r="G1325" i="2"/>
  <c r="I1325" i="2"/>
  <c r="B1325" i="2"/>
  <c r="D1325" i="2"/>
  <c r="F1325" i="2"/>
  <c r="H1325" i="2"/>
  <c r="J1325" i="2"/>
  <c r="K1325" i="2"/>
  <c r="M1325" i="2"/>
  <c r="N1325" i="2"/>
  <c r="P1325" i="2"/>
  <c r="A1326" i="2"/>
  <c r="C1326" i="2"/>
  <c r="E1326" i="2"/>
  <c r="G1326" i="2"/>
  <c r="I1326" i="2"/>
  <c r="B1326" i="2"/>
  <c r="D1326" i="2"/>
  <c r="F1326" i="2"/>
  <c r="H1326" i="2"/>
  <c r="J1326" i="2"/>
  <c r="K1326" i="2"/>
  <c r="M1326" i="2"/>
  <c r="N1326" i="2"/>
  <c r="P1326" i="2"/>
  <c r="A1327" i="2"/>
  <c r="C1327" i="2"/>
  <c r="E1327" i="2"/>
  <c r="G1327" i="2"/>
  <c r="I1327" i="2"/>
  <c r="B1327" i="2"/>
  <c r="D1327" i="2"/>
  <c r="F1327" i="2"/>
  <c r="H1327" i="2"/>
  <c r="J1327" i="2"/>
  <c r="K1327" i="2"/>
  <c r="M1327" i="2"/>
  <c r="N1327" i="2"/>
  <c r="P1327" i="2"/>
  <c r="A1328" i="2"/>
  <c r="C1328" i="2"/>
  <c r="E1328" i="2"/>
  <c r="G1328" i="2"/>
  <c r="I1328" i="2"/>
  <c r="B1328" i="2"/>
  <c r="D1328" i="2"/>
  <c r="F1328" i="2"/>
  <c r="H1328" i="2"/>
  <c r="J1328" i="2"/>
  <c r="K1328" i="2"/>
  <c r="M1328" i="2"/>
  <c r="N1328" i="2"/>
  <c r="P1328" i="2"/>
  <c r="A1329" i="2"/>
  <c r="C1329" i="2"/>
  <c r="E1329" i="2"/>
  <c r="G1329" i="2"/>
  <c r="I1329" i="2"/>
  <c r="B1329" i="2"/>
  <c r="D1329" i="2"/>
  <c r="F1329" i="2"/>
  <c r="H1329" i="2"/>
  <c r="J1329" i="2"/>
  <c r="K1329" i="2"/>
  <c r="M1329" i="2"/>
  <c r="N1329" i="2"/>
  <c r="P1329" i="2"/>
  <c r="A1330" i="2"/>
  <c r="C1330" i="2"/>
  <c r="E1330" i="2"/>
  <c r="G1330" i="2"/>
  <c r="I1330" i="2"/>
  <c r="B1330" i="2"/>
  <c r="D1330" i="2"/>
  <c r="F1330" i="2"/>
  <c r="H1330" i="2"/>
  <c r="J1330" i="2"/>
  <c r="K1330" i="2"/>
  <c r="M1330" i="2"/>
  <c r="N1330" i="2"/>
  <c r="P1330" i="2"/>
  <c r="A1331" i="2"/>
  <c r="C1331" i="2"/>
  <c r="E1331" i="2"/>
  <c r="G1331" i="2"/>
  <c r="I1331" i="2"/>
  <c r="B1331" i="2"/>
  <c r="D1331" i="2"/>
  <c r="F1331" i="2"/>
  <c r="H1331" i="2"/>
  <c r="J1331" i="2"/>
  <c r="K1331" i="2"/>
  <c r="M1331" i="2"/>
  <c r="N1331" i="2"/>
  <c r="P1331" i="2"/>
  <c r="A1332" i="2"/>
  <c r="C1332" i="2"/>
  <c r="E1332" i="2"/>
  <c r="G1332" i="2"/>
  <c r="I1332" i="2"/>
  <c r="B1332" i="2"/>
  <c r="D1332" i="2"/>
  <c r="F1332" i="2"/>
  <c r="H1332" i="2"/>
  <c r="J1332" i="2"/>
  <c r="K1332" i="2"/>
  <c r="M1332" i="2"/>
  <c r="N1332" i="2"/>
  <c r="P1332" i="2"/>
  <c r="A1333" i="2"/>
  <c r="C1333" i="2"/>
  <c r="E1333" i="2"/>
  <c r="G1333" i="2"/>
  <c r="I1333" i="2"/>
  <c r="B1333" i="2"/>
  <c r="D1333" i="2"/>
  <c r="F1333" i="2"/>
  <c r="H1333" i="2"/>
  <c r="J1333" i="2"/>
  <c r="K1333" i="2"/>
  <c r="M1333" i="2"/>
  <c r="N1333" i="2"/>
  <c r="P1333" i="2"/>
  <c r="A1334" i="2"/>
  <c r="C1334" i="2"/>
  <c r="E1334" i="2"/>
  <c r="G1334" i="2"/>
  <c r="I1334" i="2"/>
  <c r="B1334" i="2"/>
  <c r="D1334" i="2"/>
  <c r="F1334" i="2"/>
  <c r="H1334" i="2"/>
  <c r="J1334" i="2"/>
  <c r="K1334" i="2"/>
  <c r="M1334" i="2"/>
  <c r="N1334" i="2"/>
  <c r="P1334" i="2"/>
  <c r="A1335" i="2"/>
  <c r="C1335" i="2"/>
  <c r="E1335" i="2"/>
  <c r="G1335" i="2"/>
  <c r="I1335" i="2"/>
  <c r="B1335" i="2"/>
  <c r="D1335" i="2"/>
  <c r="F1335" i="2"/>
  <c r="H1335" i="2"/>
  <c r="J1335" i="2"/>
  <c r="K1335" i="2"/>
  <c r="M1335" i="2"/>
  <c r="N1335" i="2"/>
  <c r="P1335" i="2"/>
  <c r="A1336" i="2"/>
  <c r="C1336" i="2"/>
  <c r="E1336" i="2"/>
  <c r="G1336" i="2"/>
  <c r="I1336" i="2"/>
  <c r="B1336" i="2"/>
  <c r="D1336" i="2"/>
  <c r="F1336" i="2"/>
  <c r="H1336" i="2"/>
  <c r="J1336" i="2"/>
  <c r="K1336" i="2"/>
  <c r="M1336" i="2"/>
  <c r="N1336" i="2"/>
  <c r="P1336" i="2"/>
  <c r="A1337" i="2"/>
  <c r="C1337" i="2"/>
  <c r="E1337" i="2"/>
  <c r="G1337" i="2"/>
  <c r="I1337" i="2"/>
  <c r="B1337" i="2"/>
  <c r="D1337" i="2"/>
  <c r="F1337" i="2"/>
  <c r="H1337" i="2"/>
  <c r="J1337" i="2"/>
  <c r="K1337" i="2"/>
  <c r="M1337" i="2"/>
  <c r="N1337" i="2"/>
  <c r="P1337" i="2"/>
  <c r="A1338" i="2"/>
  <c r="C1338" i="2"/>
  <c r="E1338" i="2"/>
  <c r="G1338" i="2"/>
  <c r="I1338" i="2"/>
  <c r="B1338" i="2"/>
  <c r="D1338" i="2"/>
  <c r="F1338" i="2"/>
  <c r="H1338" i="2"/>
  <c r="J1338" i="2"/>
  <c r="K1338" i="2"/>
  <c r="M1338" i="2"/>
  <c r="N1338" i="2"/>
  <c r="P1338" i="2"/>
  <c r="A1339" i="2"/>
  <c r="C1339" i="2"/>
  <c r="E1339" i="2"/>
  <c r="G1339" i="2"/>
  <c r="I1339" i="2"/>
  <c r="B1339" i="2"/>
  <c r="D1339" i="2"/>
  <c r="F1339" i="2"/>
  <c r="H1339" i="2"/>
  <c r="J1339" i="2"/>
  <c r="K1339" i="2"/>
  <c r="M1339" i="2"/>
  <c r="N1339" i="2"/>
  <c r="P1339" i="2"/>
  <c r="A1340" i="2"/>
  <c r="C1340" i="2"/>
  <c r="E1340" i="2"/>
  <c r="G1340" i="2"/>
  <c r="I1340" i="2"/>
  <c r="B1340" i="2"/>
  <c r="D1340" i="2"/>
  <c r="F1340" i="2"/>
  <c r="H1340" i="2"/>
  <c r="J1340" i="2"/>
  <c r="K1340" i="2"/>
  <c r="M1340" i="2"/>
  <c r="N1340" i="2"/>
  <c r="P1340" i="2"/>
  <c r="A1341" i="2"/>
  <c r="C1341" i="2"/>
  <c r="E1341" i="2"/>
  <c r="G1341" i="2"/>
  <c r="I1341" i="2"/>
  <c r="B1341" i="2"/>
  <c r="D1341" i="2"/>
  <c r="F1341" i="2"/>
  <c r="H1341" i="2"/>
  <c r="J1341" i="2"/>
  <c r="K1341" i="2"/>
  <c r="M1341" i="2"/>
  <c r="N1341" i="2"/>
  <c r="P1341" i="2"/>
  <c r="A1342" i="2"/>
  <c r="C1342" i="2"/>
  <c r="E1342" i="2"/>
  <c r="G1342" i="2"/>
  <c r="I1342" i="2"/>
  <c r="B1342" i="2"/>
  <c r="D1342" i="2"/>
  <c r="F1342" i="2"/>
  <c r="H1342" i="2"/>
  <c r="J1342" i="2"/>
  <c r="K1342" i="2"/>
  <c r="M1342" i="2"/>
  <c r="N1342" i="2"/>
  <c r="P1342" i="2"/>
  <c r="A1343" i="2"/>
  <c r="C1343" i="2"/>
  <c r="E1343" i="2"/>
  <c r="G1343" i="2"/>
  <c r="I1343" i="2"/>
  <c r="B1343" i="2"/>
  <c r="D1343" i="2"/>
  <c r="F1343" i="2"/>
  <c r="H1343" i="2"/>
  <c r="J1343" i="2"/>
  <c r="K1343" i="2"/>
  <c r="M1343" i="2"/>
  <c r="N1343" i="2"/>
  <c r="P1343" i="2"/>
  <c r="A1344" i="2"/>
  <c r="C1344" i="2"/>
  <c r="E1344" i="2"/>
  <c r="G1344" i="2"/>
  <c r="I1344" i="2"/>
  <c r="B1344" i="2"/>
  <c r="D1344" i="2"/>
  <c r="F1344" i="2"/>
  <c r="H1344" i="2"/>
  <c r="J1344" i="2"/>
  <c r="K1344" i="2"/>
  <c r="M1344" i="2"/>
  <c r="N1344" i="2"/>
  <c r="P1344" i="2"/>
  <c r="A1345" i="2"/>
  <c r="C1345" i="2"/>
  <c r="E1345" i="2"/>
  <c r="G1345" i="2"/>
  <c r="I1345" i="2"/>
  <c r="B1345" i="2"/>
  <c r="D1345" i="2"/>
  <c r="F1345" i="2"/>
  <c r="H1345" i="2"/>
  <c r="J1345" i="2"/>
  <c r="K1345" i="2"/>
  <c r="M1345" i="2"/>
  <c r="N1345" i="2"/>
  <c r="P1345" i="2"/>
  <c r="A1346" i="2"/>
  <c r="C1346" i="2"/>
  <c r="E1346" i="2"/>
  <c r="G1346" i="2"/>
  <c r="I1346" i="2"/>
  <c r="B1346" i="2"/>
  <c r="D1346" i="2"/>
  <c r="F1346" i="2"/>
  <c r="H1346" i="2"/>
  <c r="J1346" i="2"/>
  <c r="K1346" i="2"/>
  <c r="M1346" i="2"/>
  <c r="N1346" i="2"/>
  <c r="P1346" i="2"/>
  <c r="A1347" i="2"/>
  <c r="C1347" i="2"/>
  <c r="E1347" i="2"/>
  <c r="G1347" i="2"/>
  <c r="I1347" i="2"/>
  <c r="B1347" i="2"/>
  <c r="D1347" i="2"/>
  <c r="F1347" i="2"/>
  <c r="H1347" i="2"/>
  <c r="J1347" i="2"/>
  <c r="K1347" i="2"/>
  <c r="M1347" i="2"/>
  <c r="N1347" i="2"/>
  <c r="P1347" i="2"/>
  <c r="A1348" i="2"/>
  <c r="C1348" i="2"/>
  <c r="E1348" i="2"/>
  <c r="G1348" i="2"/>
  <c r="I1348" i="2"/>
  <c r="B1348" i="2"/>
  <c r="D1348" i="2"/>
  <c r="F1348" i="2"/>
  <c r="H1348" i="2"/>
  <c r="J1348" i="2"/>
  <c r="K1348" i="2"/>
  <c r="M1348" i="2"/>
  <c r="N1348" i="2"/>
  <c r="P1348" i="2"/>
  <c r="A1349" i="2"/>
  <c r="C1349" i="2"/>
  <c r="E1349" i="2"/>
  <c r="G1349" i="2"/>
  <c r="I1349" i="2"/>
  <c r="B1349" i="2"/>
  <c r="D1349" i="2"/>
  <c r="F1349" i="2"/>
  <c r="H1349" i="2"/>
  <c r="J1349" i="2"/>
  <c r="K1349" i="2"/>
  <c r="M1349" i="2"/>
  <c r="N1349" i="2"/>
  <c r="P1349" i="2"/>
  <c r="A1350" i="2"/>
  <c r="C1350" i="2"/>
  <c r="E1350" i="2"/>
  <c r="G1350" i="2"/>
  <c r="I1350" i="2"/>
  <c r="B1350" i="2"/>
  <c r="D1350" i="2"/>
  <c r="F1350" i="2"/>
  <c r="H1350" i="2"/>
  <c r="J1350" i="2"/>
  <c r="K1350" i="2"/>
  <c r="M1350" i="2"/>
  <c r="N1350" i="2"/>
  <c r="P1350" i="2"/>
  <c r="A1351" i="2"/>
  <c r="C1351" i="2"/>
  <c r="E1351" i="2"/>
  <c r="G1351" i="2"/>
  <c r="I1351" i="2"/>
  <c r="B1351" i="2"/>
  <c r="D1351" i="2"/>
  <c r="F1351" i="2"/>
  <c r="H1351" i="2"/>
  <c r="J1351" i="2"/>
  <c r="K1351" i="2"/>
  <c r="M1351" i="2"/>
  <c r="N1351" i="2"/>
  <c r="P1351" i="2"/>
  <c r="A1352" i="2"/>
  <c r="C1352" i="2"/>
  <c r="E1352" i="2"/>
  <c r="G1352" i="2"/>
  <c r="I1352" i="2"/>
  <c r="B1352" i="2"/>
  <c r="D1352" i="2"/>
  <c r="F1352" i="2"/>
  <c r="H1352" i="2"/>
  <c r="J1352" i="2"/>
  <c r="K1352" i="2"/>
  <c r="M1352" i="2"/>
  <c r="N1352" i="2"/>
  <c r="P1352" i="2"/>
  <c r="A1353" i="2"/>
  <c r="C1353" i="2"/>
  <c r="E1353" i="2"/>
  <c r="G1353" i="2"/>
  <c r="I1353" i="2"/>
  <c r="B1353" i="2"/>
  <c r="D1353" i="2"/>
  <c r="F1353" i="2"/>
  <c r="H1353" i="2"/>
  <c r="J1353" i="2"/>
  <c r="K1353" i="2"/>
  <c r="M1353" i="2"/>
  <c r="N1353" i="2"/>
  <c r="P1353" i="2"/>
  <c r="A1354" i="2"/>
  <c r="C1354" i="2"/>
  <c r="E1354" i="2"/>
  <c r="G1354" i="2"/>
  <c r="I1354" i="2"/>
  <c r="B1354" i="2"/>
  <c r="D1354" i="2"/>
  <c r="F1354" i="2"/>
  <c r="H1354" i="2"/>
  <c r="J1354" i="2"/>
  <c r="K1354" i="2"/>
  <c r="M1354" i="2"/>
  <c r="N1354" i="2"/>
  <c r="P1354" i="2"/>
  <c r="A1355" i="2"/>
  <c r="C1355" i="2"/>
  <c r="E1355" i="2"/>
  <c r="G1355" i="2"/>
  <c r="I1355" i="2"/>
  <c r="B1355" i="2"/>
  <c r="D1355" i="2"/>
  <c r="F1355" i="2"/>
  <c r="H1355" i="2"/>
  <c r="J1355" i="2"/>
  <c r="K1355" i="2"/>
  <c r="M1355" i="2"/>
  <c r="N1355" i="2"/>
  <c r="P1355" i="2"/>
  <c r="A1356" i="2"/>
  <c r="C1356" i="2"/>
  <c r="E1356" i="2"/>
  <c r="G1356" i="2"/>
  <c r="I1356" i="2"/>
  <c r="B1356" i="2"/>
  <c r="D1356" i="2"/>
  <c r="F1356" i="2"/>
  <c r="H1356" i="2"/>
  <c r="J1356" i="2"/>
  <c r="K1356" i="2"/>
  <c r="M1356" i="2"/>
  <c r="N1356" i="2"/>
  <c r="P1356" i="2"/>
  <c r="A1357" i="2"/>
  <c r="C1357" i="2"/>
  <c r="E1357" i="2"/>
  <c r="G1357" i="2"/>
  <c r="I1357" i="2"/>
  <c r="B1357" i="2"/>
  <c r="D1357" i="2"/>
  <c r="F1357" i="2"/>
  <c r="H1357" i="2"/>
  <c r="J1357" i="2"/>
  <c r="K1357" i="2"/>
  <c r="M1357" i="2"/>
  <c r="N1357" i="2"/>
  <c r="P1357" i="2"/>
  <c r="A1358" i="2"/>
  <c r="C1358" i="2"/>
  <c r="E1358" i="2"/>
  <c r="G1358" i="2"/>
  <c r="I1358" i="2"/>
  <c r="B1358" i="2"/>
  <c r="D1358" i="2"/>
  <c r="F1358" i="2"/>
  <c r="H1358" i="2"/>
  <c r="J1358" i="2"/>
  <c r="K1358" i="2"/>
  <c r="M1358" i="2"/>
  <c r="N1358" i="2"/>
  <c r="P1358" i="2"/>
  <c r="A1359" i="2"/>
  <c r="C1359" i="2"/>
  <c r="E1359" i="2"/>
  <c r="G1359" i="2"/>
  <c r="I1359" i="2"/>
  <c r="B1359" i="2"/>
  <c r="D1359" i="2"/>
  <c r="F1359" i="2"/>
  <c r="H1359" i="2"/>
  <c r="J1359" i="2"/>
  <c r="K1359" i="2"/>
  <c r="M1359" i="2"/>
  <c r="N1359" i="2"/>
  <c r="P1359" i="2"/>
  <c r="A1360" i="2"/>
  <c r="C1360" i="2"/>
  <c r="E1360" i="2"/>
  <c r="G1360" i="2"/>
  <c r="I1360" i="2"/>
  <c r="B1360" i="2"/>
  <c r="D1360" i="2"/>
  <c r="F1360" i="2"/>
  <c r="H1360" i="2"/>
  <c r="J1360" i="2"/>
  <c r="K1360" i="2"/>
  <c r="M1360" i="2"/>
  <c r="N1360" i="2"/>
  <c r="P1360" i="2"/>
  <c r="A1361" i="2"/>
  <c r="C1361" i="2"/>
  <c r="E1361" i="2"/>
  <c r="G1361" i="2"/>
  <c r="I1361" i="2"/>
  <c r="B1361" i="2"/>
  <c r="D1361" i="2"/>
  <c r="F1361" i="2"/>
  <c r="H1361" i="2"/>
  <c r="J1361" i="2"/>
  <c r="K1361" i="2"/>
  <c r="M1361" i="2"/>
  <c r="N1361" i="2"/>
  <c r="P1361" i="2"/>
  <c r="A1362" i="2"/>
  <c r="C1362" i="2"/>
  <c r="E1362" i="2"/>
  <c r="G1362" i="2"/>
  <c r="I1362" i="2"/>
  <c r="B1362" i="2"/>
  <c r="D1362" i="2"/>
  <c r="F1362" i="2"/>
  <c r="H1362" i="2"/>
  <c r="J1362" i="2"/>
  <c r="K1362" i="2"/>
  <c r="M1362" i="2"/>
  <c r="N1362" i="2"/>
  <c r="P1362" i="2"/>
  <c r="A1363" i="2"/>
  <c r="C1363" i="2"/>
  <c r="E1363" i="2"/>
  <c r="G1363" i="2"/>
  <c r="I1363" i="2"/>
  <c r="B1363" i="2"/>
  <c r="D1363" i="2"/>
  <c r="F1363" i="2"/>
  <c r="H1363" i="2"/>
  <c r="J1363" i="2"/>
  <c r="K1363" i="2"/>
  <c r="M1363" i="2"/>
  <c r="N1363" i="2"/>
  <c r="P1363" i="2"/>
  <c r="A1364" i="2"/>
  <c r="C1364" i="2"/>
  <c r="E1364" i="2"/>
  <c r="G1364" i="2"/>
  <c r="I1364" i="2"/>
  <c r="B1364" i="2"/>
  <c r="D1364" i="2"/>
  <c r="F1364" i="2"/>
  <c r="H1364" i="2"/>
  <c r="J1364" i="2"/>
  <c r="K1364" i="2"/>
  <c r="M1364" i="2"/>
  <c r="N1364" i="2"/>
  <c r="P1364" i="2"/>
  <c r="A1365" i="2"/>
  <c r="C1365" i="2"/>
  <c r="E1365" i="2"/>
  <c r="G1365" i="2"/>
  <c r="I1365" i="2"/>
  <c r="B1365" i="2"/>
  <c r="D1365" i="2"/>
  <c r="F1365" i="2"/>
  <c r="H1365" i="2"/>
  <c r="J1365" i="2"/>
  <c r="K1365" i="2"/>
  <c r="M1365" i="2"/>
  <c r="N1365" i="2"/>
  <c r="P1365" i="2"/>
  <c r="A1366" i="2"/>
  <c r="C1366" i="2"/>
  <c r="E1366" i="2"/>
  <c r="G1366" i="2"/>
  <c r="I1366" i="2"/>
  <c r="B1366" i="2"/>
  <c r="D1366" i="2"/>
  <c r="F1366" i="2"/>
  <c r="H1366" i="2"/>
  <c r="J1366" i="2"/>
  <c r="K1366" i="2"/>
  <c r="M1366" i="2"/>
  <c r="N1366" i="2"/>
  <c r="P1366" i="2"/>
  <c r="A1367" i="2"/>
  <c r="C1367" i="2"/>
  <c r="E1367" i="2"/>
  <c r="G1367" i="2"/>
  <c r="I1367" i="2"/>
  <c r="B1367" i="2"/>
  <c r="D1367" i="2"/>
  <c r="F1367" i="2"/>
  <c r="H1367" i="2"/>
  <c r="J1367" i="2"/>
  <c r="K1367" i="2"/>
  <c r="M1367" i="2"/>
  <c r="N1367" i="2"/>
  <c r="P1367" i="2"/>
  <c r="A1368" i="2"/>
  <c r="C1368" i="2"/>
  <c r="E1368" i="2"/>
  <c r="G1368" i="2"/>
  <c r="I1368" i="2"/>
  <c r="B1368" i="2"/>
  <c r="D1368" i="2"/>
  <c r="F1368" i="2"/>
  <c r="H1368" i="2"/>
  <c r="J1368" i="2"/>
  <c r="K1368" i="2"/>
  <c r="M1368" i="2"/>
  <c r="N1368" i="2"/>
  <c r="P1368" i="2"/>
  <c r="A1369" i="2"/>
  <c r="C1369" i="2"/>
  <c r="E1369" i="2"/>
  <c r="G1369" i="2"/>
  <c r="I1369" i="2"/>
  <c r="B1369" i="2"/>
  <c r="D1369" i="2"/>
  <c r="F1369" i="2"/>
  <c r="H1369" i="2"/>
  <c r="J1369" i="2"/>
  <c r="K1369" i="2"/>
  <c r="M1369" i="2"/>
  <c r="N1369" i="2"/>
  <c r="P1369" i="2"/>
  <c r="A1370" i="2"/>
  <c r="C1370" i="2"/>
  <c r="E1370" i="2"/>
  <c r="G1370" i="2"/>
  <c r="I1370" i="2"/>
  <c r="B1370" i="2"/>
  <c r="D1370" i="2"/>
  <c r="F1370" i="2"/>
  <c r="H1370" i="2"/>
  <c r="J1370" i="2"/>
  <c r="K1370" i="2"/>
  <c r="M1370" i="2"/>
  <c r="N1370" i="2"/>
  <c r="P1370" i="2"/>
  <c r="A1371" i="2"/>
  <c r="C1371" i="2"/>
  <c r="E1371" i="2"/>
  <c r="G1371" i="2"/>
  <c r="I1371" i="2"/>
  <c r="B1371" i="2"/>
  <c r="D1371" i="2"/>
  <c r="F1371" i="2"/>
  <c r="H1371" i="2"/>
  <c r="J1371" i="2"/>
  <c r="K1371" i="2"/>
  <c r="M1371" i="2"/>
  <c r="N1371" i="2"/>
  <c r="P1371" i="2"/>
  <c r="A1372" i="2"/>
  <c r="C1372" i="2"/>
  <c r="E1372" i="2"/>
  <c r="G1372" i="2"/>
  <c r="I1372" i="2"/>
  <c r="B1372" i="2"/>
  <c r="D1372" i="2"/>
  <c r="F1372" i="2"/>
  <c r="H1372" i="2"/>
  <c r="J1372" i="2"/>
  <c r="K1372" i="2"/>
  <c r="M1372" i="2"/>
  <c r="N1372" i="2"/>
  <c r="P1372" i="2"/>
  <c r="A1373" i="2"/>
  <c r="C1373" i="2"/>
  <c r="E1373" i="2"/>
  <c r="G1373" i="2"/>
  <c r="I1373" i="2"/>
  <c r="B1373" i="2"/>
  <c r="D1373" i="2"/>
  <c r="F1373" i="2"/>
  <c r="H1373" i="2"/>
  <c r="J1373" i="2"/>
  <c r="K1373" i="2"/>
  <c r="M1373" i="2"/>
  <c r="N1373" i="2"/>
  <c r="P1373" i="2"/>
  <c r="A1374" i="2"/>
  <c r="C1374" i="2"/>
  <c r="E1374" i="2"/>
  <c r="G1374" i="2"/>
  <c r="I1374" i="2"/>
  <c r="B1374" i="2"/>
  <c r="D1374" i="2"/>
  <c r="F1374" i="2"/>
  <c r="H1374" i="2"/>
  <c r="J1374" i="2"/>
  <c r="K1374" i="2"/>
  <c r="M1374" i="2"/>
  <c r="N1374" i="2"/>
  <c r="P1374" i="2"/>
  <c r="A1375" i="2"/>
  <c r="C1375" i="2"/>
  <c r="E1375" i="2"/>
  <c r="G1375" i="2"/>
  <c r="I1375" i="2"/>
  <c r="B1375" i="2"/>
  <c r="D1375" i="2"/>
  <c r="F1375" i="2"/>
  <c r="H1375" i="2"/>
  <c r="J1375" i="2"/>
  <c r="K1375" i="2"/>
  <c r="M1375" i="2"/>
  <c r="N1375" i="2"/>
  <c r="P1375" i="2"/>
  <c r="A1376" i="2"/>
  <c r="C1376" i="2"/>
  <c r="E1376" i="2"/>
  <c r="G1376" i="2"/>
  <c r="I1376" i="2"/>
  <c r="B1376" i="2"/>
  <c r="D1376" i="2"/>
  <c r="F1376" i="2"/>
  <c r="H1376" i="2"/>
  <c r="J1376" i="2"/>
  <c r="K1376" i="2"/>
  <c r="M1376" i="2"/>
  <c r="N1376" i="2"/>
  <c r="P1376" i="2"/>
  <c r="A1377" i="2"/>
  <c r="C1377" i="2"/>
  <c r="E1377" i="2"/>
  <c r="G1377" i="2"/>
  <c r="I1377" i="2"/>
  <c r="B1377" i="2"/>
  <c r="D1377" i="2"/>
  <c r="F1377" i="2"/>
  <c r="H1377" i="2"/>
  <c r="J1377" i="2"/>
  <c r="K1377" i="2"/>
  <c r="M1377" i="2"/>
  <c r="N1377" i="2"/>
  <c r="P1377" i="2"/>
  <c r="A1378" i="2"/>
  <c r="C1378" i="2"/>
  <c r="E1378" i="2"/>
  <c r="G1378" i="2"/>
  <c r="I1378" i="2"/>
  <c r="B1378" i="2"/>
  <c r="D1378" i="2"/>
  <c r="F1378" i="2"/>
  <c r="H1378" i="2"/>
  <c r="J1378" i="2"/>
  <c r="K1378" i="2"/>
  <c r="M1378" i="2"/>
  <c r="N1378" i="2"/>
  <c r="P1378" i="2"/>
  <c r="A1379" i="2"/>
  <c r="C1379" i="2"/>
  <c r="E1379" i="2"/>
  <c r="G1379" i="2"/>
  <c r="I1379" i="2"/>
  <c r="B1379" i="2"/>
  <c r="D1379" i="2"/>
  <c r="F1379" i="2"/>
  <c r="H1379" i="2"/>
  <c r="J1379" i="2"/>
  <c r="K1379" i="2"/>
  <c r="M1379" i="2"/>
  <c r="N1379" i="2"/>
  <c r="P1379" i="2"/>
  <c r="A1380" i="2"/>
  <c r="C1380" i="2"/>
  <c r="E1380" i="2"/>
  <c r="G1380" i="2"/>
  <c r="I1380" i="2"/>
  <c r="B1380" i="2"/>
  <c r="D1380" i="2"/>
  <c r="F1380" i="2"/>
  <c r="H1380" i="2"/>
  <c r="J1380" i="2"/>
  <c r="K1380" i="2"/>
  <c r="M1380" i="2"/>
  <c r="N1380" i="2"/>
  <c r="P1380" i="2"/>
  <c r="A1381" i="2"/>
  <c r="C1381" i="2"/>
  <c r="E1381" i="2"/>
  <c r="G1381" i="2"/>
  <c r="I1381" i="2"/>
  <c r="B1381" i="2"/>
  <c r="D1381" i="2"/>
  <c r="F1381" i="2"/>
  <c r="H1381" i="2"/>
  <c r="J1381" i="2"/>
  <c r="K1381" i="2"/>
  <c r="M1381" i="2"/>
  <c r="N1381" i="2"/>
  <c r="P1381" i="2"/>
  <c r="A1382" i="2"/>
  <c r="C1382" i="2"/>
  <c r="E1382" i="2"/>
  <c r="G1382" i="2"/>
  <c r="I1382" i="2"/>
  <c r="B1382" i="2"/>
  <c r="D1382" i="2"/>
  <c r="F1382" i="2"/>
  <c r="H1382" i="2"/>
  <c r="J1382" i="2"/>
  <c r="K1382" i="2"/>
  <c r="M1382" i="2"/>
  <c r="N1382" i="2"/>
  <c r="P1382" i="2"/>
  <c r="A1383" i="2"/>
  <c r="C1383" i="2"/>
  <c r="E1383" i="2"/>
  <c r="G1383" i="2"/>
  <c r="I1383" i="2"/>
  <c r="B1383" i="2"/>
  <c r="D1383" i="2"/>
  <c r="F1383" i="2"/>
  <c r="H1383" i="2"/>
  <c r="J1383" i="2"/>
  <c r="K1383" i="2"/>
  <c r="M1383" i="2"/>
  <c r="N1383" i="2"/>
  <c r="P1383" i="2"/>
  <c r="A1384" i="2"/>
  <c r="C1384" i="2"/>
  <c r="E1384" i="2"/>
  <c r="G1384" i="2"/>
  <c r="I1384" i="2"/>
  <c r="B1384" i="2"/>
  <c r="D1384" i="2"/>
  <c r="F1384" i="2"/>
  <c r="H1384" i="2"/>
  <c r="J1384" i="2"/>
  <c r="K1384" i="2"/>
  <c r="M1384" i="2"/>
  <c r="N1384" i="2"/>
  <c r="P1384" i="2"/>
  <c r="A1385" i="2"/>
  <c r="C1385" i="2"/>
  <c r="E1385" i="2"/>
  <c r="G1385" i="2"/>
  <c r="I1385" i="2"/>
  <c r="B1385" i="2"/>
  <c r="D1385" i="2"/>
  <c r="F1385" i="2"/>
  <c r="H1385" i="2"/>
  <c r="J1385" i="2"/>
  <c r="K1385" i="2"/>
  <c r="M1385" i="2"/>
  <c r="N1385" i="2"/>
  <c r="P1385" i="2"/>
  <c r="A1386" i="2"/>
  <c r="C1386" i="2"/>
  <c r="E1386" i="2"/>
  <c r="G1386" i="2"/>
  <c r="I1386" i="2"/>
  <c r="B1386" i="2"/>
  <c r="D1386" i="2"/>
  <c r="F1386" i="2"/>
  <c r="H1386" i="2"/>
  <c r="J1386" i="2"/>
  <c r="K1386" i="2"/>
  <c r="M1386" i="2"/>
  <c r="N1386" i="2"/>
  <c r="P1386" i="2"/>
  <c r="A1387" i="2"/>
  <c r="C1387" i="2"/>
  <c r="E1387" i="2"/>
  <c r="G1387" i="2"/>
  <c r="I1387" i="2"/>
  <c r="B1387" i="2"/>
  <c r="D1387" i="2"/>
  <c r="F1387" i="2"/>
  <c r="H1387" i="2"/>
  <c r="J1387" i="2"/>
  <c r="K1387" i="2"/>
  <c r="M1387" i="2"/>
  <c r="N1387" i="2"/>
  <c r="P1387" i="2"/>
  <c r="A1388" i="2"/>
  <c r="C1388" i="2"/>
  <c r="E1388" i="2"/>
  <c r="G1388" i="2"/>
  <c r="I1388" i="2"/>
  <c r="B1388" i="2"/>
  <c r="D1388" i="2"/>
  <c r="F1388" i="2"/>
  <c r="H1388" i="2"/>
  <c r="J1388" i="2"/>
  <c r="K1388" i="2"/>
  <c r="M1388" i="2"/>
  <c r="N1388" i="2"/>
  <c r="P1388" i="2"/>
  <c r="A1389" i="2"/>
  <c r="C1389" i="2"/>
  <c r="E1389" i="2"/>
  <c r="G1389" i="2"/>
  <c r="I1389" i="2"/>
  <c r="B1389" i="2"/>
  <c r="D1389" i="2"/>
  <c r="F1389" i="2"/>
  <c r="H1389" i="2"/>
  <c r="J1389" i="2"/>
  <c r="K1389" i="2"/>
  <c r="M1389" i="2"/>
  <c r="N1389" i="2"/>
  <c r="P1389" i="2"/>
  <c r="A1390" i="2"/>
  <c r="C1390" i="2"/>
  <c r="E1390" i="2"/>
  <c r="G1390" i="2"/>
  <c r="I1390" i="2"/>
  <c r="B1390" i="2"/>
  <c r="D1390" i="2"/>
  <c r="F1390" i="2"/>
  <c r="H1390" i="2"/>
  <c r="J1390" i="2"/>
  <c r="K1390" i="2"/>
  <c r="M1390" i="2"/>
  <c r="N1390" i="2"/>
  <c r="P1390" i="2"/>
  <c r="A1391" i="2"/>
  <c r="C1391" i="2"/>
  <c r="E1391" i="2"/>
  <c r="G1391" i="2"/>
  <c r="I1391" i="2"/>
  <c r="B1391" i="2"/>
  <c r="D1391" i="2"/>
  <c r="F1391" i="2"/>
  <c r="H1391" i="2"/>
  <c r="J1391" i="2"/>
  <c r="K1391" i="2"/>
  <c r="M1391" i="2"/>
  <c r="N1391" i="2"/>
  <c r="P1391" i="2"/>
  <c r="A1392" i="2"/>
  <c r="C1392" i="2"/>
  <c r="E1392" i="2"/>
  <c r="G1392" i="2"/>
  <c r="I1392" i="2"/>
  <c r="B1392" i="2"/>
  <c r="D1392" i="2"/>
  <c r="F1392" i="2"/>
  <c r="H1392" i="2"/>
  <c r="J1392" i="2"/>
  <c r="K1392" i="2"/>
  <c r="M1392" i="2"/>
  <c r="N1392" i="2"/>
  <c r="P1392" i="2"/>
  <c r="A1393" i="2"/>
  <c r="C1393" i="2"/>
  <c r="E1393" i="2"/>
  <c r="G1393" i="2"/>
  <c r="I1393" i="2"/>
  <c r="B1393" i="2"/>
  <c r="D1393" i="2"/>
  <c r="F1393" i="2"/>
  <c r="H1393" i="2"/>
  <c r="J1393" i="2"/>
  <c r="K1393" i="2"/>
  <c r="M1393" i="2"/>
  <c r="N1393" i="2"/>
  <c r="P1393" i="2"/>
  <c r="A1394" i="2"/>
  <c r="C1394" i="2"/>
  <c r="E1394" i="2"/>
  <c r="G1394" i="2"/>
  <c r="I1394" i="2"/>
  <c r="B1394" i="2"/>
  <c r="D1394" i="2"/>
  <c r="F1394" i="2"/>
  <c r="H1394" i="2"/>
  <c r="J1394" i="2"/>
  <c r="K1394" i="2"/>
  <c r="M1394" i="2"/>
  <c r="N1394" i="2"/>
  <c r="P1394" i="2"/>
  <c r="A1395" i="2"/>
  <c r="C1395" i="2"/>
  <c r="E1395" i="2"/>
  <c r="G1395" i="2"/>
  <c r="I1395" i="2"/>
  <c r="B1395" i="2"/>
  <c r="D1395" i="2"/>
  <c r="F1395" i="2"/>
  <c r="H1395" i="2"/>
  <c r="J1395" i="2"/>
  <c r="K1395" i="2"/>
  <c r="M1395" i="2"/>
  <c r="N1395" i="2"/>
  <c r="P1395" i="2"/>
  <c r="A1396" i="2"/>
  <c r="C1396" i="2"/>
  <c r="E1396" i="2"/>
  <c r="G1396" i="2"/>
  <c r="I1396" i="2"/>
  <c r="B1396" i="2"/>
  <c r="D1396" i="2"/>
  <c r="F1396" i="2"/>
  <c r="H1396" i="2"/>
  <c r="J1396" i="2"/>
  <c r="K1396" i="2"/>
  <c r="M1396" i="2"/>
  <c r="N1396" i="2"/>
  <c r="P1396" i="2"/>
  <c r="A1397" i="2"/>
  <c r="C1397" i="2"/>
  <c r="E1397" i="2"/>
  <c r="G1397" i="2"/>
  <c r="I1397" i="2"/>
  <c r="B1397" i="2"/>
  <c r="D1397" i="2"/>
  <c r="F1397" i="2"/>
  <c r="H1397" i="2"/>
  <c r="J1397" i="2"/>
  <c r="K1397" i="2"/>
  <c r="M1397" i="2"/>
  <c r="N1397" i="2"/>
  <c r="P1397" i="2"/>
  <c r="A1398" i="2"/>
  <c r="C1398" i="2"/>
  <c r="E1398" i="2"/>
  <c r="G1398" i="2"/>
  <c r="I1398" i="2"/>
  <c r="B1398" i="2"/>
  <c r="D1398" i="2"/>
  <c r="F1398" i="2"/>
  <c r="H1398" i="2"/>
  <c r="J1398" i="2"/>
  <c r="K1398" i="2"/>
  <c r="M1398" i="2"/>
  <c r="N1398" i="2"/>
  <c r="P1398" i="2"/>
  <c r="A1399" i="2"/>
  <c r="C1399" i="2"/>
  <c r="E1399" i="2"/>
  <c r="G1399" i="2"/>
  <c r="I1399" i="2"/>
  <c r="B1399" i="2"/>
  <c r="D1399" i="2"/>
  <c r="F1399" i="2"/>
  <c r="H1399" i="2"/>
  <c r="J1399" i="2"/>
  <c r="K1399" i="2"/>
  <c r="M1399" i="2"/>
  <c r="N1399" i="2"/>
  <c r="P1399" i="2"/>
  <c r="A1400" i="2"/>
  <c r="C1400" i="2"/>
  <c r="E1400" i="2"/>
  <c r="G1400" i="2"/>
  <c r="I1400" i="2"/>
  <c r="B1400" i="2"/>
  <c r="D1400" i="2"/>
  <c r="F1400" i="2"/>
  <c r="H1400" i="2"/>
  <c r="J1400" i="2"/>
  <c r="K1400" i="2"/>
  <c r="M1400" i="2"/>
  <c r="N1400" i="2"/>
  <c r="P1400" i="2"/>
  <c r="A1401" i="2"/>
  <c r="C1401" i="2"/>
  <c r="E1401" i="2"/>
  <c r="G1401" i="2"/>
  <c r="I1401" i="2"/>
  <c r="B1401" i="2"/>
  <c r="D1401" i="2"/>
  <c r="F1401" i="2"/>
  <c r="H1401" i="2"/>
  <c r="J1401" i="2"/>
  <c r="K1401" i="2"/>
  <c r="M1401" i="2"/>
  <c r="N1401" i="2"/>
  <c r="P1401" i="2"/>
  <c r="A1402" i="2"/>
  <c r="C1402" i="2"/>
  <c r="E1402" i="2"/>
  <c r="G1402" i="2"/>
  <c r="I1402" i="2"/>
  <c r="B1402" i="2"/>
  <c r="D1402" i="2"/>
  <c r="F1402" i="2"/>
  <c r="H1402" i="2"/>
  <c r="J1402" i="2"/>
  <c r="K1402" i="2"/>
  <c r="M1402" i="2"/>
  <c r="N1402" i="2"/>
  <c r="P1402" i="2"/>
  <c r="A1403" i="2"/>
  <c r="C1403" i="2"/>
  <c r="E1403" i="2"/>
  <c r="G1403" i="2"/>
  <c r="I1403" i="2"/>
  <c r="B1403" i="2"/>
  <c r="D1403" i="2"/>
  <c r="F1403" i="2"/>
  <c r="H1403" i="2"/>
  <c r="J1403" i="2"/>
  <c r="K1403" i="2"/>
  <c r="M1403" i="2"/>
  <c r="N1403" i="2"/>
  <c r="P1403" i="2"/>
  <c r="A1404" i="2"/>
  <c r="C1404" i="2"/>
  <c r="E1404" i="2"/>
  <c r="G1404" i="2"/>
  <c r="I1404" i="2"/>
  <c r="B1404" i="2"/>
  <c r="D1404" i="2"/>
  <c r="F1404" i="2"/>
  <c r="H1404" i="2"/>
  <c r="J1404" i="2"/>
  <c r="K1404" i="2"/>
  <c r="M1404" i="2"/>
  <c r="N1404" i="2"/>
  <c r="P1404" i="2"/>
  <c r="A1405" i="2"/>
  <c r="C1405" i="2"/>
  <c r="E1405" i="2"/>
  <c r="G1405" i="2"/>
  <c r="I1405" i="2"/>
  <c r="B1405" i="2"/>
  <c r="D1405" i="2"/>
  <c r="F1405" i="2"/>
  <c r="H1405" i="2"/>
  <c r="J1405" i="2"/>
  <c r="K1405" i="2"/>
  <c r="M1405" i="2"/>
  <c r="N1405" i="2"/>
  <c r="P1405" i="2"/>
  <c r="A1406" i="2"/>
  <c r="C1406" i="2"/>
  <c r="E1406" i="2"/>
  <c r="G1406" i="2"/>
  <c r="I1406" i="2"/>
  <c r="B1406" i="2"/>
  <c r="D1406" i="2"/>
  <c r="F1406" i="2"/>
  <c r="H1406" i="2"/>
  <c r="J1406" i="2"/>
  <c r="K1406" i="2"/>
  <c r="M1406" i="2"/>
  <c r="N1406" i="2"/>
  <c r="P1406" i="2"/>
  <c r="A1407" i="2"/>
  <c r="C1407" i="2"/>
  <c r="E1407" i="2"/>
  <c r="G1407" i="2"/>
  <c r="I1407" i="2"/>
  <c r="B1407" i="2"/>
  <c r="D1407" i="2"/>
  <c r="F1407" i="2"/>
  <c r="H1407" i="2"/>
  <c r="J1407" i="2"/>
  <c r="K1407" i="2"/>
  <c r="M1407" i="2"/>
  <c r="N1407" i="2"/>
  <c r="P1407" i="2"/>
  <c r="A1408" i="2"/>
  <c r="C1408" i="2"/>
  <c r="E1408" i="2"/>
  <c r="G1408" i="2"/>
  <c r="I1408" i="2"/>
  <c r="B1408" i="2"/>
  <c r="D1408" i="2"/>
  <c r="F1408" i="2"/>
  <c r="H1408" i="2"/>
  <c r="J1408" i="2"/>
  <c r="K1408" i="2"/>
  <c r="M1408" i="2"/>
  <c r="N1408" i="2"/>
  <c r="P1408" i="2"/>
  <c r="A1409" i="2"/>
  <c r="C1409" i="2"/>
  <c r="E1409" i="2"/>
  <c r="G1409" i="2"/>
  <c r="I1409" i="2"/>
  <c r="B1409" i="2"/>
  <c r="D1409" i="2"/>
  <c r="F1409" i="2"/>
  <c r="H1409" i="2"/>
  <c r="J1409" i="2"/>
  <c r="K1409" i="2"/>
  <c r="M1409" i="2"/>
  <c r="N1409" i="2"/>
  <c r="P1409" i="2"/>
  <c r="A1410" i="2"/>
  <c r="C1410" i="2"/>
  <c r="E1410" i="2"/>
  <c r="G1410" i="2"/>
  <c r="I1410" i="2"/>
  <c r="B1410" i="2"/>
  <c r="D1410" i="2"/>
  <c r="F1410" i="2"/>
  <c r="H1410" i="2"/>
  <c r="J1410" i="2"/>
  <c r="K1410" i="2"/>
  <c r="M1410" i="2"/>
  <c r="N1410" i="2"/>
  <c r="P1410" i="2"/>
  <c r="A1411" i="2"/>
  <c r="C1411" i="2"/>
  <c r="E1411" i="2"/>
  <c r="G1411" i="2"/>
  <c r="I1411" i="2"/>
  <c r="B1411" i="2"/>
  <c r="D1411" i="2"/>
  <c r="F1411" i="2"/>
  <c r="H1411" i="2"/>
  <c r="J1411" i="2"/>
  <c r="K1411" i="2"/>
  <c r="M1411" i="2"/>
  <c r="N1411" i="2"/>
  <c r="P1411" i="2"/>
  <c r="A1412" i="2"/>
  <c r="C1412" i="2"/>
  <c r="E1412" i="2"/>
  <c r="G1412" i="2"/>
  <c r="I1412" i="2"/>
  <c r="B1412" i="2"/>
  <c r="D1412" i="2"/>
  <c r="F1412" i="2"/>
  <c r="H1412" i="2"/>
  <c r="J1412" i="2"/>
  <c r="K1412" i="2"/>
  <c r="M1412" i="2"/>
  <c r="N1412" i="2"/>
  <c r="P1412" i="2"/>
  <c r="A1413" i="2"/>
  <c r="C1413" i="2"/>
  <c r="E1413" i="2"/>
  <c r="G1413" i="2"/>
  <c r="I1413" i="2"/>
  <c r="B1413" i="2"/>
  <c r="D1413" i="2"/>
  <c r="F1413" i="2"/>
  <c r="H1413" i="2"/>
  <c r="J1413" i="2"/>
  <c r="K1413" i="2"/>
  <c r="M1413" i="2"/>
  <c r="N1413" i="2"/>
  <c r="P1413" i="2"/>
  <c r="A1414" i="2"/>
  <c r="C1414" i="2"/>
  <c r="E1414" i="2"/>
  <c r="G1414" i="2"/>
  <c r="I1414" i="2"/>
  <c r="B1414" i="2"/>
  <c r="D1414" i="2"/>
  <c r="F1414" i="2"/>
  <c r="H1414" i="2"/>
  <c r="J1414" i="2"/>
  <c r="K1414" i="2"/>
  <c r="M1414" i="2"/>
  <c r="N1414" i="2"/>
  <c r="P1414" i="2"/>
  <c r="A1415" i="2"/>
  <c r="C1415" i="2"/>
  <c r="E1415" i="2"/>
  <c r="G1415" i="2"/>
  <c r="I1415" i="2"/>
  <c r="B1415" i="2"/>
  <c r="D1415" i="2"/>
  <c r="F1415" i="2"/>
  <c r="H1415" i="2"/>
  <c r="J1415" i="2"/>
  <c r="K1415" i="2"/>
  <c r="M1415" i="2"/>
  <c r="N1415" i="2"/>
  <c r="P1415" i="2"/>
  <c r="A1416" i="2"/>
  <c r="C1416" i="2"/>
  <c r="E1416" i="2"/>
  <c r="G1416" i="2"/>
  <c r="I1416" i="2"/>
  <c r="B1416" i="2"/>
  <c r="D1416" i="2"/>
  <c r="F1416" i="2"/>
  <c r="H1416" i="2"/>
  <c r="J1416" i="2"/>
  <c r="K1416" i="2"/>
  <c r="M1416" i="2"/>
  <c r="N1416" i="2"/>
  <c r="P1416" i="2"/>
  <c r="A1417" i="2"/>
  <c r="C1417" i="2"/>
  <c r="E1417" i="2"/>
  <c r="G1417" i="2"/>
  <c r="I1417" i="2"/>
  <c r="B1417" i="2"/>
  <c r="D1417" i="2"/>
  <c r="F1417" i="2"/>
  <c r="H1417" i="2"/>
  <c r="J1417" i="2"/>
  <c r="K1417" i="2"/>
  <c r="M1417" i="2"/>
  <c r="N1417" i="2"/>
  <c r="P1417" i="2"/>
  <c r="A1418" i="2"/>
  <c r="C1418" i="2"/>
  <c r="E1418" i="2"/>
  <c r="G1418" i="2"/>
  <c r="I1418" i="2"/>
  <c r="B1418" i="2"/>
  <c r="D1418" i="2"/>
  <c r="F1418" i="2"/>
  <c r="H1418" i="2"/>
  <c r="J1418" i="2"/>
  <c r="K1418" i="2"/>
  <c r="M1418" i="2"/>
  <c r="N1418" i="2"/>
  <c r="P1418" i="2"/>
  <c r="A1419" i="2"/>
  <c r="C1419" i="2"/>
  <c r="E1419" i="2"/>
  <c r="G1419" i="2"/>
  <c r="I1419" i="2"/>
  <c r="B1419" i="2"/>
  <c r="D1419" i="2"/>
  <c r="F1419" i="2"/>
  <c r="H1419" i="2"/>
  <c r="J1419" i="2"/>
  <c r="K1419" i="2"/>
  <c r="M1419" i="2"/>
  <c r="N1419" i="2"/>
  <c r="P1419" i="2"/>
  <c r="A1420" i="2"/>
  <c r="C1420" i="2"/>
  <c r="E1420" i="2"/>
  <c r="G1420" i="2"/>
  <c r="I1420" i="2"/>
  <c r="B1420" i="2"/>
  <c r="D1420" i="2"/>
  <c r="F1420" i="2"/>
  <c r="H1420" i="2"/>
  <c r="J1420" i="2"/>
  <c r="K1420" i="2"/>
  <c r="M1420" i="2"/>
  <c r="N1420" i="2"/>
  <c r="P1420" i="2"/>
  <c r="A1421" i="2"/>
  <c r="C1421" i="2"/>
  <c r="E1421" i="2"/>
  <c r="G1421" i="2"/>
  <c r="I1421" i="2"/>
  <c r="B1421" i="2"/>
  <c r="D1421" i="2"/>
  <c r="F1421" i="2"/>
  <c r="H1421" i="2"/>
  <c r="J1421" i="2"/>
  <c r="K1421" i="2"/>
  <c r="M1421" i="2"/>
  <c r="N1421" i="2"/>
  <c r="P1421" i="2"/>
  <c r="N7" i="2"/>
  <c r="P7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B2" i="2"/>
</calcChain>
</file>

<file path=xl/sharedStrings.xml><?xml version="1.0" encoding="utf-8"?>
<sst xmlns="http://schemas.openxmlformats.org/spreadsheetml/2006/main" count="22" uniqueCount="22">
  <si>
    <t>xi1</t>
  </si>
  <si>
    <t>xi2</t>
  </si>
  <si>
    <t>z1</t>
  </si>
  <si>
    <t>z2</t>
  </si>
  <si>
    <t>rho</t>
  </si>
  <si>
    <t>corr</t>
  </si>
  <si>
    <t>Uncorrelated</t>
  </si>
  <si>
    <t>Correlated</t>
  </si>
  <si>
    <t>window</t>
  </si>
  <si>
    <t>Sum window</t>
  </si>
  <si>
    <t>percentile</t>
  </si>
  <si>
    <t>quantile</t>
  </si>
  <si>
    <t>Indicator</t>
  </si>
  <si>
    <t>Sum Indicators</t>
  </si>
  <si>
    <t>Total sum indicators</t>
  </si>
  <si>
    <t>N</t>
  </si>
  <si>
    <t>Variance</t>
  </si>
  <si>
    <t>Average ind</t>
  </si>
  <si>
    <t>Bin</t>
  </si>
  <si>
    <t>More</t>
  </si>
  <si>
    <t>Frequency</t>
  </si>
  <si>
    <t>Variance idependent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</si>
</sst>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0" borderId="0" xfId="0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Sheet3!$A$2:$A$39</c:f>
              <c:strCache>
                <c:ptCount val="38"/>
                <c:pt idx="0">
                  <c:v>0.4625</c:v>
                </c:pt>
                <c:pt idx="1">
                  <c:v>0.468018018</c:v>
                </c:pt>
                <c:pt idx="2">
                  <c:v>0.473536036</c:v>
                </c:pt>
                <c:pt idx="3">
                  <c:v>0.479054054</c:v>
                </c:pt>
                <c:pt idx="4">
                  <c:v>0.484572072</c:v>
                </c:pt>
                <c:pt idx="5">
                  <c:v>0.49009009</c:v>
                </c:pt>
                <c:pt idx="6">
                  <c:v>0.495608108</c:v>
                </c:pt>
                <c:pt idx="7">
                  <c:v>0.501126126</c:v>
                </c:pt>
                <c:pt idx="8">
                  <c:v>0.506644144</c:v>
                </c:pt>
                <c:pt idx="9">
                  <c:v>0.512162162</c:v>
                </c:pt>
                <c:pt idx="10">
                  <c:v>0.51768018</c:v>
                </c:pt>
                <c:pt idx="11">
                  <c:v>0.523198198</c:v>
                </c:pt>
                <c:pt idx="12">
                  <c:v>0.528716216</c:v>
                </c:pt>
                <c:pt idx="13">
                  <c:v>0.534234234</c:v>
                </c:pt>
                <c:pt idx="14">
                  <c:v>0.539752252</c:v>
                </c:pt>
                <c:pt idx="15">
                  <c:v>0.54527027</c:v>
                </c:pt>
                <c:pt idx="16">
                  <c:v>0.550788288</c:v>
                </c:pt>
                <c:pt idx="17">
                  <c:v>0.556306306</c:v>
                </c:pt>
                <c:pt idx="18">
                  <c:v>0.561824324</c:v>
                </c:pt>
                <c:pt idx="19">
                  <c:v>0.567342342</c:v>
                </c:pt>
                <c:pt idx="20">
                  <c:v>0.57286036</c:v>
                </c:pt>
                <c:pt idx="21">
                  <c:v>0.578378378</c:v>
                </c:pt>
                <c:pt idx="22">
                  <c:v>0.583896396</c:v>
                </c:pt>
                <c:pt idx="23">
                  <c:v>0.589414414</c:v>
                </c:pt>
                <c:pt idx="24">
                  <c:v>0.594932432</c:v>
                </c:pt>
                <c:pt idx="25">
                  <c:v>0.60045045</c:v>
                </c:pt>
                <c:pt idx="26">
                  <c:v>0.605968468</c:v>
                </c:pt>
                <c:pt idx="27">
                  <c:v>0.611486486</c:v>
                </c:pt>
                <c:pt idx="28">
                  <c:v>0.617004505</c:v>
                </c:pt>
                <c:pt idx="29">
                  <c:v>0.622522523</c:v>
                </c:pt>
                <c:pt idx="30">
                  <c:v>0.628040541</c:v>
                </c:pt>
                <c:pt idx="31">
                  <c:v>0.633558559</c:v>
                </c:pt>
                <c:pt idx="32">
                  <c:v>0.639076577</c:v>
                </c:pt>
                <c:pt idx="33">
                  <c:v>0.644594595</c:v>
                </c:pt>
                <c:pt idx="34">
                  <c:v>0.650112613</c:v>
                </c:pt>
                <c:pt idx="35">
                  <c:v>0.655630631</c:v>
                </c:pt>
                <c:pt idx="36">
                  <c:v>0.661148649</c:v>
                </c:pt>
                <c:pt idx="37">
                  <c:v>More</c:v>
                </c:pt>
              </c:strCache>
            </c:strRef>
          </c:cat>
          <c:val>
            <c:numRef>
              <c:f>Sheet3!$B$2:$B$39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39</c:v>
                </c:pt>
                <c:pt idx="3">
                  <c:v>54</c:v>
                </c:pt>
                <c:pt idx="4">
                  <c:v>149</c:v>
                </c:pt>
                <c:pt idx="5">
                  <c:v>112</c:v>
                </c:pt>
                <c:pt idx="6">
                  <c:v>115</c:v>
                </c:pt>
                <c:pt idx="7">
                  <c:v>714</c:v>
                </c:pt>
                <c:pt idx="8">
                  <c:v>137</c:v>
                </c:pt>
                <c:pt idx="9">
                  <c:v>43</c:v>
                </c:pt>
                <c:pt idx="10">
                  <c:v>18</c:v>
                </c:pt>
                <c:pt idx="11">
                  <c:v>10</c:v>
                </c:pt>
                <c:pt idx="12">
                  <c:v>8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31776"/>
        <c:axId val="113933312"/>
      </c:lineChart>
      <c:catAx>
        <c:axId val="11393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933312"/>
        <c:crosses val="autoZero"/>
        <c:auto val="1"/>
        <c:lblAlgn val="ctr"/>
        <c:lblOffset val="100"/>
        <c:noMultiLvlLbl val="0"/>
      </c:catAx>
      <c:valAx>
        <c:axId val="11393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3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Sheet1!$P$1:$P$7</c:f>
              <c:strCache>
                <c:ptCount val="1"/>
                <c:pt idx="0">
                  <c:v>0.9 1.281551566 Variance idependent z2 0.045 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yVal>
            <c:numRef>
              <c:f>Sheet1!$P$8:$P$1421</c:f>
              <c:numCache>
                <c:formatCode>General</c:formatCode>
                <c:ptCount val="1414"/>
                <c:pt idx="0">
                  <c:v>0.61728395061728403</c:v>
                </c:pt>
                <c:pt idx="1">
                  <c:v>0.65586419753086445</c:v>
                </c:pt>
                <c:pt idx="2">
                  <c:v>0.63117283950617331</c:v>
                </c:pt>
                <c:pt idx="3">
                  <c:v>0.60648148148148184</c:v>
                </c:pt>
                <c:pt idx="4">
                  <c:v>0.67977870160409881</c:v>
                </c:pt>
                <c:pt idx="5">
                  <c:v>0.88473954396573495</c:v>
                </c:pt>
                <c:pt idx="6">
                  <c:v>0.96770675862937772</c:v>
                </c:pt>
                <c:pt idx="7">
                  <c:v>0.99495482349318365</c:v>
                </c:pt>
                <c:pt idx="8">
                  <c:v>0.99797785888153978</c:v>
                </c:pt>
                <c:pt idx="9">
                  <c:v>0.99222753457060897</c:v>
                </c:pt>
                <c:pt idx="10">
                  <c:v>0.985337298270894</c:v>
                </c:pt>
                <c:pt idx="11">
                  <c:v>0.98098197828675804</c:v>
                </c:pt>
                <c:pt idx="12">
                  <c:v>0.98368575211821385</c:v>
                </c:pt>
                <c:pt idx="13">
                  <c:v>0.98113391787703608</c:v>
                </c:pt>
                <c:pt idx="14">
                  <c:v>0.97732981661616991</c:v>
                </c:pt>
                <c:pt idx="15">
                  <c:v>0.97461319629525733</c:v>
                </c:pt>
                <c:pt idx="16">
                  <c:v>0.97430134666237767</c:v>
                </c:pt>
                <c:pt idx="17">
                  <c:v>0.97352511279982645</c:v>
                </c:pt>
                <c:pt idx="18">
                  <c:v>0.98692578204550774</c:v>
                </c:pt>
                <c:pt idx="19">
                  <c:v>0.99265025947842156</c:v>
                </c:pt>
                <c:pt idx="20">
                  <c:v>0.99387430531937127</c:v>
                </c:pt>
                <c:pt idx="21">
                  <c:v>1.0082081296826315</c:v>
                </c:pt>
                <c:pt idx="22">
                  <c:v>1.015392699119299</c:v>
                </c:pt>
                <c:pt idx="23">
                  <c:v>1.0180400594719219</c:v>
                </c:pt>
                <c:pt idx="24">
                  <c:v>1.0180819951430666</c:v>
                </c:pt>
                <c:pt idx="25">
                  <c:v>1.0169434390771439</c:v>
                </c:pt>
                <c:pt idx="26">
                  <c:v>1.0214902928815555</c:v>
                </c:pt>
                <c:pt idx="27">
                  <c:v>1.022993848027572</c:v>
                </c:pt>
                <c:pt idx="28">
                  <c:v>1.0331262246718727</c:v>
                </c:pt>
                <c:pt idx="29">
                  <c:v>1.0386685159286395</c:v>
                </c:pt>
                <c:pt idx="30">
                  <c:v>1.0545910359132313</c:v>
                </c:pt>
                <c:pt idx="31">
                  <c:v>1.0840780516849298</c:v>
                </c:pt>
                <c:pt idx="32">
                  <c:v>1.104924380014912</c:v>
                </c:pt>
                <c:pt idx="33">
                  <c:v>1.1191023030153273</c:v>
                </c:pt>
                <c:pt idx="34">
                  <c:v>1.128223650547749</c:v>
                </c:pt>
                <c:pt idx="35">
                  <c:v>1.1336063120899798</c:v>
                </c:pt>
                <c:pt idx="36">
                  <c:v>1.1363276983922133</c:v>
                </c:pt>
                <c:pt idx="37">
                  <c:v>1.1372679066853182</c:v>
                </c:pt>
                <c:pt idx="38">
                  <c:v>1.1371447185073651</c:v>
                </c:pt>
                <c:pt idx="39">
                  <c:v>1.1365420862590756</c:v>
                </c:pt>
                <c:pt idx="40">
                  <c:v>1.1359334041147164</c:v>
                </c:pt>
                <c:pt idx="41">
                  <c:v>1.1357005824053559</c:v>
                </c:pt>
                <c:pt idx="42">
                  <c:v>1.1361497312156015</c:v>
                </c:pt>
                <c:pt idx="43">
                  <c:v>1.1375240933355435</c:v>
                </c:pt>
                <c:pt idx="44">
                  <c:v>1.1400147374921394</c:v>
                </c:pt>
                <c:pt idx="45">
                  <c:v>1.1397626064892832</c:v>
                </c:pt>
                <c:pt idx="46">
                  <c:v>1.1400482028751193</c:v>
                </c:pt>
                <c:pt idx="47">
                  <c:v>1.14108722162962</c:v>
                </c:pt>
                <c:pt idx="48">
                  <c:v>1.143053574160676</c:v>
                </c:pt>
                <c:pt idx="49">
                  <c:v>1.1460859028564359</c:v>
                </c:pt>
                <c:pt idx="50">
                  <c:v>1.1502930787477448</c:v>
                </c:pt>
                <c:pt idx="51">
                  <c:v>1.155758849214003</c:v>
                </c:pt>
                <c:pt idx="52">
                  <c:v>1.1625457734668236</c:v>
                </c:pt>
                <c:pt idx="53">
                  <c:v>1.1622289806314048</c:v>
                </c:pt>
                <c:pt idx="54">
                  <c:v>1.1621972311431008</c:v>
                </c:pt>
                <c:pt idx="55">
                  <c:v>1.1626272515932332</c:v>
                </c:pt>
                <c:pt idx="56">
                  <c:v>1.1636673889008251</c:v>
                </c:pt>
                <c:pt idx="57">
                  <c:v>1.1654413973817024</c:v>
                </c:pt>
                <c:pt idx="58">
                  <c:v>1.1680517152841627</c:v>
                </c:pt>
                <c:pt idx="59">
                  <c:v>1.1715823035266419</c:v>
                </c:pt>
                <c:pt idx="60">
                  <c:v>1.1761011082924193</c:v>
                </c:pt>
                <c:pt idx="61">
                  <c:v>1.177381294328643</c:v>
                </c:pt>
                <c:pt idx="62">
                  <c:v>1.1793580606614036</c:v>
                </c:pt>
                <c:pt idx="63">
                  <c:v>1.1821141642507784</c:v>
                </c:pt>
                <c:pt idx="64">
                  <c:v>1.1825757988461776</c:v>
                </c:pt>
                <c:pt idx="65">
                  <c:v>1.1835336945453603</c:v>
                </c:pt>
                <c:pt idx="66">
                  <c:v>1.1850815467555642</c:v>
                </c:pt>
                <c:pt idx="67">
                  <c:v>1.1872991117573652</c:v>
                </c:pt>
                <c:pt idx="68">
                  <c:v>1.1902538242081797</c:v>
                </c:pt>
                <c:pt idx="69">
                  <c:v>1.1940022272816031</c:v>
                </c:pt>
                <c:pt idx="70">
                  <c:v>1.1951507961350738</c:v>
                </c:pt>
                <c:pt idx="71">
                  <c:v>1.1968662460087893</c:v>
                </c:pt>
                <c:pt idx="72">
                  <c:v>1.1992148076702214</c:v>
                </c:pt>
                <c:pt idx="73">
                  <c:v>1.2022530068527557</c:v>
                </c:pt>
                <c:pt idx="74">
                  <c:v>1.2060287219134083</c:v>
                </c:pt>
                <c:pt idx="75">
                  <c:v>1.2105821274052351</c:v>
                </c:pt>
                <c:pt idx="76">
                  <c:v>1.2159465364961286</c:v>
                </c:pt>
                <c:pt idx="77">
                  <c:v>1.2221491535999696</c:v>
                </c:pt>
                <c:pt idx="78">
                  <c:v>1.2292117472237081</c:v>
                </c:pt>
                <c:pt idx="79">
                  <c:v>1.2327949574295061</c:v>
                </c:pt>
                <c:pt idx="80">
                  <c:v>1.2340932391535642</c:v>
                </c:pt>
                <c:pt idx="81">
                  <c:v>1.2358900300605373</c:v>
                </c:pt>
                <c:pt idx="82">
                  <c:v>1.2362195413898167</c:v>
                </c:pt>
                <c:pt idx="83">
                  <c:v>1.2368692172402034</c:v>
                </c:pt>
                <c:pt idx="84">
                  <c:v>1.2379002929601146</c:v>
                </c:pt>
                <c:pt idx="85">
                  <c:v>1.2393669698406511</c:v>
                </c:pt>
                <c:pt idx="86">
                  <c:v>1.2413170609995727</c:v>
                </c:pt>
                <c:pt idx="87">
                  <c:v>1.243792577635952</c:v>
                </c:pt>
                <c:pt idx="88">
                  <c:v>1.2468302614802182</c:v>
                </c:pt>
                <c:pt idx="89">
                  <c:v>1.2504620686541286</c:v>
                </c:pt>
                <c:pt idx="90">
                  <c:v>1.2547156096136927</c:v>
                </c:pt>
                <c:pt idx="91">
                  <c:v>1.2596145493668709</c:v>
                </c:pt>
                <c:pt idx="92">
                  <c:v>1.2651789717301438</c:v>
                </c:pt>
                <c:pt idx="93">
                  <c:v>1.2714257110066813</c:v>
                </c:pt>
                <c:pt idx="94">
                  <c:v>1.2783686541295898</c:v>
                </c:pt>
                <c:pt idx="95">
                  <c:v>1.2860190160101623</c:v>
                </c:pt>
                <c:pt idx="96">
                  <c:v>1.2943855905606652</c:v>
                </c:pt>
                <c:pt idx="97">
                  <c:v>1.3034749796187475</c:v>
                </c:pt>
                <c:pt idx="98">
                  <c:v>1.3132918017841917</c:v>
                </c:pt>
                <c:pt idx="99">
                  <c:v>1.3238388829843195</c:v>
                </c:pt>
                <c:pt idx="100">
                  <c:v>1.3351174304103219</c:v>
                </c:pt>
                <c:pt idx="101">
                  <c:v>1.3471271913105189</c:v>
                </c:pt>
                <c:pt idx="102">
                  <c:v>1.3598665979861893</c:v>
                </c:pt>
                <c:pt idx="103">
                  <c:v>1.3733329002092831</c:v>
                </c:pt>
                <c:pt idx="104">
                  <c:v>1.3875222861677667</c:v>
                </c:pt>
                <c:pt idx="105">
                  <c:v>1.4024299929419668</c:v>
                </c:pt>
                <c:pt idx="106">
                  <c:v>1.4180504074230658</c:v>
                </c:pt>
                <c:pt idx="107">
                  <c:v>1.4343771585016705</c:v>
                </c:pt>
                <c:pt idx="108">
                  <c:v>1.4514032012791807</c:v>
                </c:pt>
                <c:pt idx="109">
                  <c:v>1.4691208939868026</c:v>
                </c:pt>
                <c:pt idx="110">
                  <c:v>1.4822801907008301</c:v>
                </c:pt>
                <c:pt idx="111">
                  <c:v>1.4960989698324931</c:v>
                </c:pt>
                <c:pt idx="112">
                  <c:v>1.5105731275024252</c:v>
                </c:pt>
                <c:pt idx="113">
                  <c:v>1.5256978766202896</c:v>
                </c:pt>
                <c:pt idx="114">
                  <c:v>1.5414678166086979</c:v>
                </c:pt>
                <c:pt idx="115">
                  <c:v>1.557876997449487</c:v>
                </c:pt>
                <c:pt idx="116">
                  <c:v>1.5749189785111068</c:v>
                </c:pt>
                <c:pt idx="117">
                  <c:v>1.5925868825773988</c:v>
                </c:pt>
                <c:pt idx="118">
                  <c:v>1.6108734454624885</c:v>
                </c:pt>
                <c:pt idx="119">
                  <c:v>1.6297710615646477</c:v>
                </c:pt>
                <c:pt idx="120">
                  <c:v>1.6492718256824674</c:v>
                </c:pt>
                <c:pt idx="121">
                  <c:v>1.6693675713900746</c:v>
                </c:pt>
                <c:pt idx="122">
                  <c:v>1.6900499062437486</c:v>
                </c:pt>
                <c:pt idx="123">
                  <c:v>1.7113102440699839</c:v>
                </c:pt>
                <c:pt idx="124">
                  <c:v>1.7331398345647135</c:v>
                </c:pt>
                <c:pt idx="125">
                  <c:v>1.7555297904148244</c:v>
                </c:pt>
                <c:pt idx="126">
                  <c:v>1.7732571047360903</c:v>
                </c:pt>
                <c:pt idx="127">
                  <c:v>1.7915386091528933</c:v>
                </c:pt>
                <c:pt idx="128">
                  <c:v>1.810367569087701</c:v>
                </c:pt>
                <c:pt idx="129">
                  <c:v>1.8250721139297996</c:v>
                </c:pt>
                <c:pt idx="130">
                  <c:v>1.8362331752760068</c:v>
                </c:pt>
                <c:pt idx="131">
                  <c:v>1.8443970547779078</c:v>
                </c:pt>
                <c:pt idx="132">
                  <c:v>1.8530376370610473</c:v>
                </c:pt>
                <c:pt idx="133">
                  <c:v>1.8591282955167439</c:v>
                </c:pt>
                <c:pt idx="134">
                  <c:v>1.8656540457478601</c:v>
                </c:pt>
                <c:pt idx="135">
                  <c:v>1.8726189024335678</c:v>
                </c:pt>
                <c:pt idx="136">
                  <c:v>1.8773755789384055</c:v>
                </c:pt>
                <c:pt idx="137">
                  <c:v>1.8825269622376302</c:v>
                </c:pt>
                <c:pt idx="138">
                  <c:v>1.8880789329623096</c:v>
                </c:pt>
                <c:pt idx="139">
                  <c:v>1.8940366139436395</c:v>
                </c:pt>
                <c:pt idx="140">
                  <c:v>1.9004044193236898</c:v>
                </c:pt>
                <c:pt idx="141">
                  <c:v>1.9071861006672717</c:v>
                </c:pt>
                <c:pt idx="142">
                  <c:v>1.9143847902649267</c:v>
                </c:pt>
                <c:pt idx="143">
                  <c:v>1.9194287001354122</c:v>
                </c:pt>
                <c:pt idx="144">
                  <c:v>1.9248506599978112</c:v>
                </c:pt>
                <c:pt idx="145">
                  <c:v>1.9306554198922723</c:v>
                </c:pt>
                <c:pt idx="146">
                  <c:v>1.9368471072349764</c:v>
                </c:pt>
                <c:pt idx="147">
                  <c:v>1.9434292656449934</c:v>
                </c:pt>
                <c:pt idx="148">
                  <c:v>1.9504048915013341</c:v>
                </c:pt>
                <c:pt idx="149">
                  <c:v>1.957776468367763</c:v>
                </c:pt>
                <c:pt idx="150">
                  <c:v>1.9630527432659808</c:v>
                </c:pt>
                <c:pt idx="151">
                  <c:v>1.966609323404364</c:v>
                </c:pt>
                <c:pt idx="152">
                  <c:v>1.9704836382060407</c:v>
                </c:pt>
                <c:pt idx="153">
                  <c:v>1.9746820611445595</c:v>
                </c:pt>
                <c:pt idx="154">
                  <c:v>1.9773972022987627</c:v>
                </c:pt>
                <c:pt idx="155">
                  <c:v>1.9789629686124612</c:v>
                </c:pt>
                <c:pt idx="156">
                  <c:v>1.9796955072693876</c:v>
                </c:pt>
                <c:pt idx="157">
                  <c:v>1.980601311953992</c:v>
                </c:pt>
                <c:pt idx="158">
                  <c:v>1.9809063069317336</c:v>
                </c:pt>
                <c:pt idx="159">
                  <c:v>1.9813363700693014</c:v>
                </c:pt>
                <c:pt idx="160">
                  <c:v>1.9819060917052216</c:v>
                </c:pt>
                <c:pt idx="161">
                  <c:v>1.9820239039894696</c:v>
                </c:pt>
                <c:pt idx="162">
                  <c:v>1.9822336334128623</c:v>
                </c:pt>
                <c:pt idx="163">
                  <c:v>1.9825506888219766</c:v>
                </c:pt>
                <c:pt idx="164">
                  <c:v>1.9825507880908975</c:v>
                </c:pt>
                <c:pt idx="165">
                  <c:v>1.982486297322301</c:v>
                </c:pt>
                <c:pt idx="166">
                  <c:v>1.9824163250853259</c:v>
                </c:pt>
                <c:pt idx="167">
                  <c:v>1.9823595247787269</c:v>
                </c:pt>
                <c:pt idx="168">
                  <c:v>1.9823435464910009</c:v>
                </c:pt>
                <c:pt idx="169">
                  <c:v>1.9822931086265168</c:v>
                </c:pt>
                <c:pt idx="170">
                  <c:v>1.9824438463523335</c:v>
                </c:pt>
                <c:pt idx="171">
                  <c:v>1.9825125648045692</c:v>
                </c:pt>
                <c:pt idx="172">
                  <c:v>1.9825198695299615</c:v>
                </c:pt>
                <c:pt idx="173">
                  <c:v>1.9828119797008945</c:v>
                </c:pt>
                <c:pt idx="174">
                  <c:v>1.9829962371302632</c:v>
                </c:pt>
                <c:pt idx="175">
                  <c:v>1.9836046191375114</c:v>
                </c:pt>
                <c:pt idx="176">
                  <c:v>1.9840590360035595</c:v>
                </c:pt>
                <c:pt idx="177">
                  <c:v>1.984381735824319</c:v>
                </c:pt>
                <c:pt idx="178">
                  <c:v>1.9851942172833952</c:v>
                </c:pt>
                <c:pt idx="179">
                  <c:v>1.9858300768532886</c:v>
                </c:pt>
                <c:pt idx="180">
                  <c:v>1.9863117655002325</c:v>
                </c:pt>
                <c:pt idx="181">
                  <c:v>1.9873425036381471</c:v>
                </c:pt>
                <c:pt idx="182">
                  <c:v>1.9881753661104216</c:v>
                </c:pt>
                <c:pt idx="183">
                  <c:v>1.9888329560039559</c:v>
                </c:pt>
                <c:pt idx="184">
                  <c:v>1.9893368965215579</c:v>
                </c:pt>
                <c:pt idx="185">
                  <c:v>1.9897078705461255</c:v>
                </c:pt>
                <c:pt idx="186">
                  <c:v>1.9905632176325356</c:v>
                </c:pt>
                <c:pt idx="187">
                  <c:v>1.9912443781339892</c:v>
                </c:pt>
                <c:pt idx="188">
                  <c:v>1.9917721992762853</c:v>
                </c:pt>
                <c:pt idx="189">
                  <c:v>1.9921666413747605</c:v>
                </c:pt>
                <c:pt idx="190">
                  <c:v>1.9924468128190171</c:v>
                </c:pt>
                <c:pt idx="191">
                  <c:v>1.9926310036120201</c:v>
                </c:pt>
                <c:pt idx="192">
                  <c:v>1.9927367175280168</c:v>
                </c:pt>
                <c:pt idx="193">
                  <c:v>1.992780702950717</c:v>
                </c:pt>
                <c:pt idx="194">
                  <c:v>1.9927789824500846</c:v>
                </c:pt>
                <c:pt idx="195">
                  <c:v>1.9927468811531908</c:v>
                </c:pt>
                <c:pt idx="196">
                  <c:v>1.9926990539623537</c:v>
                </c:pt>
                <c:pt idx="197">
                  <c:v>1.9926495116706637</c:v>
                </c:pt>
                <c:pt idx="198">
                  <c:v>1.9926116460230709</c:v>
                </c:pt>
                <c:pt idx="199">
                  <c:v>1.9925982537687494</c:v>
                </c:pt>
                <c:pt idx="200">
                  <c:v>1.9926215597483772</c:v>
                </c:pt>
                <c:pt idx="201">
                  <c:v>1.9926932390577663</c:v>
                </c:pt>
                <c:pt idx="202">
                  <c:v>1.9928244383277018</c:v>
                </c:pt>
                <c:pt idx="203">
                  <c:v>1.9930257961573641</c:v>
                </c:pt>
                <c:pt idx="204">
                  <c:v>1.9933074627378309</c:v>
                </c:pt>
                <c:pt idx="205">
                  <c:v>1.9936791186996741</c:v>
                </c:pt>
                <c:pt idx="206">
                  <c:v>1.9941499932177063</c:v>
                </c:pt>
                <c:pt idx="207">
                  <c:v>1.9947288814038364</c:v>
                </c:pt>
                <c:pt idx="208">
                  <c:v>1.9954241610183041</c:v>
                </c:pt>
                <c:pt idx="209">
                  <c:v>1.9962438085275398</c:v>
                </c:pt>
                <c:pt idx="210">
                  <c:v>1.9971954145359352</c:v>
                </c:pt>
                <c:pt idx="211">
                  <c:v>1.9982861986174887</c:v>
                </c:pt>
                <c:pt idx="212">
                  <c:v>1.9995230235723751</c:v>
                </c:pt>
                <c:pt idx="213">
                  <c:v>2.0009124091318342</c:v>
                </c:pt>
                <c:pt idx="214">
                  <c:v>2.0024605451342965</c:v>
                </c:pt>
                <c:pt idx="215">
                  <c:v>2.0041733041943521</c:v>
                </c:pt>
                <c:pt idx="216">
                  <c:v>2.0060562538851703</c:v>
                </c:pt>
                <c:pt idx="217">
                  <c:v>2.0081146684543687</c:v>
                </c:pt>
                <c:pt idx="218">
                  <c:v>2.0094486886786869</c:v>
                </c:pt>
                <c:pt idx="219">
                  <c:v>2.0109349432726802</c:v>
                </c:pt>
                <c:pt idx="220">
                  <c:v>2.0118230954111658</c:v>
                </c:pt>
                <c:pt idx="221">
                  <c:v>2.0128397110341383</c:v>
                </c:pt>
                <c:pt idx="222">
                  <c:v>2.0139911387804585</c:v>
                </c:pt>
                <c:pt idx="223">
                  <c:v>2.0146309089525145</c:v>
                </c:pt>
                <c:pt idx="224">
                  <c:v>2.0153817641547351</c:v>
                </c:pt>
                <c:pt idx="225">
                  <c:v>2.0157343372356853</c:v>
                </c:pt>
                <c:pt idx="226">
                  <c:v>2.0158296211413194</c:v>
                </c:pt>
                <c:pt idx="227">
                  <c:v>2.0158032410311031</c:v>
                </c:pt>
                <c:pt idx="228">
                  <c:v>2.0157973497607284</c:v>
                </c:pt>
                <c:pt idx="229">
                  <c:v>2.0158211998643392</c:v>
                </c:pt>
                <c:pt idx="230">
                  <c:v>2.0157837620273491</c:v>
                </c:pt>
                <c:pt idx="231">
                  <c:v>2.0157509823853355</c:v>
                </c:pt>
                <c:pt idx="232">
                  <c:v>2.0157323420816393</c:v>
                </c:pt>
                <c:pt idx="233">
                  <c:v>2.0157086228163195</c:v>
                </c:pt>
                <c:pt idx="234">
                  <c:v>2.0156743045974173</c:v>
                </c:pt>
                <c:pt idx="235">
                  <c:v>2.0156390749619528</c:v>
                </c:pt>
                <c:pt idx="236">
                  <c:v>2.0156122606103137</c:v>
                </c:pt>
                <c:pt idx="237">
                  <c:v>2.0156028392170837</c:v>
                </c:pt>
                <c:pt idx="238">
                  <c:v>2.0155745880986156</c:v>
                </c:pt>
                <c:pt idx="239">
                  <c:v>2.0155400822530978</c:v>
                </c:pt>
                <c:pt idx="240">
                  <c:v>2.0155084964435255</c:v>
                </c:pt>
                <c:pt idx="241">
                  <c:v>2.0154886694179353</c:v>
                </c:pt>
                <c:pt idx="242">
                  <c:v>2.0154891146974316</c:v>
                </c:pt>
                <c:pt idx="243">
                  <c:v>2.0154583464819109</c:v>
                </c:pt>
                <c:pt idx="244">
                  <c:v>2.0155081645578861</c:v>
                </c:pt>
                <c:pt idx="245">
                  <c:v>2.0155236248708395</c:v>
                </c:pt>
                <c:pt idx="246">
                  <c:v>2.0155142465932081</c:v>
                </c:pt>
                <c:pt idx="247">
                  <c:v>2.0154892170146783</c:v>
                </c:pt>
                <c:pt idx="248">
                  <c:v>2.0154574018531504</c:v>
                </c:pt>
                <c:pt idx="249">
                  <c:v>2.015427355233522</c:v>
                </c:pt>
                <c:pt idx="250">
                  <c:v>2.0154073293457939</c:v>
                </c:pt>
                <c:pt idx="251">
                  <c:v>2.0153906939033832</c:v>
                </c:pt>
                <c:pt idx="252">
                  <c:v>2.0153626975680057</c:v>
                </c:pt>
                <c:pt idx="253">
                  <c:v>2.0153317560674595</c:v>
                </c:pt>
                <c:pt idx="254">
                  <c:v>2.0153059940121079</c:v>
                </c:pt>
                <c:pt idx="255">
                  <c:v>2.0152932537550492</c:v>
                </c:pt>
                <c:pt idx="256">
                  <c:v>2.0153011039736191</c:v>
                </c:pt>
                <c:pt idx="257">
                  <c:v>2.0152719723670276</c:v>
                </c:pt>
                <c:pt idx="258">
                  <c:v>2.015306189706155</c:v>
                </c:pt>
                <c:pt idx="259">
                  <c:v>2.0153122701147117</c:v>
                </c:pt>
                <c:pt idx="260">
                  <c:v>2.0152986342201729</c:v>
                </c:pt>
                <c:pt idx="261">
                  <c:v>2.015273423546017</c:v>
                </c:pt>
                <c:pt idx="262">
                  <c:v>2.015244508736326</c:v>
                </c:pt>
                <c:pt idx="263">
                  <c:v>2.015219497529348</c:v>
                </c:pt>
                <c:pt idx="264">
                  <c:v>2.0152159196249411</c:v>
                </c:pt>
                <c:pt idx="265">
                  <c:v>2.0151968213702309</c:v>
                </c:pt>
                <c:pt idx="266">
                  <c:v>2.0151699475061777</c:v>
                </c:pt>
                <c:pt idx="267">
                  <c:v>2.0151427889305626</c:v>
                </c:pt>
                <c:pt idx="268">
                  <c:v>2.015122590041591</c:v>
                </c:pt>
                <c:pt idx="269">
                  <c:v>2.0151163558616525</c:v>
                </c:pt>
                <c:pt idx="270">
                  <c:v>2.0151308589485502</c:v>
                </c:pt>
                <c:pt idx="271">
                  <c:v>2.0151726461006145</c:v>
                </c:pt>
                <c:pt idx="272">
                  <c:v>2.0152480448625538</c:v>
                </c:pt>
                <c:pt idx="273">
                  <c:v>2.0153631698383077</c:v>
                </c:pt>
                <c:pt idx="274">
                  <c:v>2.0155239288171578</c:v>
                </c:pt>
                <c:pt idx="275">
                  <c:v>2.0157360287188508</c:v>
                </c:pt>
                <c:pt idx="276">
                  <c:v>2.0160049813634728</c:v>
                </c:pt>
                <c:pt idx="277">
                  <c:v>2.0163361090718732</c:v>
                </c:pt>
                <c:pt idx="278">
                  <c:v>2.0167345501015541</c:v>
                </c:pt>
                <c:pt idx="279">
                  <c:v>2.0172052639235161</c:v>
                </c:pt>
                <c:pt idx="280">
                  <c:v>2.0177530363448115</c:v>
                </c:pt>
                <c:pt idx="281">
                  <c:v>2.0183824844819993</c:v>
                </c:pt>
                <c:pt idx="282">
                  <c:v>2.0190980615894949</c:v>
                </c:pt>
                <c:pt idx="283">
                  <c:v>2.019496874672297</c:v>
                </c:pt>
                <c:pt idx="284">
                  <c:v>2.0199665463243011</c:v>
                </c:pt>
                <c:pt idx="285">
                  <c:v>2.0205116911934944</c:v>
                </c:pt>
                <c:pt idx="286">
                  <c:v>2.0211367640946971</c:v>
                </c:pt>
                <c:pt idx="287">
                  <c:v>2.0218460645056147</c:v>
                </c:pt>
                <c:pt idx="288">
                  <c:v>2.0226437409346718</c:v>
                </c:pt>
                <c:pt idx="289">
                  <c:v>2.0235337951642958</c:v>
                </c:pt>
                <c:pt idx="290">
                  <c:v>2.0245200863736388</c:v>
                </c:pt>
                <c:pt idx="291">
                  <c:v>2.0256063351442859</c:v>
                </c:pt>
                <c:pt idx="292">
                  <c:v>2.0267961273525188</c:v>
                </c:pt>
                <c:pt idx="293">
                  <c:v>2.0280929179514495</c:v>
                </c:pt>
                <c:pt idx="294">
                  <c:v>2.0295000346466816</c:v>
                </c:pt>
                <c:pt idx="295">
                  <c:v>2.0310206814681404</c:v>
                </c:pt>
                <c:pt idx="296">
                  <c:v>2.0326579422416153</c:v>
                </c:pt>
                <c:pt idx="297">
                  <c:v>2.0344147839629518</c:v>
                </c:pt>
                <c:pt idx="298">
                  <c:v>2.0362940600775654</c:v>
                </c:pt>
                <c:pt idx="299">
                  <c:v>2.0382985136682374</c:v>
                </c:pt>
                <c:pt idx="300">
                  <c:v>2.0397691283454433</c:v>
                </c:pt>
                <c:pt idx="301">
                  <c:v>2.0413526978404826</c:v>
                </c:pt>
                <c:pt idx="302">
                  <c:v>2.0430521228553578</c:v>
                </c:pt>
                <c:pt idx="303">
                  <c:v>2.0448701955086945</c:v>
                </c:pt>
                <c:pt idx="304">
                  <c:v>2.0468096023300673</c:v>
                </c:pt>
                <c:pt idx="305">
                  <c:v>2.0488729271723778</c:v>
                </c:pt>
                <c:pt idx="306">
                  <c:v>2.0504034387012351</c:v>
                </c:pt>
                <c:pt idx="307">
                  <c:v>2.0520461884695558</c:v>
                </c:pt>
                <c:pt idx="308">
                  <c:v>2.0538039098696048</c:v>
                </c:pt>
                <c:pt idx="309">
                  <c:v>2.0550783118547193</c:v>
                </c:pt>
                <c:pt idx="310">
                  <c:v>2.0559494006696037</c:v>
                </c:pt>
                <c:pt idx="311">
                  <c:v>2.0564949841513598</c:v>
                </c:pt>
                <c:pt idx="312">
                  <c:v>2.0571129953277074</c:v>
                </c:pt>
                <c:pt idx="313">
                  <c:v>2.0578070109926765</c:v>
                </c:pt>
                <c:pt idx="314">
                  <c:v>2.0582167246346694</c:v>
                </c:pt>
                <c:pt idx="315">
                  <c:v>2.0584155765368415</c:v>
                </c:pt>
                <c:pt idx="316">
                  <c:v>2.0584749897446253</c:v>
                </c:pt>
                <c:pt idx="317">
                  <c:v>2.0585644542529553</c:v>
                </c:pt>
                <c:pt idx="318">
                  <c:v>2.0586883762612493</c:v>
                </c:pt>
                <c:pt idx="319">
                  <c:v>2.0587067670358992</c:v>
                </c:pt>
                <c:pt idx="320">
                  <c:v>2.0587468008730978</c:v>
                </c:pt>
                <c:pt idx="321">
                  <c:v>2.0588129804921818</c:v>
                </c:pt>
                <c:pt idx="322">
                  <c:v>2.0589096801285467</c:v>
                </c:pt>
                <c:pt idx="323">
                  <c:v>2.0590411486730797</c:v>
                </c:pt>
                <c:pt idx="324">
                  <c:v>2.0590648936608811</c:v>
                </c:pt>
                <c:pt idx="325">
                  <c:v>2.0590464449695154</c:v>
                </c:pt>
                <c:pt idx="326">
                  <c:v>2.0590332926377628</c:v>
                </c:pt>
                <c:pt idx="327">
                  <c:v>2.059030116030351</c:v>
                </c:pt>
                <c:pt idx="328">
                  <c:v>2.059041466470346</c:v>
                </c:pt>
                <c:pt idx="329">
                  <c:v>2.0590717702871739</c:v>
                </c:pt>
                <c:pt idx="330">
                  <c:v>2.0591253317896125</c:v>
                </c:pt>
                <c:pt idx="331">
                  <c:v>2.0592063361662238</c:v>
                </c:pt>
                <c:pt idx="332">
                  <c:v>2.0593188523146679</c:v>
                </c:pt>
                <c:pt idx="333">
                  <c:v>2.0593017858054319</c:v>
                </c:pt>
                <c:pt idx="334">
                  <c:v>2.0592836972520843</c:v>
                </c:pt>
                <c:pt idx="335">
                  <c:v>2.0592691727784613</c:v>
                </c:pt>
                <c:pt idx="336">
                  <c:v>2.0592626770252673</c:v>
                </c:pt>
                <c:pt idx="337">
                  <c:v>2.0592685559656183</c:v>
                </c:pt>
                <c:pt idx="338">
                  <c:v>2.0592910396533362</c:v>
                </c:pt>
                <c:pt idx="339">
                  <c:v>2.0593342449053882</c:v>
                </c:pt>
                <c:pt idx="340">
                  <c:v>2.0594021779205773</c:v>
                </c:pt>
                <c:pt idx="341">
                  <c:v>2.0593993287407577</c:v>
                </c:pt>
                <c:pt idx="342">
                  <c:v>2.0593843133114902</c:v>
                </c:pt>
                <c:pt idx="343">
                  <c:v>2.0594142353364964</c:v>
                </c:pt>
                <c:pt idx="344">
                  <c:v>2.0595447205502393</c:v>
                </c:pt>
                <c:pt idx="345">
                  <c:v>2.0596402879790987</c:v>
                </c:pt>
                <c:pt idx="346">
                  <c:v>2.059705906396625</c:v>
                </c:pt>
                <c:pt idx="347">
                  <c:v>2.0598938398050413</c:v>
                </c:pt>
                <c:pt idx="348">
                  <c:v>2.060040223730105</c:v>
                </c:pt>
                <c:pt idx="349">
                  <c:v>2.0603455840449691</c:v>
                </c:pt>
                <c:pt idx="350">
                  <c:v>2.0605978197394994</c:v>
                </c:pt>
                <c:pt idx="351">
                  <c:v>2.0608021188460564</c:v>
                </c:pt>
                <c:pt idx="352">
                  <c:v>2.0609635459308979</c:v>
                </c:pt>
                <c:pt idx="353">
                  <c:v>2.0612874757441486</c:v>
                </c:pt>
                <c:pt idx="354">
                  <c:v>2.0615572031226019</c:v>
                </c:pt>
                <c:pt idx="355">
                  <c:v>2.0620238143001552</c:v>
                </c:pt>
                <c:pt idx="356">
                  <c:v>2.0624249279338733</c:v>
                </c:pt>
                <c:pt idx="357">
                  <c:v>2.0627658103469568</c:v>
                </c:pt>
                <c:pt idx="358">
                  <c:v>2.0630516061445365</c:v>
                </c:pt>
                <c:pt idx="359">
                  <c:v>2.0635362783592646</c:v>
                </c:pt>
                <c:pt idx="360">
                  <c:v>2.0639548073967648</c:v>
                </c:pt>
                <c:pt idx="361">
                  <c:v>2.0643123728047108</c:v>
                </c:pt>
                <c:pt idx="362">
                  <c:v>2.0646140358708487</c:v>
                </c:pt>
                <c:pt idx="363">
                  <c:v>2.0651163602924121</c:v>
                </c:pt>
                <c:pt idx="364">
                  <c:v>2.0655519571902432</c:v>
                </c:pt>
                <c:pt idx="365">
                  <c:v>2.065925921009359</c:v>
                </c:pt>
                <c:pt idx="366">
                  <c:v>2.066243231269238</c:v>
                </c:pt>
                <c:pt idx="367">
                  <c:v>2.0665087549458434</c:v>
                </c:pt>
                <c:pt idx="368">
                  <c:v>2.0667272488023825</c:v>
                </c:pt>
                <c:pt idx="369">
                  <c:v>2.0669033616692212</c:v>
                </c:pt>
                <c:pt idx="370">
                  <c:v>2.0672380011888936</c:v>
                </c:pt>
                <c:pt idx="371">
                  <c:v>2.0675199312706267</c:v>
                </c:pt>
                <c:pt idx="372">
                  <c:v>2.0679915815323637</c:v>
                </c:pt>
                <c:pt idx="373">
                  <c:v>2.0686974843084975</c:v>
                </c:pt>
                <c:pt idx="374">
                  <c:v>2.0693251076012698</c:v>
                </c:pt>
                <c:pt idx="375">
                  <c:v>2.0698795195353945</c:v>
                </c:pt>
                <c:pt idx="376">
                  <c:v>2.0703656782277844</c:v>
                </c:pt>
                <c:pt idx="377">
                  <c:v>2.0710862864550901</c:v>
                </c:pt>
                <c:pt idx="378">
                  <c:v>2.0720838190035082</c:v>
                </c:pt>
                <c:pt idx="379">
                  <c:v>2.0729877166783246</c:v>
                </c:pt>
                <c:pt idx="380">
                  <c:v>2.073803200241398</c:v>
                </c:pt>
                <c:pt idx="381">
                  <c:v>2.074535380110865</c:v>
                </c:pt>
                <c:pt idx="382">
                  <c:v>2.0751892585383409</c:v>
                </c:pt>
                <c:pt idx="383">
                  <c:v>2.0757697317405848</c:v>
                </c:pt>
                <c:pt idx="384">
                  <c:v>2.0762815919874789</c:v>
                </c:pt>
                <c:pt idx="385">
                  <c:v>2.0767295296464834</c:v>
                </c:pt>
                <c:pt idx="386">
                  <c:v>2.077118135185092</c:v>
                </c:pt>
                <c:pt idx="387">
                  <c:v>2.0774519011319357</c:v>
                </c:pt>
                <c:pt idx="388">
                  <c:v>2.0779793324682845</c:v>
                </c:pt>
                <c:pt idx="389">
                  <c:v>2.0784424289410746</c:v>
                </c:pt>
                <c:pt idx="390">
                  <c:v>2.07884570885928</c:v>
                </c:pt>
                <c:pt idx="391">
                  <c:v>2.0794568190063045</c:v>
                </c:pt>
                <c:pt idx="392">
                  <c:v>2.0799987286764199</c:v>
                </c:pt>
                <c:pt idx="393">
                  <c:v>2.0804759794756023</c:v>
                </c:pt>
                <c:pt idx="394">
                  <c:v>2.0808930183913916</c:v>
                </c:pt>
                <c:pt idx="395">
                  <c:v>2.0812541996115361</c:v>
                </c:pt>
                <c:pt idx="396">
                  <c:v>2.081810927834109</c:v>
                </c:pt>
                <c:pt idx="397">
                  <c:v>2.0826021805529185</c:v>
                </c:pt>
                <c:pt idx="398">
                  <c:v>2.0833148142404116</c:v>
                </c:pt>
                <c:pt idx="399">
                  <c:v>2.0839534111425304</c:v>
                </c:pt>
                <c:pt idx="400">
                  <c:v>2.0845224603474439</c:v>
                </c:pt>
                <c:pt idx="401">
                  <c:v>2.0850263595434688</c:v>
                </c:pt>
                <c:pt idx="402">
                  <c:v>2.0854694167421575</c:v>
                </c:pt>
                <c:pt idx="403">
                  <c:v>2.0858558519673394</c:v>
                </c:pt>
                <c:pt idx="404">
                  <c:v>2.0864389695609074</c:v>
                </c:pt>
                <c:pt idx="405">
                  <c:v>2.086956681620364</c:v>
                </c:pt>
                <c:pt idx="406">
                  <c:v>2.0874132294592931</c:v>
                </c:pt>
                <c:pt idx="407">
                  <c:v>2.0880792000430399</c:v>
                </c:pt>
                <c:pt idx="408">
                  <c:v>2.0886753234801447</c:v>
                </c:pt>
                <c:pt idx="409">
                  <c:v>2.0892058602871928</c:v>
                </c:pt>
                <c:pt idx="410">
                  <c:v>2.0896749859069716</c:v>
                </c:pt>
                <c:pt idx="411">
                  <c:v>2.0900867922790418</c:v>
                </c:pt>
                <c:pt idx="412">
                  <c:v>2.0904452893799608</c:v>
                </c:pt>
                <c:pt idx="413">
                  <c:v>2.0907544067334127</c:v>
                </c:pt>
                <c:pt idx="414">
                  <c:v>2.0910179948916556</c:v>
                </c:pt>
                <c:pt idx="415">
                  <c:v>2.091239826888029</c:v>
                </c:pt>
                <c:pt idx="416">
                  <c:v>2.0914235996617387</c:v>
                </c:pt>
                <c:pt idx="417">
                  <c:v>2.0917469549854313</c:v>
                </c:pt>
                <c:pt idx="418">
                  <c:v>2.092024109791784</c:v>
                </c:pt>
                <c:pt idx="419">
                  <c:v>2.0922587852214711</c:v>
                </c:pt>
                <c:pt idx="420">
                  <c:v>2.0924546281677352</c:v>
                </c:pt>
                <c:pt idx="421">
                  <c:v>2.0926152126263537</c:v>
                </c:pt>
                <c:pt idx="422">
                  <c:v>2.0927440410199596</c:v>
                </c:pt>
                <c:pt idx="423">
                  <c:v>2.0928445454973197</c:v>
                </c:pt>
                <c:pt idx="424">
                  <c:v>2.092920089208012</c:v>
                </c:pt>
                <c:pt idx="425">
                  <c:v>2.0929739675528456</c:v>
                </c:pt>
                <c:pt idx="426">
                  <c:v>2.0930094094109379</c:v>
                </c:pt>
                <c:pt idx="427">
                  <c:v>2.0930295783434838</c:v>
                </c:pt>
                <c:pt idx="428">
                  <c:v>2.0930375737749403</c:v>
                </c:pt>
                <c:pt idx="429">
                  <c:v>2.0930364321519757</c:v>
                </c:pt>
                <c:pt idx="430">
                  <c:v>2.0930291280807301</c:v>
                </c:pt>
                <c:pt idx="431">
                  <c:v>2.0930185754427106</c:v>
                </c:pt>
                <c:pt idx="432">
                  <c:v>2.0930076284897767</c:v>
                </c:pt>
                <c:pt idx="433">
                  <c:v>2.0929990829189711</c:v>
                </c:pt>
                <c:pt idx="434">
                  <c:v>2.0929956769267362</c:v>
                </c:pt>
                <c:pt idx="435">
                  <c:v>2.0930000922440972</c:v>
                </c:pt>
                <c:pt idx="436">
                  <c:v>2.0930149551522148</c:v>
                </c:pt>
                <c:pt idx="437">
                  <c:v>2.0930428374791252</c:v>
                </c:pt>
                <c:pt idx="438">
                  <c:v>2.0930862575781863</c:v>
                </c:pt>
                <c:pt idx="439">
                  <c:v>2.0931476812880434</c:v>
                </c:pt>
                <c:pt idx="440">
                  <c:v>2.0932295228753359</c:v>
                </c:pt>
                <c:pt idx="441">
                  <c:v>2.093248327194805</c:v>
                </c:pt>
                <c:pt idx="442">
                  <c:v>2.0932807644949825</c:v>
                </c:pt>
                <c:pt idx="443">
                  <c:v>2.0933292840350752</c:v>
                </c:pt>
                <c:pt idx="444">
                  <c:v>2.093331233949443</c:v>
                </c:pt>
                <c:pt idx="445">
                  <c:v>2.0933211120505235</c:v>
                </c:pt>
                <c:pt idx="446">
                  <c:v>2.0933109891149599</c:v>
                </c:pt>
                <c:pt idx="447">
                  <c:v>2.0933034821833605</c:v>
                </c:pt>
                <c:pt idx="448">
                  <c:v>2.0933011561046451</c:v>
                </c:pt>
                <c:pt idx="449">
                  <c:v>2.0933065244466302</c:v>
                </c:pt>
                <c:pt idx="450">
                  <c:v>2.0933220503900882</c:v>
                </c:pt>
                <c:pt idx="451">
                  <c:v>2.0933501476067518</c:v>
                </c:pt>
                <c:pt idx="452">
                  <c:v>2.0933931811214057</c:v>
                </c:pt>
                <c:pt idx="453">
                  <c:v>2.0933934473404858</c:v>
                </c:pt>
                <c:pt idx="454">
                  <c:v>2.0934021648703136</c:v>
                </c:pt>
                <c:pt idx="455">
                  <c:v>2.0933922273160368</c:v>
                </c:pt>
                <c:pt idx="456">
                  <c:v>2.0933960960853755</c:v>
                </c:pt>
                <c:pt idx="457">
                  <c:v>2.0933928458957505</c:v>
                </c:pt>
                <c:pt idx="458">
                  <c:v>2.0933850771364675</c:v>
                </c:pt>
                <c:pt idx="459">
                  <c:v>2.0933753402040201</c:v>
                </c:pt>
                <c:pt idx="460">
                  <c:v>2.0933661363497253</c:v>
                </c:pt>
                <c:pt idx="461">
                  <c:v>2.0933599185126952</c:v>
                </c:pt>
                <c:pt idx="462">
                  <c:v>2.0933590921381282</c:v>
                </c:pt>
                <c:pt idx="463">
                  <c:v>2.0933660159811529</c:v>
                </c:pt>
                <c:pt idx="464">
                  <c:v>2.0933830028966938</c:v>
                </c:pt>
                <c:pt idx="465">
                  <c:v>2.0933748487863149</c:v>
                </c:pt>
                <c:pt idx="466">
                  <c:v>2.0933705566756196</c:v>
                </c:pt>
                <c:pt idx="467">
                  <c:v>2.093372467266795</c:v>
                </c:pt>
                <c:pt idx="468">
                  <c:v>2.0933828762313076</c:v>
                </c:pt>
                <c:pt idx="469">
                  <c:v>2.0933737288294303</c:v>
                </c:pt>
                <c:pt idx="470">
                  <c:v>2.0933669693818695</c:v>
                </c:pt>
                <c:pt idx="471">
                  <c:v>2.0933649203854499</c:v>
                </c:pt>
                <c:pt idx="472">
                  <c:v>2.0933698601568973</c:v>
                </c:pt>
                <c:pt idx="473">
                  <c:v>2.0933840235661432</c:v>
                </c:pt>
                <c:pt idx="474">
                  <c:v>2.0934096027565201</c:v>
                </c:pt>
                <c:pt idx="475">
                  <c:v>2.0934487478530701</c:v>
                </c:pt>
                <c:pt idx="476">
                  <c:v>2.0935035676584794</c:v>
                </c:pt>
                <c:pt idx="477">
                  <c:v>2.0935761303373286</c:v>
                </c:pt>
                <c:pt idx="478">
                  <c:v>2.0936684640884402</c:v>
                </c:pt>
                <c:pt idx="479">
                  <c:v>2.093782557806001</c:v>
                </c:pt>
                <c:pt idx="480">
                  <c:v>2.0939203617293787</c:v>
                </c:pt>
                <c:pt idx="481">
                  <c:v>2.0940837880818317</c:v>
                </c:pt>
                <c:pt idx="482">
                  <c:v>2.0942747116984863</c:v>
                </c:pt>
                <c:pt idx="483">
                  <c:v>2.0944949706435874</c:v>
                </c:pt>
                <c:pt idx="484">
                  <c:v>2.0947463668174522</c:v>
                </c:pt>
                <c:pt idx="485">
                  <c:v>2.0950306665529377</c:v>
                </c:pt>
                <c:pt idx="486">
                  <c:v>2.0953496012020842</c:v>
                </c:pt>
                <c:pt idx="487">
                  <c:v>2.0957048677126906</c:v>
                </c:pt>
                <c:pt idx="488">
                  <c:v>2.0960981291953069</c:v>
                </c:pt>
                <c:pt idx="489">
                  <c:v>2.0965310154805312</c:v>
                </c:pt>
                <c:pt idx="490">
                  <c:v>2.0970051236671838</c:v>
                </c:pt>
                <c:pt idx="491">
                  <c:v>2.0975220186611012</c:v>
                </c:pt>
                <c:pt idx="492">
                  <c:v>2.098083233705029</c:v>
                </c:pt>
                <c:pt idx="493">
                  <c:v>2.0986902708993678</c:v>
                </c:pt>
                <c:pt idx="494">
                  <c:v>2.0993446017146771</c:v>
                </c:pt>
                <c:pt idx="495">
                  <c:v>2.0998175626030813</c:v>
                </c:pt>
                <c:pt idx="496">
                  <c:v>2.1003327991452689</c:v>
                </c:pt>
                <c:pt idx="497">
                  <c:v>2.1006894471903959</c:v>
                </c:pt>
                <c:pt idx="498">
                  <c:v>2.1010833239380404</c:v>
                </c:pt>
                <c:pt idx="499">
                  <c:v>2.1015159913560595</c:v>
                </c:pt>
                <c:pt idx="500">
                  <c:v>2.101988980660785</c:v>
                </c:pt>
                <c:pt idx="501">
                  <c:v>2.1025037928133332</c:v>
                </c:pt>
                <c:pt idx="502">
                  <c:v>2.1028615276110627</c:v>
                </c:pt>
                <c:pt idx="503">
                  <c:v>2.1030908472343994</c:v>
                </c:pt>
                <c:pt idx="504">
                  <c:v>2.1033504717532936</c:v>
                </c:pt>
                <c:pt idx="505">
                  <c:v>2.103502891369418</c:v>
                </c:pt>
                <c:pt idx="506">
                  <c:v>2.1036805833610046</c:v>
                </c:pt>
                <c:pt idx="507">
                  <c:v>2.1038852226234614</c:v>
                </c:pt>
                <c:pt idx="508">
                  <c:v>2.1041184527203591</c:v>
                </c:pt>
                <c:pt idx="509">
                  <c:v>2.1043818863756774</c:v>
                </c:pt>
                <c:pt idx="510">
                  <c:v>2.1045381959999196</c:v>
                </c:pt>
                <c:pt idx="511">
                  <c:v>2.1047197777476416</c:v>
                </c:pt>
                <c:pt idx="512">
                  <c:v>2.1049282695853915</c:v>
                </c:pt>
                <c:pt idx="513">
                  <c:v>2.1051652791128026</c:v>
                </c:pt>
                <c:pt idx="514">
                  <c:v>2.1054323840350753</c:v>
                </c:pt>
                <c:pt idx="515">
                  <c:v>2.1057311326282195</c:v>
                </c:pt>
                <c:pt idx="516">
                  <c:v>2.1060630441966448</c:v>
                </c:pt>
                <c:pt idx="517">
                  <c:v>2.1064296095236545</c:v>
                </c:pt>
                <c:pt idx="518">
                  <c:v>2.1068322913147792</c:v>
                </c:pt>
                <c:pt idx="519">
                  <c:v>2.1072725246338759</c:v>
                </c:pt>
                <c:pt idx="520">
                  <c:v>2.1077517173326652</c:v>
                </c:pt>
                <c:pt idx="521">
                  <c:v>2.1082712504731513</c:v>
                </c:pt>
                <c:pt idx="522">
                  <c:v>2.1088324787435582</c:v>
                </c:pt>
                <c:pt idx="523">
                  <c:v>2.1092351188454024</c:v>
                </c:pt>
                <c:pt idx="524">
                  <c:v>2.1096749217918629</c:v>
                </c:pt>
                <c:pt idx="525">
                  <c:v>2.1099763833713459</c:v>
                </c:pt>
                <c:pt idx="526">
                  <c:v>2.1103104522553671</c:v>
                </c:pt>
                <c:pt idx="527">
                  <c:v>2.1106785596243793</c:v>
                </c:pt>
                <c:pt idx="528">
                  <c:v>2.1109218210465772</c:v>
                </c:pt>
                <c:pt idx="529">
                  <c:v>2.1110658721864577</c:v>
                </c:pt>
                <c:pt idx="530">
                  <c:v>2.1112333462293718</c:v>
                </c:pt>
                <c:pt idx="531">
                  <c:v>2.1114257747640126</c:v>
                </c:pt>
                <c:pt idx="532">
                  <c:v>2.1116446620645641</c:v>
                </c:pt>
                <c:pt idx="533">
                  <c:v>2.1118914855002999</c:v>
                </c:pt>
                <c:pt idx="534">
                  <c:v>2.1121676959390974</c:v>
                </c:pt>
                <c:pt idx="535">
                  <c:v>2.112474718144548</c:v>
                </c:pt>
                <c:pt idx="536">
                  <c:v>2.1128139511672783</c:v>
                </c:pt>
                <c:pt idx="537">
                  <c:v>2.1131867687299688</c:v>
                </c:pt>
                <c:pt idx="538">
                  <c:v>2.1134359926344981</c:v>
                </c:pt>
                <c:pt idx="539">
                  <c:v>2.1137144315495369</c:v>
                </c:pt>
                <c:pt idx="540">
                  <c:v>2.1138879383561209</c:v>
                </c:pt>
                <c:pt idx="541">
                  <c:v>2.1140862729887941</c:v>
                </c:pt>
                <c:pt idx="542">
                  <c:v>2.1143108784967541</c:v>
                </c:pt>
                <c:pt idx="543">
                  <c:v>2.1145631725631615</c:v>
                </c:pt>
                <c:pt idx="544">
                  <c:v>2.1148445478790796</c:v>
                </c:pt>
                <c:pt idx="545">
                  <c:v>2.1151563725109339</c:v>
                </c:pt>
                <c:pt idx="546">
                  <c:v>2.1153576304137127</c:v>
                </c:pt>
                <c:pt idx="547">
                  <c:v>2.1155850648684713</c:v>
                </c:pt>
                <c:pt idx="548">
                  <c:v>2.1158400650399352</c:v>
                </c:pt>
                <c:pt idx="549">
                  <c:v>2.1161239958124889</c:v>
                </c:pt>
                <c:pt idx="550">
                  <c:v>2.1164381981442522</c:v>
                </c:pt>
                <c:pt idx="551">
                  <c:v>2.1167839894162075</c:v>
                </c:pt>
                <c:pt idx="552">
                  <c:v>2.1171626637758734</c:v>
                </c:pt>
                <c:pt idx="553">
                  <c:v>2.1175754924759826</c:v>
                </c:pt>
                <c:pt idx="554">
                  <c:v>2.1180237242081112</c:v>
                </c:pt>
                <c:pt idx="555">
                  <c:v>2.1185085854314019</c:v>
                </c:pt>
                <c:pt idx="556">
                  <c:v>2.1190312806962268</c:v>
                </c:pt>
                <c:pt idx="557">
                  <c:v>2.1195929929633208</c:v>
                </c:pt>
                <c:pt idx="558">
                  <c:v>2.1201948839179638</c:v>
                </c:pt>
                <c:pt idx="559">
                  <c:v>2.1208380942796081</c:v>
                </c:pt>
                <c:pt idx="560">
                  <c:v>2.1215237441070003</c:v>
                </c:pt>
                <c:pt idx="561">
                  <c:v>2.1222529330986517</c:v>
                </c:pt>
                <c:pt idx="562">
                  <c:v>2.1228110528544253</c:v>
                </c:pt>
                <c:pt idx="563">
                  <c:v>2.1234088562666042</c:v>
                </c:pt>
                <c:pt idx="564">
                  <c:v>2.1238535567109613</c:v>
                </c:pt>
                <c:pt idx="565">
                  <c:v>2.1241681107195709</c:v>
                </c:pt>
                <c:pt idx="566">
                  <c:v>2.1245133613382237</c:v>
                </c:pt>
                <c:pt idx="567">
                  <c:v>2.124890532451305</c:v>
                </c:pt>
                <c:pt idx="568">
                  <c:v>2.1253008268589619</c:v>
                </c:pt>
                <c:pt idx="569">
                  <c:v>2.1255873642328282</c:v>
                </c:pt>
                <c:pt idx="570">
                  <c:v>2.1259031388453464</c:v>
                </c:pt>
                <c:pt idx="571">
                  <c:v>2.1262493727976111</c:v>
                </c:pt>
                <c:pt idx="572">
                  <c:v>2.1266272673786717</c:v>
                </c:pt>
                <c:pt idx="573">
                  <c:v>2.1270380033583738</c:v>
                </c:pt>
                <c:pt idx="574">
                  <c:v>2.1274827412759039</c:v>
                </c:pt>
                <c:pt idx="575">
                  <c:v>2.1279626217245253</c:v>
                </c:pt>
                <c:pt idx="576">
                  <c:v>2.1284787656318782</c:v>
                </c:pt>
                <c:pt idx="577">
                  <c:v>2.1287137109566219</c:v>
                </c:pt>
                <c:pt idx="578">
                  <c:v>2.1289750394128291</c:v>
                </c:pt>
                <c:pt idx="579">
                  <c:v>2.1291411972376983</c:v>
                </c:pt>
                <c:pt idx="580">
                  <c:v>2.1293299173573574</c:v>
                </c:pt>
                <c:pt idx="581">
                  <c:v>2.1294393442437087</c:v>
                </c:pt>
                <c:pt idx="582">
                  <c:v>2.1295675001236982</c:v>
                </c:pt>
                <c:pt idx="583">
                  <c:v>2.1297156788687088</c:v>
                </c:pt>
                <c:pt idx="584">
                  <c:v>2.1298851534841465</c:v>
                </c:pt>
                <c:pt idx="585">
                  <c:v>2.129915712971135</c:v>
                </c:pt>
                <c:pt idx="586">
                  <c:v>2.1299572816792018</c:v>
                </c:pt>
                <c:pt idx="587">
                  <c:v>2.1299652537403948</c:v>
                </c:pt>
                <c:pt idx="588">
                  <c:v>2.1299803746387358</c:v>
                </c:pt>
                <c:pt idx="589">
                  <c:v>2.1300040491409882</c:v>
                </c:pt>
                <c:pt idx="590">
                  <c:v>2.1300376603170608</c:v>
                </c:pt>
                <c:pt idx="591">
                  <c:v>2.1300825698296442</c:v>
                </c:pt>
                <c:pt idx="592">
                  <c:v>2.1301401182201833</c:v>
                </c:pt>
                <c:pt idx="593">
                  <c:v>2.1302116251905692</c:v>
                </c:pt>
                <c:pt idx="594">
                  <c:v>2.1302983898814403</c:v>
                </c:pt>
                <c:pt idx="595">
                  <c:v>2.1304016911461066</c:v>
                </c:pt>
                <c:pt idx="596">
                  <c:v>2.1305227878210848</c:v>
                </c:pt>
                <c:pt idx="597">
                  <c:v>2.1306629189928858</c:v>
                </c:pt>
                <c:pt idx="598">
                  <c:v>2.1306825253400552</c:v>
                </c:pt>
                <c:pt idx="599">
                  <c:v>2.1307112502629018</c:v>
                </c:pt>
                <c:pt idx="600">
                  <c:v>2.1307504222423996</c:v>
                </c:pt>
                <c:pt idx="601">
                  <c:v>2.1308013494976672</c:v>
                </c:pt>
                <c:pt idx="602">
                  <c:v>2.1308653202520658</c:v>
                </c:pt>
                <c:pt idx="603">
                  <c:v>2.130943602995945</c:v>
                </c:pt>
                <c:pt idx="604">
                  <c:v>2.1310374467457467</c:v>
                </c:pt>
                <c:pt idx="605">
                  <c:v>2.1310794532288937</c:v>
                </c:pt>
                <c:pt idx="606">
                  <c:v>2.1311334291093824</c:v>
                </c:pt>
                <c:pt idx="607">
                  <c:v>2.1312006375711574</c:v>
                </c:pt>
                <c:pt idx="608">
                  <c:v>2.1312823225889339</c:v>
                </c:pt>
                <c:pt idx="609">
                  <c:v>2.1313163320234403</c:v>
                </c:pt>
                <c:pt idx="610">
                  <c:v>2.1313213340999146</c:v>
                </c:pt>
                <c:pt idx="611">
                  <c:v>2.1313157259294075</c:v>
                </c:pt>
                <c:pt idx="612">
                  <c:v>2.131317636975143</c:v>
                </c:pt>
                <c:pt idx="613">
                  <c:v>2.1313156583521131</c:v>
                </c:pt>
                <c:pt idx="614">
                  <c:v>2.1313112038247359</c:v>
                </c:pt>
                <c:pt idx="615">
                  <c:v>2.1313056667714299</c:v>
                </c:pt>
                <c:pt idx="616">
                  <c:v>2.1313004204434289</c:v>
                </c:pt>
                <c:pt idx="617">
                  <c:v>2.1312968182202936</c:v>
                </c:pt>
                <c:pt idx="618">
                  <c:v>2.1312961938619859</c:v>
                </c:pt>
                <c:pt idx="619">
                  <c:v>2.1312998617577663</c:v>
                </c:pt>
                <c:pt idx="620">
                  <c:v>2.1313091171715901</c:v>
                </c:pt>
                <c:pt idx="621">
                  <c:v>2.1313252364846615</c:v>
                </c:pt>
                <c:pt idx="622">
                  <c:v>2.1313494774344139</c:v>
                </c:pt>
                <c:pt idx="623">
                  <c:v>2.1313830793507238</c:v>
                </c:pt>
                <c:pt idx="624">
                  <c:v>2.1314272633885678</c:v>
                </c:pt>
                <c:pt idx="625">
                  <c:v>2.1314832327583342</c:v>
                </c:pt>
                <c:pt idx="626">
                  <c:v>2.1315521729524374</c:v>
                </c:pt>
                <c:pt idx="627">
                  <c:v>2.131578870371742</c:v>
                </c:pt>
                <c:pt idx="628">
                  <c:v>2.1316151772858021</c:v>
                </c:pt>
                <c:pt idx="629">
                  <c:v>2.1316622916912831</c:v>
                </c:pt>
                <c:pt idx="630">
                  <c:v>2.1317213941026925</c:v>
                </c:pt>
                <c:pt idx="631">
                  <c:v>2.1317936477715764</c:v>
                </c:pt>
                <c:pt idx="632">
                  <c:v>2.1318801989031093</c:v>
                </c:pt>
                <c:pt idx="633">
                  <c:v>2.1319821768700056</c:v>
                </c:pt>
                <c:pt idx="634">
                  <c:v>2.1320320490350548</c:v>
                </c:pt>
                <c:pt idx="635">
                  <c:v>2.1320940826860331</c:v>
                </c:pt>
                <c:pt idx="636">
                  <c:v>2.1321694196071039</c:v>
                </c:pt>
                <c:pt idx="637">
                  <c:v>2.1322009612675541</c:v>
                </c:pt>
                <c:pt idx="638">
                  <c:v>2.1322425542070911</c:v>
                </c:pt>
                <c:pt idx="639">
                  <c:v>2.1322953522120622</c:v>
                </c:pt>
                <c:pt idx="640">
                  <c:v>2.1323604924635697</c:v>
                </c:pt>
                <c:pt idx="641">
                  <c:v>2.1324390957424666</c:v>
                </c:pt>
                <c:pt idx="642">
                  <c:v>2.1325322666320776</c:v>
                </c:pt>
                <c:pt idx="643">
                  <c:v>2.1325765086804389</c:v>
                </c:pt>
                <c:pt idx="644">
                  <c:v>2.132632138473852</c:v>
                </c:pt>
                <c:pt idx="645">
                  <c:v>2.1327002724326038</c:v>
                </c:pt>
                <c:pt idx="646">
                  <c:v>2.1327275219495241</c:v>
                </c:pt>
                <c:pt idx="647">
                  <c:v>2.1327641087398743</c:v>
                </c:pt>
                <c:pt idx="648">
                  <c:v>2.1328111606740152</c:v>
                </c:pt>
                <c:pt idx="649">
                  <c:v>2.1328697896420903</c:v>
                </c:pt>
                <c:pt idx="650">
                  <c:v>2.1329410917483305</c:v>
                </c:pt>
                <c:pt idx="651">
                  <c:v>2.133026147503803</c:v>
                </c:pt>
                <c:pt idx="652">
                  <c:v>2.1331260220159853</c:v>
                </c:pt>
                <c:pt idx="653">
                  <c:v>2.1332417651764444</c:v>
                </c:pt>
                <c:pt idx="654">
                  <c:v>2.1333031150411359</c:v>
                </c:pt>
                <c:pt idx="655">
                  <c:v>2.1333772729884721</c:v>
                </c:pt>
                <c:pt idx="656">
                  <c:v>2.1334653003445365</c:v>
                </c:pt>
                <c:pt idx="657">
                  <c:v>2.1335682434084724</c:v>
                </c:pt>
                <c:pt idx="658">
                  <c:v>2.1336871336338166</c:v>
                </c:pt>
                <c:pt idx="659">
                  <c:v>2.1338229878080348</c:v>
                </c:pt>
                <c:pt idx="660">
                  <c:v>2.1338998785903183</c:v>
                </c:pt>
                <c:pt idx="661">
                  <c:v>2.1339907388924657</c:v>
                </c:pt>
                <c:pt idx="662">
                  <c:v>2.1340965967698717</c:v>
                </c:pt>
                <c:pt idx="663">
                  <c:v>2.1342184657904197</c:v>
                </c:pt>
                <c:pt idx="664">
                  <c:v>2.1343573452081781</c:v>
                </c:pt>
                <c:pt idx="665">
                  <c:v>2.1344369407808017</c:v>
                </c:pt>
                <c:pt idx="666">
                  <c:v>2.1345305988204317</c:v>
                </c:pt>
                <c:pt idx="667">
                  <c:v>2.1346393296225203</c:v>
                </c:pt>
                <c:pt idx="668">
                  <c:v>2.1347641293416184</c:v>
                </c:pt>
                <c:pt idx="669">
                  <c:v>2.1349059801596848</c:v>
                </c:pt>
                <c:pt idx="670">
                  <c:v>2.135065850452107</c:v>
                </c:pt>
                <c:pt idx="671">
                  <c:v>2.1352446949522457</c:v>
                </c:pt>
                <c:pt idx="672">
                  <c:v>2.1354434549136312</c:v>
                </c:pt>
                <c:pt idx="673">
                  <c:v>2.1355028141845338</c:v>
                </c:pt>
                <c:pt idx="674">
                  <c:v>2.1355257152189879</c:v>
                </c:pt>
                <c:pt idx="675">
                  <c:v>2.1355273634891572</c:v>
                </c:pt>
                <c:pt idx="676">
                  <c:v>2.1355333148778266</c:v>
                </c:pt>
                <c:pt idx="677">
                  <c:v>2.1355446495177697</c:v>
                </c:pt>
                <c:pt idx="678">
                  <c:v>2.1355624330964624</c:v>
                </c:pt>
                <c:pt idx="679">
                  <c:v>2.1355877170236663</c:v>
                </c:pt>
                <c:pt idx="680">
                  <c:v>2.1355906707068737</c:v>
                </c:pt>
                <c:pt idx="681">
                  <c:v>2.1355860941832323</c:v>
                </c:pt>
                <c:pt idx="682">
                  <c:v>2.1355821426556809</c:v>
                </c:pt>
                <c:pt idx="683">
                  <c:v>2.1355799145884897</c:v>
                </c:pt>
                <c:pt idx="684">
                  <c:v>2.1355804940363066</c:v>
                </c:pt>
                <c:pt idx="685">
                  <c:v>2.135584950809541</c:v>
                </c:pt>
                <c:pt idx="686">
                  <c:v>2.1355943406375273</c:v>
                </c:pt>
                <c:pt idx="687">
                  <c:v>2.1356097053300678</c:v>
                </c:pt>
                <c:pt idx="688">
                  <c:v>2.1356320729365934</c:v>
                </c:pt>
                <c:pt idx="689">
                  <c:v>2.1356624579041816</c:v>
                </c:pt>
                <c:pt idx="690">
                  <c:v>2.1357018612328766</c:v>
                </c:pt>
                <c:pt idx="691">
                  <c:v>2.1357512706299016</c:v>
                </c:pt>
                <c:pt idx="692">
                  <c:v>2.1358116606614947</c:v>
                </c:pt>
                <c:pt idx="693">
                  <c:v>2.1358839929033606</c:v>
                </c:pt>
                <c:pt idx="694">
                  <c:v>2.1359692160888999</c:v>
                </c:pt>
                <c:pt idx="695">
                  <c:v>2.1359764968793331</c:v>
                </c:pt>
                <c:pt idx="696">
                  <c:v>2.1359726979372913</c:v>
                </c:pt>
                <c:pt idx="697">
                  <c:v>2.1359705502524182</c:v>
                </c:pt>
                <c:pt idx="698">
                  <c:v>2.1359710949798578</c:v>
                </c:pt>
                <c:pt idx="699">
                  <c:v>2.1359753598683136</c:v>
                </c:pt>
                <c:pt idx="700">
                  <c:v>2.1359843594106547</c:v>
                </c:pt>
                <c:pt idx="701">
                  <c:v>2.1359990949929442</c:v>
                </c:pt>
                <c:pt idx="702">
                  <c:v>2.135997788860573</c:v>
                </c:pt>
                <c:pt idx="703">
                  <c:v>2.135999495998619</c:v>
                </c:pt>
                <c:pt idx="704">
                  <c:v>2.136005226208654</c:v>
                </c:pt>
                <c:pt idx="705">
                  <c:v>2.1360159763466089</c:v>
                </c:pt>
                <c:pt idx="706">
                  <c:v>2.1360327304671656</c:v>
                </c:pt>
                <c:pt idx="707">
                  <c:v>2.1360564599666416</c:v>
                </c:pt>
                <c:pt idx="708">
                  <c:v>2.1360593871819127</c:v>
                </c:pt>
                <c:pt idx="709">
                  <c:v>2.1360666218340696</c:v>
                </c:pt>
                <c:pt idx="710">
                  <c:v>2.1360791436497522</c:v>
                </c:pt>
                <c:pt idx="711">
                  <c:v>2.136097919850283</c:v>
                </c:pt>
                <c:pt idx="712">
                  <c:v>2.1361239052903178</c:v>
                </c:pt>
                <c:pt idx="713">
                  <c:v>2.1361580425945124</c:v>
                </c:pt>
                <c:pt idx="714">
                  <c:v>2.1361668101928668</c:v>
                </c:pt>
                <c:pt idx="715">
                  <c:v>2.1361636826459436</c:v>
                </c:pt>
                <c:pt idx="716">
                  <c:v>2.1361624974814291</c:v>
                </c:pt>
                <c:pt idx="717">
                  <c:v>2.1361642380127241</c:v>
                </c:pt>
                <c:pt idx="718">
                  <c:v>2.1361698752124383</c:v>
                </c:pt>
                <c:pt idx="719">
                  <c:v>2.136166075818887</c:v>
                </c:pt>
                <c:pt idx="720">
                  <c:v>2.1361635662538712</c:v>
                </c:pt>
                <c:pt idx="721">
                  <c:v>2.1361633251728787</c:v>
                </c:pt>
                <c:pt idx="722">
                  <c:v>2.1361663190406852</c:v>
                </c:pt>
                <c:pt idx="723">
                  <c:v>2.1361735022639392</c:v>
                </c:pt>
                <c:pt idx="724">
                  <c:v>2.1361858173223252</c:v>
                </c:pt>
                <c:pt idx="725">
                  <c:v>2.1362041948979815</c:v>
                </c:pt>
                <c:pt idx="726">
                  <c:v>2.1362295540041707</c:v>
                </c:pt>
                <c:pt idx="727">
                  <c:v>2.1362338053294327</c:v>
                </c:pt>
                <c:pt idx="728">
                  <c:v>2.1362425091456028</c:v>
                </c:pt>
                <c:pt idx="729">
                  <c:v>2.1362395767798472</c:v>
                </c:pt>
                <c:pt idx="730">
                  <c:v>2.1362385650193456</c:v>
                </c:pt>
                <c:pt idx="731">
                  <c:v>2.136240419686962</c:v>
                </c:pt>
                <c:pt idx="732">
                  <c:v>2.1362460749607353</c:v>
                </c:pt>
                <c:pt idx="733">
                  <c:v>2.1362564534993007</c:v>
                </c:pt>
                <c:pt idx="734">
                  <c:v>2.1362541206277736</c:v>
                </c:pt>
                <c:pt idx="735">
                  <c:v>2.1362540154511374</c:v>
                </c:pt>
                <c:pt idx="736">
                  <c:v>2.1362570679372062</c:v>
                </c:pt>
                <c:pt idx="737">
                  <c:v>2.13626419667033</c:v>
                </c:pt>
                <c:pt idx="738">
                  <c:v>2.1362763089728953</c:v>
                </c:pt>
                <c:pt idx="739">
                  <c:v>2.1362943010251993</c:v>
                </c:pt>
                <c:pt idx="740">
                  <c:v>2.1363190579846907</c:v>
                </c:pt>
                <c:pt idx="741">
                  <c:v>2.1363514541030741</c:v>
                </c:pt>
                <c:pt idx="742">
                  <c:v>2.1363923528424222</c:v>
                </c:pt>
                <c:pt idx="743">
                  <c:v>2.1364426069903382</c:v>
                </c:pt>
                <c:pt idx="744">
                  <c:v>2.1365030587735712</c:v>
                </c:pt>
                <c:pt idx="745">
                  <c:v>2.1365745399701757</c:v>
                </c:pt>
                <c:pt idx="746">
                  <c:v>2.1366090195964094</c:v>
                </c:pt>
                <c:pt idx="747">
                  <c:v>2.1366521559787066</c:v>
                </c:pt>
                <c:pt idx="748">
                  <c:v>2.1367047884122163</c:v>
                </c:pt>
                <c:pt idx="749">
                  <c:v>2.136767745859212</c:v>
                </c:pt>
                <c:pt idx="750">
                  <c:v>2.1368418470588328</c:v>
                </c:pt>
                <c:pt idx="751">
                  <c:v>2.1369279006348783</c:v>
                </c:pt>
                <c:pt idx="752">
                  <c:v>2.1370267052027749</c:v>
                </c:pt>
                <c:pt idx="753">
                  <c:v>2.1371390494751958</c:v>
                </c:pt>
                <c:pt idx="754">
                  <c:v>2.1372042955230151</c:v>
                </c:pt>
                <c:pt idx="755">
                  <c:v>2.1372807778795457</c:v>
                </c:pt>
                <c:pt idx="756">
                  <c:v>2.137369292761286</c:v>
                </c:pt>
                <c:pt idx="757">
                  <c:v>2.1374706265886965</c:v>
                </c:pt>
                <c:pt idx="758">
                  <c:v>2.1375855560883772</c:v>
                </c:pt>
                <c:pt idx="759">
                  <c:v>2.1377148483954791</c:v>
                </c:pt>
                <c:pt idx="760">
                  <c:v>2.1378592611538578</c:v>
                </c:pt>
                <c:pt idx="761">
                  <c:v>2.1380195426157527</c:v>
                </c:pt>
                <c:pt idx="762">
                  <c:v>2.1381231241645828</c:v>
                </c:pt>
                <c:pt idx="763">
                  <c:v>2.1382403378950876</c:v>
                </c:pt>
                <c:pt idx="764">
                  <c:v>2.1383719395348253</c:v>
                </c:pt>
                <c:pt idx="765">
                  <c:v>2.1385186755172718</c:v>
                </c:pt>
                <c:pt idx="766">
                  <c:v>2.1386812830789657</c:v>
                </c:pt>
                <c:pt idx="767">
                  <c:v>2.1388604903547934</c:v>
                </c:pt>
                <c:pt idx="768">
                  <c:v>2.139057016473195</c:v>
                </c:pt>
                <c:pt idx="769">
                  <c:v>2.1392715716499024</c:v>
                </c:pt>
                <c:pt idx="770">
                  <c:v>2.1395048572806528</c:v>
                </c:pt>
                <c:pt idx="771">
                  <c:v>2.1397575660329458</c:v>
                </c:pt>
                <c:pt idx="772">
                  <c:v>2.1400303819369371</c:v>
                </c:pt>
                <c:pt idx="773">
                  <c:v>2.1403239804755323</c:v>
                </c:pt>
                <c:pt idx="774">
                  <c:v>2.1406390286727039</c:v>
                </c:pt>
                <c:pt idx="775">
                  <c:v>2.140976185181966</c:v>
                </c:pt>
                <c:pt idx="776">
                  <c:v>2.1413361003732252</c:v>
                </c:pt>
                <c:pt idx="777">
                  <c:v>2.1417194164189168</c:v>
                </c:pt>
                <c:pt idx="778">
                  <c:v>2.1421267673789592</c:v>
                </c:pt>
                <c:pt idx="779">
                  <c:v>2.1425587792854626</c:v>
                </c:pt>
                <c:pt idx="780">
                  <c:v>2.143016070225741</c:v>
                </c:pt>
                <c:pt idx="781">
                  <c:v>2.1434992504250472</c:v>
                </c:pt>
                <c:pt idx="782">
                  <c:v>2.1440089223281151</c:v>
                </c:pt>
                <c:pt idx="783">
                  <c:v>2.144545680679915</c:v>
                </c:pt>
                <c:pt idx="784">
                  <c:v>2.1451101126056566</c:v>
                </c:pt>
                <c:pt idx="785">
                  <c:v>2.1457027976897987</c:v>
                </c:pt>
                <c:pt idx="786">
                  <c:v>2.1461838686947541</c:v>
                </c:pt>
                <c:pt idx="787">
                  <c:v>2.1466912011733261</c:v>
                </c:pt>
                <c:pt idx="788">
                  <c:v>2.1472253824873753</c:v>
                </c:pt>
                <c:pt idx="789">
                  <c:v>2.1477869925232018</c:v>
                </c:pt>
                <c:pt idx="790">
                  <c:v>2.1483766037683418</c:v>
                </c:pt>
                <c:pt idx="791">
                  <c:v>2.1488555715044995</c:v>
                </c:pt>
                <c:pt idx="792">
                  <c:v>2.1493605735406023</c:v>
                </c:pt>
                <c:pt idx="793">
                  <c:v>2.1498921899961148</c:v>
                </c:pt>
                <c:pt idx="794">
                  <c:v>2.1504509936553795</c:v>
                </c:pt>
                <c:pt idx="795">
                  <c:v>2.1510375500428718</c:v>
                </c:pt>
                <c:pt idx="796">
                  <c:v>2.1516524174971443</c:v>
                </c:pt>
                <c:pt idx="797">
                  <c:v>2.1521549319889797</c:v>
                </c:pt>
                <c:pt idx="798">
                  <c:v>2.1526838255650182</c:v>
                </c:pt>
                <c:pt idx="799">
                  <c:v>2.1531093059589756</c:v>
                </c:pt>
                <c:pt idx="800">
                  <c:v>2.153559225750926</c:v>
                </c:pt>
                <c:pt idx="801">
                  <c:v>2.1540341653034654</c:v>
                </c:pt>
                <c:pt idx="802">
                  <c:v>2.1544118225655793</c:v>
                </c:pt>
                <c:pt idx="803">
                  <c:v>2.1548125631230195</c:v>
                </c:pt>
                <c:pt idx="804">
                  <c:v>2.1552369744949473</c:v>
                </c:pt>
                <c:pt idx="805">
                  <c:v>2.1556856369811341</c:v>
                </c:pt>
                <c:pt idx="806">
                  <c:v>2.1560403767620135</c:v>
                </c:pt>
                <c:pt idx="807">
                  <c:v>2.1563124093748782</c:v>
                </c:pt>
                <c:pt idx="808">
                  <c:v>2.1566042364404283</c:v>
                </c:pt>
                <c:pt idx="809">
                  <c:v>2.1569164666145273</c:v>
                </c:pt>
                <c:pt idx="810">
                  <c:v>2.1571517412121253</c:v>
                </c:pt>
                <c:pt idx="811">
                  <c:v>2.1574054837302392</c:v>
                </c:pt>
                <c:pt idx="812">
                  <c:v>2.1575905664575403</c:v>
                </c:pt>
                <c:pt idx="813">
                  <c:v>2.1577921764682149</c:v>
                </c:pt>
                <c:pt idx="814">
                  <c:v>2.1580109429420258</c:v>
                </c:pt>
                <c:pt idx="815">
                  <c:v>2.1582474876664945</c:v>
                </c:pt>
                <c:pt idx="816">
                  <c:v>2.1585024251096221</c:v>
                </c:pt>
                <c:pt idx="817">
                  <c:v>2.1586889182459501</c:v>
                </c:pt>
                <c:pt idx="818">
                  <c:v>2.1588918875969454</c:v>
                </c:pt>
                <c:pt idx="819">
                  <c:v>2.1591119539981793</c:v>
                </c:pt>
                <c:pt idx="820">
                  <c:v>2.1593497310334304</c:v>
                </c:pt>
                <c:pt idx="821">
                  <c:v>2.1596058251053005</c:v>
                </c:pt>
                <c:pt idx="822">
                  <c:v>2.1598808355058354</c:v>
                </c:pt>
                <c:pt idx="823">
                  <c:v>2.1601753544858791</c:v>
                </c:pt>
                <c:pt idx="824">
                  <c:v>2.1603964769648654</c:v>
                </c:pt>
                <c:pt idx="825">
                  <c:v>2.160635234143347</c:v>
                </c:pt>
                <c:pt idx="826">
                  <c:v>2.1608922245673798</c:v>
                </c:pt>
                <c:pt idx="827">
                  <c:v>2.1611680398081403</c:v>
                </c:pt>
                <c:pt idx="828">
                  <c:v>2.1613733234396277</c:v>
                </c:pt>
                <c:pt idx="829">
                  <c:v>2.1615955715713904</c:v>
                </c:pt>
                <c:pt idx="830">
                  <c:v>2.1618353819440581</c:v>
                </c:pt>
                <c:pt idx="831">
                  <c:v>2.1620933453836439</c:v>
                </c:pt>
                <c:pt idx="832">
                  <c:v>2.1623700458683497</c:v>
                </c:pt>
                <c:pt idx="833">
                  <c:v>2.1625028106283426</c:v>
                </c:pt>
                <c:pt idx="834">
                  <c:v>2.1626494134170677</c:v>
                </c:pt>
                <c:pt idx="835">
                  <c:v>2.1628104709002316</c:v>
                </c:pt>
                <c:pt idx="836">
                  <c:v>2.1629865927553205</c:v>
                </c:pt>
                <c:pt idx="837">
                  <c:v>2.1631783817384225</c:v>
                </c:pt>
                <c:pt idx="838">
                  <c:v>2.1633128443663749</c:v>
                </c:pt>
                <c:pt idx="839">
                  <c:v>2.1634611362114313</c:v>
                </c:pt>
                <c:pt idx="840">
                  <c:v>2.1635596831677248</c:v>
                </c:pt>
                <c:pt idx="841">
                  <c:v>2.1635823635419023</c:v>
                </c:pt>
                <c:pt idx="842">
                  <c:v>2.1636113714479284</c:v>
                </c:pt>
                <c:pt idx="843">
                  <c:v>2.1636473742171809</c:v>
                </c:pt>
                <c:pt idx="844">
                  <c:v>2.1636910319245328</c:v>
                </c:pt>
                <c:pt idx="845">
                  <c:v>2.1637429974564366</c:v>
                </c:pt>
                <c:pt idx="846">
                  <c:v>2.1638039165782317</c:v>
                </c:pt>
                <c:pt idx="847">
                  <c:v>2.1638744280008906</c:v>
                </c:pt>
                <c:pt idx="848">
                  <c:v>2.1639551634470822</c:v>
                </c:pt>
                <c:pt idx="849">
                  <c:v>2.1640467477166023</c:v>
                </c:pt>
                <c:pt idx="850">
                  <c:v>2.1641497987512124</c:v>
                </c:pt>
                <c:pt idx="851">
                  <c:v>2.1641754209677395</c:v>
                </c:pt>
                <c:pt idx="852">
                  <c:v>2.1642076044297154</c:v>
                </c:pt>
                <c:pt idx="853">
                  <c:v>2.1642469981658117</c:v>
                </c:pt>
                <c:pt idx="854">
                  <c:v>2.1642942442208581</c:v>
                </c:pt>
                <c:pt idx="855">
                  <c:v>2.1643499777206032</c:v>
                </c:pt>
                <c:pt idx="856">
                  <c:v>2.1643771723848846</c:v>
                </c:pt>
                <c:pt idx="857">
                  <c:v>2.1644110476074658</c:v>
                </c:pt>
                <c:pt idx="858">
                  <c:v>2.1644522434982201</c:v>
                </c:pt>
                <c:pt idx="859">
                  <c:v>2.1645013933147017</c:v>
                </c:pt>
                <c:pt idx="860">
                  <c:v>2.1645591235252879</c:v>
                </c:pt>
                <c:pt idx="861">
                  <c:v>2.1646260538717499</c:v>
                </c:pt>
                <c:pt idx="862">
                  <c:v>2.1647027974311883</c:v>
                </c:pt>
                <c:pt idx="863">
                  <c:v>2.1647899606774539</c:v>
                </c:pt>
                <c:pt idx="864">
                  <c:v>2.1648881435419129</c:v>
                </c:pt>
                <c:pt idx="865">
                  <c:v>2.164947664498913</c:v>
                </c:pt>
                <c:pt idx="866">
                  <c:v>2.1650164522363373</c:v>
                </c:pt>
                <c:pt idx="867">
                  <c:v>2.1650951116834687</c:v>
                </c:pt>
                <c:pt idx="868">
                  <c:v>2.1651842412880113</c:v>
                </c:pt>
                <c:pt idx="869">
                  <c:v>2.165284433075477</c:v>
                </c:pt>
                <c:pt idx="870">
                  <c:v>2.1653457343755589</c:v>
                </c:pt>
                <c:pt idx="871">
                  <c:v>2.1654163658503243</c:v>
                </c:pt>
                <c:pt idx="872">
                  <c:v>2.1654969244461149</c:v>
                </c:pt>
                <c:pt idx="873">
                  <c:v>2.1655880007464021</c:v>
                </c:pt>
                <c:pt idx="874">
                  <c:v>2.1656089128581404</c:v>
                </c:pt>
                <c:pt idx="875">
                  <c:v>2.1656356759354387</c:v>
                </c:pt>
                <c:pt idx="876">
                  <c:v>2.1656689092917438</c:v>
                </c:pt>
                <c:pt idx="877">
                  <c:v>2.1657092257647874</c:v>
                </c:pt>
                <c:pt idx="878">
                  <c:v>2.1657572317749914</c:v>
                </c:pt>
                <c:pt idx="879">
                  <c:v>2.1658135273833534</c:v>
                </c:pt>
                <c:pt idx="880">
                  <c:v>2.1658787063487477</c:v>
                </c:pt>
                <c:pt idx="881">
                  <c:v>2.1659135419979885</c:v>
                </c:pt>
                <c:pt idx="882">
                  <c:v>2.1659555592797441</c:v>
                </c:pt>
                <c:pt idx="883">
                  <c:v>2.1659738593691453</c:v>
                </c:pt>
                <c:pt idx="884">
                  <c:v>2.1659976369604825</c:v>
                </c:pt>
                <c:pt idx="885">
                  <c:v>2.1660275012192218</c:v>
                </c:pt>
                <c:pt idx="886">
                  <c:v>2.1660378421403044</c:v>
                </c:pt>
                <c:pt idx="887">
                  <c:v>2.1660525708885801</c:v>
                </c:pt>
                <c:pt idx="888">
                  <c:v>2.166072301007381</c:v>
                </c:pt>
                <c:pt idx="889">
                  <c:v>2.1660976397465919</c:v>
                </c:pt>
                <c:pt idx="890">
                  <c:v>2.1661052515330046</c:v>
                </c:pt>
                <c:pt idx="891">
                  <c:v>2.1661167857696935</c:v>
                </c:pt>
                <c:pt idx="892">
                  <c:v>2.1661169650857128</c:v>
                </c:pt>
                <c:pt idx="893">
                  <c:v>2.166119378903081</c:v>
                </c:pt>
                <c:pt idx="894">
                  <c:v>2.1661246492184461</c:v>
                </c:pt>
                <c:pt idx="895">
                  <c:v>2.1661333917439052</c:v>
                </c:pt>
                <c:pt idx="896">
                  <c:v>2.1661462159623008</c:v>
                </c:pt>
                <c:pt idx="897">
                  <c:v>2.1661637251819723</c:v>
                </c:pt>
                <c:pt idx="898">
                  <c:v>2.1661865165911509</c:v>
                </c:pt>
                <c:pt idx="899">
                  <c:v>2.1662151813116326</c:v>
                </c:pt>
                <c:pt idx="900">
                  <c:v>2.1662503044521477</c:v>
                </c:pt>
                <c:pt idx="901">
                  <c:v>2.1662643534253712</c:v>
                </c:pt>
                <c:pt idx="902">
                  <c:v>2.1662658411045954</c:v>
                </c:pt>
                <c:pt idx="903">
                  <c:v>2.166269903021115</c:v>
                </c:pt>
                <c:pt idx="904">
                  <c:v>2.1662675605661348</c:v>
                </c:pt>
                <c:pt idx="905">
                  <c:v>2.1662661420042744</c:v>
                </c:pt>
                <c:pt idx="906">
                  <c:v>2.1662662627989202</c:v>
                </c:pt>
                <c:pt idx="907">
                  <c:v>2.1662685323071504</c:v>
                </c:pt>
                <c:pt idx="908">
                  <c:v>2.166273553832625</c:v>
                </c:pt>
                <c:pt idx="909">
                  <c:v>2.1662819246780969</c:v>
                </c:pt>
                <c:pt idx="910">
                  <c:v>2.1662942361973321</c:v>
                </c:pt>
                <c:pt idx="911">
                  <c:v>2.1663110738466931</c:v>
                </c:pt>
                <c:pt idx="912">
                  <c:v>2.1663330172361563</c:v>
                </c:pt>
                <c:pt idx="913">
                  <c:v>2.1663606401799291</c:v>
                </c:pt>
                <c:pt idx="914">
                  <c:v>2.1663700799288965</c:v>
                </c:pt>
                <c:pt idx="915">
                  <c:v>2.1663687645236438</c:v>
                </c:pt>
                <c:pt idx="916">
                  <c:v>2.1663760111017076</c:v>
                </c:pt>
                <c:pt idx="917">
                  <c:v>2.166380076992827</c:v>
                </c:pt>
                <c:pt idx="918">
                  <c:v>2.1663815926377046</c:v>
                </c:pt>
                <c:pt idx="919">
                  <c:v>2.1663811823959875</c:v>
                </c:pt>
                <c:pt idx="920">
                  <c:v>2.1663794645979371</c:v>
                </c:pt>
                <c:pt idx="921">
                  <c:v>2.1663770515958092</c:v>
                </c:pt>
                <c:pt idx="922">
                  <c:v>2.1663745498146785</c:v>
                </c:pt>
                <c:pt idx="923">
                  <c:v>2.1663725598028289</c:v>
                </c:pt>
                <c:pt idx="924">
                  <c:v>2.1663716762816794</c:v>
                </c:pt>
                <c:pt idx="925">
                  <c:v>2.166372488195393</c:v>
                </c:pt>
                <c:pt idx="926">
                  <c:v>2.1663755787598431</c:v>
                </c:pt>
                <c:pt idx="927">
                  <c:v>2.1663815255113632</c:v>
                </c:pt>
                <c:pt idx="928">
                  <c:v>2.1663798579080269</c:v>
                </c:pt>
                <c:pt idx="929">
                  <c:v>2.166379482160405</c:v>
                </c:pt>
                <c:pt idx="930">
                  <c:v>2.1663809794571183</c:v>
                </c:pt>
                <c:pt idx="931">
                  <c:v>2.1663849253600431</c:v>
                </c:pt>
                <c:pt idx="932">
                  <c:v>2.1663918898517753</c:v>
                </c:pt>
                <c:pt idx="933">
                  <c:v>2.166402437382839</c:v>
                </c:pt>
                <c:pt idx="934">
                  <c:v>2.1664026125173779</c:v>
                </c:pt>
                <c:pt idx="935">
                  <c:v>2.1664048302506194</c:v>
                </c:pt>
                <c:pt idx="936">
                  <c:v>2.1664024040837022</c:v>
                </c:pt>
                <c:pt idx="937">
                  <c:v>2.1664004787907203</c:v>
                </c:pt>
                <c:pt idx="938">
                  <c:v>2.1663996314913132</c:v>
                </c:pt>
                <c:pt idx="939">
                  <c:v>2.1664004337821776</c:v>
                </c:pt>
                <c:pt idx="940">
                  <c:v>2.1664034517832929</c:v>
                </c:pt>
                <c:pt idx="941">
                  <c:v>2.1664092461836981</c:v>
                </c:pt>
                <c:pt idx="942">
                  <c:v>2.1664183722869508</c:v>
                </c:pt>
                <c:pt idx="943">
                  <c:v>2.1664313800561841</c:v>
                </c:pt>
                <c:pt idx="944">
                  <c:v>2.1664488141586951</c:v>
                </c:pt>
                <c:pt idx="945">
                  <c:v>2.1664526245176687</c:v>
                </c:pt>
                <c:pt idx="946">
                  <c:v>2.1664593610318712</c:v>
                </c:pt>
                <c:pt idx="947">
                  <c:v>2.1664695719163016</c:v>
                </c:pt>
                <c:pt idx="948">
                  <c:v>2.1664838001377817</c:v>
                </c:pt>
                <c:pt idx="949">
                  <c:v>2.1665025834586231</c:v>
                </c:pt>
                <c:pt idx="950">
                  <c:v>2.166526454479913</c:v>
                </c:pt>
                <c:pt idx="951">
                  <c:v>2.1665559406844244</c:v>
                </c:pt>
                <c:pt idx="952">
                  <c:v>2.1665672255858173</c:v>
                </c:pt>
                <c:pt idx="953">
                  <c:v>2.1665826539560471</c:v>
                </c:pt>
                <c:pt idx="954">
                  <c:v>2.1666027568130928</c:v>
                </c:pt>
                <c:pt idx="955">
                  <c:v>2.1666280601018224</c:v>
                </c:pt>
                <c:pt idx="956">
                  <c:v>2.1666590847359335</c:v>
                </c:pt>
                <c:pt idx="957">
                  <c:v>2.1666963466395335</c:v>
                </c:pt>
                <c:pt idx="958">
                  <c:v>2.1667403567884231</c:v>
                </c:pt>
                <c:pt idx="959">
                  <c:v>2.1667916212509715</c:v>
                </c:pt>
                <c:pt idx="960">
                  <c:v>2.1668506412287174</c:v>
                </c:pt>
                <c:pt idx="961">
                  <c:v>2.1669179130964986</c:v>
                </c:pt>
                <c:pt idx="962">
                  <c:v>2.1669566550672861</c:v>
                </c:pt>
                <c:pt idx="963">
                  <c:v>2.167002222468259</c:v>
                </c:pt>
                <c:pt idx="964">
                  <c:v>2.1670551152398496</c:v>
                </c:pt>
                <c:pt idx="965">
                  <c:v>2.1671158285368253</c:v>
                </c:pt>
                <c:pt idx="966">
                  <c:v>2.1671848527676572</c:v>
                </c:pt>
                <c:pt idx="967">
                  <c:v>2.1672626736335219</c:v>
                </c:pt>
                <c:pt idx="968">
                  <c:v>2.1673497721669626</c:v>
                </c:pt>
                <c:pt idx="969">
                  <c:v>2.1674466247702764</c:v>
                </c:pt>
                <c:pt idx="970">
                  <c:v>2.1675537032534873</c:v>
                </c:pt>
                <c:pt idx="971">
                  <c:v>2.1676714748720922</c:v>
                </c:pt>
                <c:pt idx="972">
                  <c:v>2.1678004023644188</c:v>
                </c:pt>
                <c:pt idx="973">
                  <c:v>2.167940943988715</c:v>
                </c:pt>
                <c:pt idx="974">
                  <c:v>2.1680935535599044</c:v>
                </c:pt>
                <c:pt idx="975">
                  <c:v>2.1682586804860104</c:v>
                </c:pt>
                <c:pt idx="976">
                  <c:v>2.1684367698043414</c:v>
                </c:pt>
                <c:pt idx="977">
                  <c:v>2.1686282622172919</c:v>
                </c:pt>
                <c:pt idx="978">
                  <c:v>2.1688335941278956</c:v>
                </c:pt>
                <c:pt idx="979">
                  <c:v>2.1690531976750669</c:v>
                </c:pt>
                <c:pt idx="980">
                  <c:v>2.1692875007685286</c:v>
                </c:pt>
                <c:pt idx="981">
                  <c:v>2.1695369271234739</c:v>
                </c:pt>
                <c:pt idx="982">
                  <c:v>2.1697293904697088</c:v>
                </c:pt>
                <c:pt idx="983">
                  <c:v>2.1699356507643652</c:v>
                </c:pt>
                <c:pt idx="984">
                  <c:v>2.170156135417344</c:v>
                </c:pt>
                <c:pt idx="985">
                  <c:v>2.1703912676760622</c:v>
                </c:pt>
                <c:pt idx="986">
                  <c:v>2.1705127282396526</c:v>
                </c:pt>
                <c:pt idx="987">
                  <c:v>2.1706453200026119</c:v>
                </c:pt>
                <c:pt idx="988">
                  <c:v>2.1707375906854791</c:v>
                </c:pt>
                <c:pt idx="989">
                  <c:v>2.1708396581741152</c:v>
                </c:pt>
                <c:pt idx="990">
                  <c:v>2.1709068046133835</c:v>
                </c:pt>
                <c:pt idx="991">
                  <c:v>2.1709824112186547</c:v>
                </c:pt>
                <c:pt idx="992">
                  <c:v>2.1710669363785158</c:v>
                </c:pt>
                <c:pt idx="993">
                  <c:v>2.171160834178044</c:v>
                </c:pt>
                <c:pt idx="994">
                  <c:v>2.1712645544332583</c:v>
                </c:pt>
                <c:pt idx="995">
                  <c:v>2.1713785427253458</c:v>
                </c:pt>
                <c:pt idx="996">
                  <c:v>2.1715032404345775</c:v>
                </c:pt>
                <c:pt idx="997">
                  <c:v>2.1716390847739624</c:v>
                </c:pt>
                <c:pt idx="998">
                  <c:v>2.1717344537187335</c:v>
                </c:pt>
                <c:pt idx="999">
                  <c:v>2.1718396623496274</c:v>
                </c:pt>
                <c:pt idx="1000">
                  <c:v>2.1719551512323787</c:v>
                </c:pt>
                <c:pt idx="1001">
                  <c:v>2.1720813567983086</c:v>
                </c:pt>
                <c:pt idx="1002">
                  <c:v>2.1722187113771856</c:v>
                </c:pt>
                <c:pt idx="1003">
                  <c:v>2.1723676432299728</c:v>
                </c:pt>
                <c:pt idx="1004">
                  <c:v>2.1724742739901037</c:v>
                </c:pt>
                <c:pt idx="1005">
                  <c:v>2.1725456320434264</c:v>
                </c:pt>
                <c:pt idx="1006">
                  <c:v>2.1726255475993943</c:v>
                </c:pt>
                <c:pt idx="1007">
                  <c:v>2.1727144636370741</c:v>
                </c:pt>
                <c:pt idx="1008">
                  <c:v>2.1728128190335245</c:v>
                </c:pt>
                <c:pt idx="1009">
                  <c:v>2.1728775392694626</c:v>
                </c:pt>
                <c:pt idx="1010">
                  <c:v>2.172950411281505</c:v>
                </c:pt>
                <c:pt idx="1011">
                  <c:v>2.1730318771215593</c:v>
                </c:pt>
                <c:pt idx="1012">
                  <c:v>2.1731223747721047</c:v>
                </c:pt>
                <c:pt idx="1013">
                  <c:v>2.1731808436534745</c:v>
                </c:pt>
                <c:pt idx="1014">
                  <c:v>2.1732470648750004</c:v>
                </c:pt>
                <c:pt idx="1015">
                  <c:v>2.1732863341500859</c:v>
                </c:pt>
                <c:pt idx="1016">
                  <c:v>2.1733320744567477</c:v>
                </c:pt>
                <c:pt idx="1017">
                  <c:v>2.173355876216382</c:v>
                </c:pt>
                <c:pt idx="1018">
                  <c:v>2.1733848660480621</c:v>
                </c:pt>
                <c:pt idx="1019">
                  <c:v>2.1734194992424705</c:v>
                </c:pt>
                <c:pt idx="1020">
                  <c:v>2.1734602269914842</c:v>
                </c:pt>
                <c:pt idx="1021">
                  <c:v>2.1735074964200107</c:v>
                </c:pt>
                <c:pt idx="1022">
                  <c:v>2.1735617506175533</c:v>
                </c:pt>
                <c:pt idx="1023">
                  <c:v>2.1735920222953724</c:v>
                </c:pt>
                <c:pt idx="1024">
                  <c:v>2.1736280136860735</c:v>
                </c:pt>
                <c:pt idx="1025">
                  <c:v>2.1736449348698836</c:v>
                </c:pt>
                <c:pt idx="1026">
                  <c:v>2.173666309190585</c:v>
                </c:pt>
                <c:pt idx="1027">
                  <c:v>2.1736734646849296</c:v>
                </c:pt>
                <c:pt idx="1028">
                  <c:v>2.1736729378924036</c:v>
                </c:pt>
                <c:pt idx="1029">
                  <c:v>2.173673858639722</c:v>
                </c:pt>
                <c:pt idx="1030">
                  <c:v>2.1736766976618833</c:v>
                </c:pt>
                <c:pt idx="1031">
                  <c:v>2.1736819215719079</c:v>
                </c:pt>
                <c:pt idx="1032">
                  <c:v>2.1736899928923807</c:v>
                </c:pt>
                <c:pt idx="1033">
                  <c:v>2.1737013700866599</c:v>
                </c:pt>
                <c:pt idx="1034">
                  <c:v>2.1737165075898872</c:v>
                </c:pt>
                <c:pt idx="1035">
                  <c:v>2.1737358558396553</c:v>
                </c:pt>
                <c:pt idx="1036">
                  <c:v>2.1737598613066123</c:v>
                </c:pt>
                <c:pt idx="1037">
                  <c:v>2.1737889665246146</c:v>
                </c:pt>
                <c:pt idx="1038">
                  <c:v>2.1738236101208246</c:v>
                </c:pt>
                <c:pt idx="1039">
                  <c:v>2.1738642268454376</c:v>
                </c:pt>
                <c:pt idx="1040">
                  <c:v>2.1739112476012785</c:v>
                </c:pt>
                <c:pt idx="1041">
                  <c:v>2.1739650994730635</c:v>
                </c:pt>
                <c:pt idx="1042">
                  <c:v>2.1740262057565425</c:v>
                </c:pt>
                <c:pt idx="1043">
                  <c:v>2.1740621505020261</c:v>
                </c:pt>
                <c:pt idx="1044">
                  <c:v>2.1741041347894958</c:v>
                </c:pt>
                <c:pt idx="1045">
                  <c:v>2.1741525847133527</c:v>
                </c:pt>
                <c:pt idx="1046">
                  <c:v>2.1742079226086899</c:v>
                </c:pt>
                <c:pt idx="1047">
                  <c:v>2.1742705670797773</c:v>
                </c:pt>
                <c:pt idx="1048">
                  <c:v>2.1743409330284367</c:v>
                </c:pt>
                <c:pt idx="1049">
                  <c:v>2.1744194316819949</c:v>
                </c:pt>
                <c:pt idx="1050">
                  <c:v>2.1745064706211901</c:v>
                </c:pt>
                <c:pt idx="1051">
                  <c:v>2.1746024538077986</c:v>
                </c:pt>
                <c:pt idx="1052">
                  <c:v>2.1746664910936615</c:v>
                </c:pt>
                <c:pt idx="1053">
                  <c:v>2.174738287743732</c:v>
                </c:pt>
                <c:pt idx="1054">
                  <c:v>2.1748182505226032</c:v>
                </c:pt>
                <c:pt idx="1055">
                  <c:v>2.1749067826034167</c:v>
                </c:pt>
                <c:pt idx="1056">
                  <c:v>2.1750042835949488</c:v>
                </c:pt>
                <c:pt idx="1057">
                  <c:v>2.1751111495685</c:v>
                </c:pt>
                <c:pt idx="1058">
                  <c:v>2.1752277730845697</c:v>
                </c:pt>
                <c:pt idx="1059">
                  <c:v>2.1753091117190566</c:v>
                </c:pt>
                <c:pt idx="1060">
                  <c:v>2.1753990433999415</c:v>
                </c:pt>
                <c:pt idx="1061">
                  <c:v>2.1754979634726754</c:v>
                </c:pt>
                <c:pt idx="1062">
                  <c:v>2.1756062637981373</c:v>
                </c:pt>
                <c:pt idx="1063">
                  <c:v>2.1757243327787181</c:v>
                </c:pt>
                <c:pt idx="1064">
                  <c:v>2.175852555384389</c:v>
                </c:pt>
                <c:pt idx="1065">
                  <c:v>2.1759913131783035</c:v>
                </c:pt>
                <c:pt idx="1066">
                  <c:v>2.1761409843424708</c:v>
                </c:pt>
                <c:pt idx="1067">
                  <c:v>2.1763019437030184</c:v>
                </c:pt>
                <c:pt idx="1068">
                  <c:v>2.1764745627553963</c:v>
                </c:pt>
                <c:pt idx="1069">
                  <c:v>2.1766592096893129</c:v>
                </c:pt>
                <c:pt idx="1070">
                  <c:v>2.1767991094877432</c:v>
                </c:pt>
                <c:pt idx="1071">
                  <c:v>2.1769499098472851</c:v>
                </c:pt>
                <c:pt idx="1072">
                  <c:v>2.1771119817550177</c:v>
                </c:pt>
                <c:pt idx="1073">
                  <c:v>2.1772856929159223</c:v>
                </c:pt>
                <c:pt idx="1074">
                  <c:v>2.1774714077774093</c:v>
                </c:pt>
                <c:pt idx="1075">
                  <c:v>2.1776694875536049</c:v>
                </c:pt>
                <c:pt idx="1076">
                  <c:v>2.1778802902494809</c:v>
                </c:pt>
                <c:pt idx="1077">
                  <c:v>2.1781041706847559</c:v>
                </c:pt>
                <c:pt idx="1078">
                  <c:v>2.1783414805176533</c:v>
                </c:pt>
                <c:pt idx="1079">
                  <c:v>2.1785925682684648</c:v>
                </c:pt>
                <c:pt idx="1080">
                  <c:v>2.1788577793429496</c:v>
                </c:pt>
                <c:pt idx="1081">
                  <c:v>2.1791374560555274</c:v>
                </c:pt>
                <c:pt idx="1082">
                  <c:v>2.1794319376523097</c:v>
                </c:pt>
                <c:pt idx="1083">
                  <c:v>2.1797415603339552</c:v>
                </c:pt>
                <c:pt idx="1084">
                  <c:v>2.1800666572783576</c:v>
                </c:pt>
                <c:pt idx="1085">
                  <c:v>2.1803320376569575</c:v>
                </c:pt>
                <c:pt idx="1086">
                  <c:v>2.1806118177061093</c:v>
                </c:pt>
                <c:pt idx="1087">
                  <c:v>2.1809063334286902</c:v>
                </c:pt>
                <c:pt idx="1088">
                  <c:v>2.1811443348338138</c:v>
                </c:pt>
                <c:pt idx="1089">
                  <c:v>2.1813959989820559</c:v>
                </c:pt>
                <c:pt idx="1090">
                  <c:v>2.1815957756765259</c:v>
                </c:pt>
                <c:pt idx="1091">
                  <c:v>2.1818081398324161</c:v>
                </c:pt>
                <c:pt idx="1092">
                  <c:v>2.1820334359776696</c:v>
                </c:pt>
                <c:pt idx="1093">
                  <c:v>2.1822720056114115</c:v>
                </c:pt>
                <c:pt idx="1094">
                  <c:v>2.1825241872262588</c:v>
                </c:pt>
                <c:pt idx="1095">
                  <c:v>2.1827246475742101</c:v>
                </c:pt>
                <c:pt idx="1096">
                  <c:v>2.1828793861115736</c:v>
                </c:pt>
                <c:pt idx="1097">
                  <c:v>2.18304525557607</c:v>
                </c:pt>
                <c:pt idx="1098">
                  <c:v>2.1832226058116211</c:v>
                </c:pt>
                <c:pt idx="1099">
                  <c:v>2.1834117836306133</c:v>
                </c:pt>
                <c:pt idx="1100">
                  <c:v>2.1836131328359425</c:v>
                </c:pt>
                <c:pt idx="1101">
                  <c:v>2.1838269942430668</c:v>
                </c:pt>
                <c:pt idx="1102">
                  <c:v>2.1840537057016851</c:v>
                </c:pt>
                <c:pt idx="1103">
                  <c:v>2.1842936021173696</c:v>
                </c:pt>
                <c:pt idx="1104">
                  <c:v>2.1845470154730835</c:v>
                </c:pt>
                <c:pt idx="1105">
                  <c:v>2.1848142748503867</c:v>
                </c:pt>
                <c:pt idx="1106">
                  <c:v>2.1850957064506158</c:v>
                </c:pt>
                <c:pt idx="1107">
                  <c:v>2.1853916336158892</c:v>
                </c:pt>
                <c:pt idx="1108">
                  <c:v>2.1857023768498594</c:v>
                </c:pt>
                <c:pt idx="1109">
                  <c:v>2.1860282538384457</c:v>
                </c:pt>
                <c:pt idx="1110">
                  <c:v>2.1863695794702753</c:v>
                </c:pt>
                <c:pt idx="1111">
                  <c:v>2.1867266658571247</c:v>
                </c:pt>
                <c:pt idx="1112">
                  <c:v>2.187099822354087</c:v>
                </c:pt>
                <c:pt idx="1113">
                  <c:v>2.1873400852046316</c:v>
                </c:pt>
                <c:pt idx="1114">
                  <c:v>2.1875937463921575</c:v>
                </c:pt>
                <c:pt idx="1115">
                  <c:v>2.1878611288677061</c:v>
                </c:pt>
                <c:pt idx="1116">
                  <c:v>2.1880760986401109</c:v>
                </c:pt>
                <c:pt idx="1117">
                  <c:v>2.1883037665107601</c:v>
                </c:pt>
                <c:pt idx="1118">
                  <c:v>2.1885444579860476</c:v>
                </c:pt>
                <c:pt idx="1119">
                  <c:v>2.1887984957690909</c:v>
                </c:pt>
                <c:pt idx="1120">
                  <c:v>2.1890661997799126</c:v>
                </c:pt>
                <c:pt idx="1121">
                  <c:v>2.1893478871754293</c:v>
                </c:pt>
                <c:pt idx="1122">
                  <c:v>2.1896438723692779</c:v>
                </c:pt>
                <c:pt idx="1123">
                  <c:v>2.1899544670515612</c:v>
                </c:pt>
                <c:pt idx="1124">
                  <c:v>2.1902799802084445</c:v>
                </c:pt>
                <c:pt idx="1125">
                  <c:v>2.190547746728488</c:v>
                </c:pt>
                <c:pt idx="1126">
                  <c:v>2.1908294327598736</c:v>
                </c:pt>
                <c:pt idx="1127">
                  <c:v>2.1911253498313594</c:v>
                </c:pt>
                <c:pt idx="1128">
                  <c:v>2.1914358067850275</c:v>
                </c:pt>
                <c:pt idx="1129">
                  <c:v>2.1917611097955221</c:v>
                </c:pt>
                <c:pt idx="1130">
                  <c:v>2.1921015623890878</c:v>
                </c:pt>
                <c:pt idx="1131">
                  <c:v>2.1924574654625522</c:v>
                </c:pt>
                <c:pt idx="1132">
                  <c:v>2.1928291173020686</c:v>
                </c:pt>
                <c:pt idx="1133">
                  <c:v>2.1931392320325775</c:v>
                </c:pt>
                <c:pt idx="1134">
                  <c:v>2.1933934882074166</c:v>
                </c:pt>
                <c:pt idx="1135">
                  <c:v>2.193661225646752</c:v>
                </c:pt>
                <c:pt idx="1136">
                  <c:v>2.1939427528776485</c:v>
                </c:pt>
                <c:pt idx="1137">
                  <c:v>2.1942383757935562</c:v>
                </c:pt>
                <c:pt idx="1138">
                  <c:v>2.1944797219965664</c:v>
                </c:pt>
                <c:pt idx="1139">
                  <c:v>2.1947341839367782</c:v>
                </c:pt>
                <c:pt idx="1140">
                  <c:v>2.1949386077429565</c:v>
                </c:pt>
                <c:pt idx="1141">
                  <c:v>2.1951551652467964</c:v>
                </c:pt>
                <c:pt idx="1142">
                  <c:v>2.195384169805616</c:v>
                </c:pt>
                <c:pt idx="1143">
                  <c:v>2.1956259321397651</c:v>
                </c:pt>
                <c:pt idx="1144">
                  <c:v>2.1958807603511503</c:v>
                </c:pt>
                <c:pt idx="1145">
                  <c:v>2.1961489599416555</c:v>
                </c:pt>
                <c:pt idx="1146">
                  <c:v>2.1963659573682812</c:v>
                </c:pt>
                <c:pt idx="1147">
                  <c:v>2.19653724669549</c:v>
                </c:pt>
                <c:pt idx="1148">
                  <c:v>2.1967196517615362</c:v>
                </c:pt>
                <c:pt idx="1149">
                  <c:v>2.1969134879733359</c:v>
                </c:pt>
                <c:pt idx="1150">
                  <c:v>2.1970643902922311</c:v>
                </c:pt>
                <c:pt idx="1151">
                  <c:v>2.1972257500904528</c:v>
                </c:pt>
                <c:pt idx="1152">
                  <c:v>2.197397885052871</c:v>
                </c:pt>
                <c:pt idx="1153">
                  <c:v>2.1975811102421368</c:v>
                </c:pt>
                <c:pt idx="1154">
                  <c:v>2.1977757381169205</c:v>
                </c:pt>
                <c:pt idx="1155">
                  <c:v>2.1979820785499666</c:v>
                </c:pt>
                <c:pt idx="1156">
                  <c:v>2.1981442463607097</c:v>
                </c:pt>
                <c:pt idx="1157">
                  <c:v>2.1982676026779755</c:v>
                </c:pt>
                <c:pt idx="1158">
                  <c:v>2.1984004283604213</c:v>
                </c:pt>
                <c:pt idx="1159">
                  <c:v>2.1985430429346549</c:v>
                </c:pt>
                <c:pt idx="1160">
                  <c:v>2.1986957633214947</c:v>
                </c:pt>
                <c:pt idx="1161">
                  <c:v>2.1988589038539939</c:v>
                </c:pt>
                <c:pt idx="1162">
                  <c:v>2.1990327762952129</c:v>
                </c:pt>
                <c:pt idx="1163">
                  <c:v>2.1992176898559701</c:v>
                </c:pt>
                <c:pt idx="1164">
                  <c:v>2.1994139512124455</c:v>
                </c:pt>
                <c:pt idx="1165">
                  <c:v>2.1996218645235799</c:v>
                </c:pt>
                <c:pt idx="1166">
                  <c:v>2.1998417314484939</c:v>
                </c:pt>
                <c:pt idx="1167">
                  <c:v>2.2000738511636668</c:v>
                </c:pt>
                <c:pt idx="1168">
                  <c:v>2.200318520380014</c:v>
                </c:pt>
                <c:pt idx="1169">
                  <c:v>2.2005760333599262</c:v>
                </c:pt>
                <c:pt idx="1170">
                  <c:v>2.2007844094329547</c:v>
                </c:pt>
                <c:pt idx="1171">
                  <c:v>2.2010046976314208</c:v>
                </c:pt>
                <c:pt idx="1172">
                  <c:v>2.2012371944369895</c:v>
                </c:pt>
                <c:pt idx="1173">
                  <c:v>2.2014821938981699</c:v>
                </c:pt>
                <c:pt idx="1174">
                  <c:v>2.2016794933972639</c:v>
                </c:pt>
                <c:pt idx="1175">
                  <c:v>2.2018883686390676</c:v>
                </c:pt>
                <c:pt idx="1176">
                  <c:v>2.2021091158598027</c:v>
                </c:pt>
                <c:pt idx="1177">
                  <c:v>2.2023420288778195</c:v>
                </c:pt>
                <c:pt idx="1178">
                  <c:v>2.2025873991101932</c:v>
                </c:pt>
                <c:pt idx="1179">
                  <c:v>2.2028455155890199</c:v>
                </c:pt>
                <c:pt idx="1180">
                  <c:v>2.2031166649777654</c:v>
                </c:pt>
                <c:pt idx="1181">
                  <c:v>2.2034011315874058</c:v>
                </c:pt>
                <c:pt idx="1182">
                  <c:v>2.203699197392488</c:v>
                </c:pt>
                <c:pt idx="1183">
                  <c:v>2.2040111420470572</c:v>
                </c:pt>
                <c:pt idx="1184">
                  <c:v>2.2043372429005244</c:v>
                </c:pt>
                <c:pt idx="1185">
                  <c:v>2.2046777750133493</c:v>
                </c:pt>
                <c:pt idx="1186">
                  <c:v>2.2050330111726808</c:v>
                </c:pt>
                <c:pt idx="1187">
                  <c:v>2.2054032219078397</c:v>
                </c:pt>
                <c:pt idx="1188">
                  <c:v>2.2057886755057172</c:v>
                </c:pt>
                <c:pt idx="1189">
                  <c:v>2.206189638026081</c:v>
                </c:pt>
                <c:pt idx="1190">
                  <c:v>2.2066063733167169</c:v>
                </c:pt>
                <c:pt idx="1191">
                  <c:v>2.2070391430285903</c:v>
                </c:pt>
                <c:pt idx="1192">
                  <c:v>2.2074882066306647</c:v>
                </c:pt>
                <c:pt idx="1193">
                  <c:v>2.2079538214249759</c:v>
                </c:pt>
                <c:pt idx="1194">
                  <c:v>2.2084362425611967</c:v>
                </c:pt>
                <c:pt idx="1195">
                  <c:v>2.2089357230514151</c:v>
                </c:pt>
                <c:pt idx="1196">
                  <c:v>2.2094525137847016</c:v>
                </c:pt>
                <c:pt idx="1197">
                  <c:v>2.2099868635415012</c:v>
                </c:pt>
                <c:pt idx="1198">
                  <c:v>2.2105390190080243</c:v>
                </c:pt>
                <c:pt idx="1199">
                  <c:v>2.2111092247905093</c:v>
                </c:pt>
                <c:pt idx="1200">
                  <c:v>2.2116977234294239</c:v>
                </c:pt>
                <c:pt idx="1201">
                  <c:v>2.212304755413443</c:v>
                </c:pt>
                <c:pt idx="1202">
                  <c:v>2.2129305591934769</c:v>
                </c:pt>
                <c:pt idx="1203">
                  <c:v>2.2135753711965522</c:v>
                </c:pt>
                <c:pt idx="1204">
                  <c:v>2.2141424798633662</c:v>
                </c:pt>
                <c:pt idx="1205">
                  <c:v>2.2146370338592112</c:v>
                </c:pt>
                <c:pt idx="1206">
                  <c:v>2.2151486703031282</c:v>
                </c:pt>
                <c:pt idx="1207">
                  <c:v>2.2156776341318802</c:v>
                </c:pt>
                <c:pt idx="1208">
                  <c:v>2.2161368270586066</c:v>
                </c:pt>
                <c:pt idx="1209">
                  <c:v>2.2166125027483319</c:v>
                </c:pt>
                <c:pt idx="1210">
                  <c:v>2.2171049083084999</c:v>
                </c:pt>
                <c:pt idx="1211">
                  <c:v>2.2176142888004446</c:v>
                </c:pt>
                <c:pt idx="1212">
                  <c:v>2.2180554892133286</c:v>
                </c:pt>
                <c:pt idx="1213">
                  <c:v>2.218512823725308</c:v>
                </c:pt>
                <c:pt idx="1214">
                  <c:v>2.2189865395390793</c:v>
                </c:pt>
                <c:pt idx="1215">
                  <c:v>2.2193947928087496</c:v>
                </c:pt>
                <c:pt idx="1216">
                  <c:v>2.2198185873338225</c:v>
                </c:pt>
                <c:pt idx="1217">
                  <c:v>2.2202581724270289</c:v>
                </c:pt>
                <c:pt idx="1218">
                  <c:v>2.2207137953638996</c:v>
                </c:pt>
                <c:pt idx="1219">
                  <c:v>2.221185701396442</c:v>
                </c:pt>
                <c:pt idx="1220">
                  <c:v>2.2216741337665762</c:v>
                </c:pt>
                <c:pt idx="1221">
                  <c:v>2.2221793337195628</c:v>
                </c:pt>
                <c:pt idx="1222">
                  <c:v>2.2227015405173098</c:v>
                </c:pt>
                <c:pt idx="1223">
                  <c:v>2.2232409914516165</c:v>
                </c:pt>
                <c:pt idx="1224">
                  <c:v>2.223797921857293</c:v>
                </c:pt>
                <c:pt idx="1225">
                  <c:v>2.2242841084180842</c:v>
                </c:pt>
                <c:pt idx="1226">
                  <c:v>2.2247044957666815</c:v>
                </c:pt>
                <c:pt idx="1227">
                  <c:v>2.2250639932498606</c:v>
                </c:pt>
                <c:pt idx="1228">
                  <c:v>2.2254380144781067</c:v>
                </c:pt>
                <c:pt idx="1229">
                  <c:v>2.2258268088908202</c:v>
                </c:pt>
                <c:pt idx="1230">
                  <c:v>2.2262306239240153</c:v>
                </c:pt>
                <c:pt idx="1231">
                  <c:v>2.2266497050235063</c:v>
                </c:pt>
                <c:pt idx="1232">
                  <c:v>2.2270082311255659</c:v>
                </c:pt>
                <c:pt idx="1233">
                  <c:v>2.2273812012468071</c:v>
                </c:pt>
                <c:pt idx="1234">
                  <c:v>2.2277688628345844</c:v>
                </c:pt>
                <c:pt idx="1235">
                  <c:v>2.2281714613571402</c:v>
                </c:pt>
                <c:pt idx="1236">
                  <c:v>2.2285149570275138</c:v>
                </c:pt>
                <c:pt idx="1237">
                  <c:v>2.2288041468608997</c:v>
                </c:pt>
                <c:pt idx="1238">
                  <c:v>2.2291063828492015</c:v>
                </c:pt>
                <c:pt idx="1239">
                  <c:v>2.2294219183504644</c:v>
                </c:pt>
                <c:pt idx="1240">
                  <c:v>2.2297510047270128</c:v>
                </c:pt>
                <c:pt idx="1241">
                  <c:v>2.2300938913584618</c:v>
                </c:pt>
                <c:pt idx="1242">
                  <c:v>2.2304508256546662</c:v>
                </c:pt>
                <c:pt idx="1243">
                  <c:v>2.2307525956852756</c:v>
                </c:pt>
                <c:pt idx="1244">
                  <c:v>2.231067599730717</c:v>
                </c:pt>
                <c:pt idx="1245">
                  <c:v>2.2313310444800711</c:v>
                </c:pt>
                <c:pt idx="1246">
                  <c:v>2.2316069078057681</c:v>
                </c:pt>
                <c:pt idx="1247">
                  <c:v>2.2318954428974869</c:v>
                </c:pt>
                <c:pt idx="1248">
                  <c:v>2.2321969009719664</c:v>
                </c:pt>
                <c:pt idx="1249">
                  <c:v>2.2325115312857058</c:v>
                </c:pt>
                <c:pt idx="1250">
                  <c:v>2.232839581147672</c:v>
                </c:pt>
                <c:pt idx="1251">
                  <c:v>2.2331812959318698</c:v>
                </c:pt>
                <c:pt idx="1252">
                  <c:v>2.2335369190898748</c:v>
                </c:pt>
                <c:pt idx="1253">
                  <c:v>2.233906692163222</c:v>
                </c:pt>
                <c:pt idx="1254">
                  <c:v>2.2342908547957707</c:v>
                </c:pt>
                <c:pt idx="1255">
                  <c:v>2.2346896447459637</c:v>
                </c:pt>
                <c:pt idx="1256">
                  <c:v>2.2351032978989891</c:v>
                </c:pt>
                <c:pt idx="1257">
                  <c:v>2.2355320482789138</c:v>
                </c:pt>
                <c:pt idx="1258">
                  <c:v>2.2359761280606461</c:v>
                </c:pt>
                <c:pt idx="1259">
                  <c:v>2.236289308799869</c:v>
                </c:pt>
                <c:pt idx="1260">
                  <c:v>2.2366157689870185</c:v>
                </c:pt>
                <c:pt idx="1261">
                  <c:v>2.2369557501320343</c:v>
                </c:pt>
                <c:pt idx="1262">
                  <c:v>2.2373094918680216</c:v>
                </c:pt>
                <c:pt idx="1263">
                  <c:v>2.237677231963362</c:v>
                </c:pt>
                <c:pt idx="1264">
                  <c:v>2.2380592063335576</c:v>
                </c:pt>
                <c:pt idx="1265">
                  <c:v>2.2384556490531966</c:v>
                </c:pt>
                <c:pt idx="1266">
                  <c:v>2.2388667923677126</c:v>
                </c:pt>
                <c:pt idx="1267">
                  <c:v>2.2392928667051124</c:v>
                </c:pt>
                <c:pt idx="1268">
                  <c:v>2.2397341006875924</c:v>
                </c:pt>
                <c:pt idx="1269">
                  <c:v>2.2401907211431817</c:v>
                </c:pt>
                <c:pt idx="1270">
                  <c:v>2.2406629531171269</c:v>
                </c:pt>
                <c:pt idx="1271">
                  <c:v>2.2410725815156596</c:v>
                </c:pt>
                <c:pt idx="1272">
                  <c:v>2.241497054351584</c:v>
                </c:pt>
                <c:pt idx="1273">
                  <c:v>2.2419365985205149</c:v>
                </c:pt>
                <c:pt idx="1274">
                  <c:v>2.2423159982686252</c:v>
                </c:pt>
                <c:pt idx="1275">
                  <c:v>2.2427097029798544</c:v>
                </c:pt>
                <c:pt idx="1276">
                  <c:v>2.2430467425955811</c:v>
                </c:pt>
                <c:pt idx="1277">
                  <c:v>2.2433973189813594</c:v>
                </c:pt>
                <c:pt idx="1278">
                  <c:v>2.2437616644399698</c:v>
                </c:pt>
                <c:pt idx="1279">
                  <c:v>2.2441400094858914</c:v>
                </c:pt>
                <c:pt idx="1280">
                  <c:v>2.2444630320141927</c:v>
                </c:pt>
                <c:pt idx="1281">
                  <c:v>2.2447992893186473</c:v>
                </c:pt>
                <c:pt idx="1282">
                  <c:v>2.24514901368681</c:v>
                </c:pt>
                <c:pt idx="1283">
                  <c:v>2.2455124356277056</c:v>
                </c:pt>
                <c:pt idx="1284">
                  <c:v>2.2458897838829528</c:v>
                </c:pt>
                <c:pt idx="1285">
                  <c:v>2.246281285437961</c:v>
                </c:pt>
                <c:pt idx="1286">
                  <c:v>2.2466871655330261</c:v>
                </c:pt>
                <c:pt idx="1287">
                  <c:v>2.247107647674254</c:v>
                </c:pt>
                <c:pt idx="1288">
                  <c:v>2.2475429536446332</c:v>
                </c:pt>
                <c:pt idx="1289">
                  <c:v>2.2479933035147313</c:v>
                </c:pt>
                <c:pt idx="1290">
                  <c:v>2.2484589156536519</c:v>
                </c:pt>
                <c:pt idx="1291">
                  <c:v>2.2489400067396721</c:v>
                </c:pt>
                <c:pt idx="1292">
                  <c:v>2.2494367917708953</c:v>
                </c:pt>
                <c:pt idx="1293">
                  <c:v>2.2499494840758993</c:v>
                </c:pt>
                <c:pt idx="1294">
                  <c:v>2.2504782953242084</c:v>
                </c:pt>
                <c:pt idx="1295">
                  <c:v>2.2510234355367604</c:v>
                </c:pt>
                <c:pt idx="1296">
                  <c:v>2.2515851130962887</c:v>
                </c:pt>
                <c:pt idx="1297">
                  <c:v>2.2520795102526243</c:v>
                </c:pt>
                <c:pt idx="1298">
                  <c:v>2.2525897158525137</c:v>
                </c:pt>
                <c:pt idx="1299">
                  <c:v>2.2531159400550904</c:v>
                </c:pt>
                <c:pt idx="1300">
                  <c:v>2.253658391389453</c:v>
                </c:pt>
                <c:pt idx="1301">
                  <c:v>2.2542172767649822</c:v>
                </c:pt>
                <c:pt idx="1302">
                  <c:v>2.254792801481353</c:v>
                </c:pt>
                <c:pt idx="1303">
                  <c:v>2.2553851692387887</c:v>
                </c:pt>
                <c:pt idx="1304">
                  <c:v>2.2559087000859956</c:v>
                </c:pt>
                <c:pt idx="1305">
                  <c:v>2.2564483553921302</c:v>
                </c:pt>
                <c:pt idx="1306">
                  <c:v>2.2569225669660145</c:v>
                </c:pt>
                <c:pt idx="1307">
                  <c:v>2.2573356876514388</c:v>
                </c:pt>
                <c:pt idx="1308">
                  <c:v>2.2577632770720286</c:v>
                </c:pt>
                <c:pt idx="1309">
                  <c:v>2.2582055489669162</c:v>
                </c:pt>
                <c:pt idx="1310">
                  <c:v>2.2586627154495083</c:v>
                </c:pt>
                <c:pt idx="1311">
                  <c:v>2.2591349870175841</c:v>
                </c:pt>
                <c:pt idx="1312">
                  <c:v>2.2596225725633232</c:v>
                </c:pt>
                <c:pt idx="1313">
                  <c:v>2.2601256793832851</c:v>
                </c:pt>
                <c:pt idx="1314">
                  <c:v>2.2606445131882658</c:v>
                </c:pt>
                <c:pt idx="1315">
                  <c:v>2.2611792781131728</c:v>
                </c:pt>
                <c:pt idx="1316">
                  <c:v>2.2617301767267826</c:v>
                </c:pt>
                <c:pt idx="1317">
                  <c:v>2.2622974100414859</c:v>
                </c:pt>
                <c:pt idx="1318">
                  <c:v>2.2628811775228606</c:v>
                </c:pt>
                <c:pt idx="1319">
                  <c:v>2.2633973802844927</c:v>
                </c:pt>
                <c:pt idx="1320">
                  <c:v>2.2637775363145143</c:v>
                </c:pt>
                <c:pt idx="1321">
                  <c:v>2.2641714839532887</c:v>
                </c:pt>
                <c:pt idx="1322">
                  <c:v>2.2645794355304876</c:v>
                </c:pt>
                <c:pt idx="1323">
                  <c:v>2.2650016017845513</c:v>
                </c:pt>
                <c:pt idx="1324">
                  <c:v>2.2654381918724784</c:v>
                </c:pt>
                <c:pt idx="1325">
                  <c:v>2.2658894133795457</c:v>
                </c:pt>
                <c:pt idx="1326">
                  <c:v>2.2663554723289163</c:v>
                </c:pt>
                <c:pt idx="1327">
                  <c:v>2.2668365731912314</c:v>
                </c:pt>
                <c:pt idx="1328">
                  <c:v>2.2672570474655513</c:v>
                </c:pt>
                <c:pt idx="1329">
                  <c:v>2.2676918624185598</c:v>
                </c:pt>
                <c:pt idx="1330">
                  <c:v>2.2681412241531493</c:v>
                </c:pt>
                <c:pt idx="1331">
                  <c:v>2.2686053372274944</c:v>
                </c:pt>
                <c:pt idx="1332">
                  <c:v>2.2690844046643823</c:v>
                </c:pt>
                <c:pt idx="1333">
                  <c:v>2.2695786279606853</c:v>
                </c:pt>
                <c:pt idx="1334">
                  <c:v>2.2700116239709458</c:v>
                </c:pt>
                <c:pt idx="1335">
                  <c:v>2.2704590820240762</c:v>
                </c:pt>
                <c:pt idx="1336">
                  <c:v>2.2709212052324097</c:v>
                </c:pt>
                <c:pt idx="1337">
                  <c:v>2.2713981951898909</c:v>
                </c:pt>
                <c:pt idx="1338">
                  <c:v>2.271890251981318</c:v>
                </c:pt>
                <c:pt idx="1339">
                  <c:v>2.2723975741914835</c:v>
                </c:pt>
                <c:pt idx="1340">
                  <c:v>2.2729203589143929</c:v>
                </c:pt>
                <c:pt idx="1341">
                  <c:v>2.2734588017622386</c:v>
                </c:pt>
                <c:pt idx="1342">
                  <c:v>2.2740130968744872</c:v>
                </c:pt>
                <c:pt idx="1343">
                  <c:v>2.2745027709587049</c:v>
                </c:pt>
                <c:pt idx="1344">
                  <c:v>2.2750076175032223</c:v>
                </c:pt>
                <c:pt idx="1345">
                  <c:v>2.2755278322506896</c:v>
                </c:pt>
                <c:pt idx="1346">
                  <c:v>2.2760636094780691</c:v>
                </c:pt>
                <c:pt idx="1347">
                  <c:v>2.2766151420054954</c:v>
                </c:pt>
                <c:pt idx="1348">
                  <c:v>2.2771826212051858</c:v>
                </c:pt>
                <c:pt idx="1349">
                  <c:v>2.2776849536558523</c:v>
                </c:pt>
                <c:pt idx="1350">
                  <c:v>2.2782025600685625</c:v>
                </c:pt>
                <c:pt idx="1351">
                  <c:v>2.2787356334020079</c:v>
                </c:pt>
                <c:pt idx="1352">
                  <c:v>2.2792843651737855</c:v>
                </c:pt>
                <c:pt idx="1353">
                  <c:v>2.2798489454690971</c:v>
                </c:pt>
                <c:pt idx="1354">
                  <c:v>2.2804295629494469</c:v>
                </c:pt>
                <c:pt idx="1355">
                  <c:v>2.2810264048611573</c:v>
                </c:pt>
                <c:pt idx="1356">
                  <c:v>2.2815566784013632</c:v>
                </c:pt>
                <c:pt idx="1357">
                  <c:v>2.2821025128207051</c:v>
                </c:pt>
                <c:pt idx="1358">
                  <c:v>2.2826640969367484</c:v>
                </c:pt>
                <c:pt idx="1359">
                  <c:v>2.2830870671322532</c:v>
                </c:pt>
                <c:pt idx="1360">
                  <c:v>2.2835240697288164</c:v>
                </c:pt>
                <c:pt idx="1361">
                  <c:v>2.283975300904491</c:v>
                </c:pt>
                <c:pt idx="1362">
                  <c:v>2.2844409553996701</c:v>
                </c:pt>
                <c:pt idx="1363">
                  <c:v>2.2849212265256642</c:v>
                </c:pt>
                <c:pt idx="1364">
                  <c:v>2.2854163061732686</c:v>
                </c:pt>
                <c:pt idx="1365">
                  <c:v>2.2859263848211686</c:v>
                </c:pt>
                <c:pt idx="1366">
                  <c:v>2.286451651544481</c:v>
                </c:pt>
                <c:pt idx="1367">
                  <c:v>2.2869922940230367</c:v>
                </c:pt>
                <c:pt idx="1368">
                  <c:v>2.2875484985497812</c:v>
                </c:pt>
                <c:pt idx="1369">
                  <c:v>2.2881204500389924</c:v>
                </c:pt>
                <c:pt idx="1370">
                  <c:v>2.28870833203458</c:v>
                </c:pt>
                <c:pt idx="1371">
                  <c:v>2.2893123267181679</c:v>
                </c:pt>
                <c:pt idx="1372">
                  <c:v>2.2899326149173347</c:v>
                </c:pt>
                <c:pt idx="1373">
                  <c:v>2.290569376113631</c:v>
                </c:pt>
                <c:pt idx="1374">
                  <c:v>2.2912227884505882</c:v>
                </c:pt>
                <c:pt idx="1375">
                  <c:v>2.2918930287417609</c:v>
                </c:pt>
                <c:pt idx="1376">
                  <c:v>2.2925802724786246</c:v>
                </c:pt>
                <c:pt idx="1377">
                  <c:v>2.2932846938384919</c:v>
                </c:pt>
                <c:pt idx="1378">
                  <c:v>2.2940064656923012</c:v>
                </c:pt>
                <c:pt idx="1379">
                  <c:v>2.2947457596124372</c:v>
                </c:pt>
                <c:pt idx="1380">
                  <c:v>2.2954117949120176</c:v>
                </c:pt>
                <c:pt idx="1381">
                  <c:v>2.2960085324845121</c:v>
                </c:pt>
                <c:pt idx="1382">
                  <c:v>2.2966213522254546</c:v>
                </c:pt>
                <c:pt idx="1383">
                  <c:v>2.2972504313519244</c:v>
                </c:pt>
                <c:pt idx="1384">
                  <c:v>2.2978124020973416</c:v>
                </c:pt>
                <c:pt idx="1385">
                  <c:v>2.2983111734672983</c:v>
                </c:pt>
                <c:pt idx="1386">
                  <c:v>2.2988247516607245</c:v>
                </c:pt>
                <c:pt idx="1387">
                  <c:v>2.2992781367460875</c:v>
                </c:pt>
                <c:pt idx="1388">
                  <c:v>2.2996751876111139</c:v>
                </c:pt>
                <c:pt idx="1389">
                  <c:v>2.3000855752683682</c:v>
                </c:pt>
                <c:pt idx="1390">
                  <c:v>2.3004425792551371</c:v>
                </c:pt>
                <c:pt idx="1391">
                  <c:v>2.3007500090343398</c:v>
                </c:pt>
                <c:pt idx="1392">
                  <c:v>2.301069288725611</c:v>
                </c:pt>
                <c:pt idx="1393">
                  <c:v>2.3013418899474769</c:v>
                </c:pt>
                <c:pt idx="1394">
                  <c:v>2.301625691546632</c:v>
                </c:pt>
                <c:pt idx="1395">
                  <c:v>2.3019208929326807</c:v>
                </c:pt>
                <c:pt idx="1396">
                  <c:v>2.3022276921230831</c:v>
                </c:pt>
                <c:pt idx="1397">
                  <c:v>2.30254628575124</c:v>
                </c:pt>
                <c:pt idx="1398">
                  <c:v>2.3028184127779712</c:v>
                </c:pt>
                <c:pt idx="1399">
                  <c:v>2.3030478071615792</c:v>
                </c:pt>
                <c:pt idx="1400">
                  <c:v>2.3032381793600512</c:v>
                </c:pt>
                <c:pt idx="1401">
                  <c:v>2.3033932164622546</c:v>
                </c:pt>
                <c:pt idx="1402">
                  <c:v>2.3035568389053389</c:v>
                </c:pt>
                <c:pt idx="1403">
                  <c:v>2.3037292570384995</c:v>
                </c:pt>
                <c:pt idx="1404">
                  <c:v>2.3039106797828182</c:v>
                </c:pt>
                <c:pt idx="1405">
                  <c:v>2.3041013146394347</c:v>
                </c:pt>
                <c:pt idx="1406">
                  <c:v>2.3043013676976516</c:v>
                </c:pt>
                <c:pt idx="1407">
                  <c:v>2.3045110436430116</c:v>
                </c:pt>
                <c:pt idx="1408">
                  <c:v>2.3047305457652687</c:v>
                </c:pt>
                <c:pt idx="1409">
                  <c:v>2.3049121550559919</c:v>
                </c:pt>
                <c:pt idx="1410">
                  <c:v>2.3050595078050242</c:v>
                </c:pt>
                <c:pt idx="1411">
                  <c:v>2.3052151900349509</c:v>
                </c:pt>
                <c:pt idx="1412">
                  <c:v>2.3053794103749037</c:v>
                </c:pt>
                <c:pt idx="1413">
                  <c:v>2.3055523760488406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93216"/>
        <c:axId val="113994752"/>
      </c:scatterChart>
      <c:valAx>
        <c:axId val="11399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994752"/>
        <c:crosses val="autoZero"/>
        <c:crossBetween val="midCat"/>
      </c:valAx>
      <c:valAx>
        <c:axId val="11399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93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Sheet1!$N$7:$N$1421</c:f>
              <c:numCache>
                <c:formatCode>General</c:formatCode>
                <c:ptCount val="1415"/>
                <c:pt idx="0">
                  <c:v>0</c:v>
                </c:pt>
                <c:pt idx="1">
                  <c:v>9.2592592592592587E-3</c:v>
                </c:pt>
                <c:pt idx="2">
                  <c:v>7.3784722222222238E-3</c:v>
                </c:pt>
                <c:pt idx="3">
                  <c:v>5.6805555555555585E-3</c:v>
                </c:pt>
                <c:pt idx="4">
                  <c:v>4.5486111111111126E-3</c:v>
                </c:pt>
                <c:pt idx="5">
                  <c:v>4.3700059388834915E-3</c:v>
                </c:pt>
                <c:pt idx="6">
                  <c:v>4.9766599348072581E-3</c:v>
                </c:pt>
                <c:pt idx="7">
                  <c:v>4.8385337931468875E-3</c:v>
                </c:pt>
                <c:pt idx="8">
                  <c:v>4.4772967057193263E-3</c:v>
                </c:pt>
                <c:pt idx="9">
                  <c:v>4.0826366954244799E-3</c:v>
                </c:pt>
                <c:pt idx="10">
                  <c:v>3.7208532546397829E-3</c:v>
                </c:pt>
                <c:pt idx="11">
                  <c:v>3.4107829555530939E-3</c:v>
                </c:pt>
                <c:pt idx="12">
                  <c:v>3.1531563587788645E-3</c:v>
                </c:pt>
                <c:pt idx="13">
                  <c:v>2.9510572563546411E-3</c:v>
                </c:pt>
                <c:pt idx="14">
                  <c:v>2.7594391440291634E-3</c:v>
                </c:pt>
                <c:pt idx="15">
                  <c:v>2.587049514572214E-3</c:v>
                </c:pt>
                <c:pt idx="16">
                  <c:v>2.4365329907381429E-3</c:v>
                </c:pt>
                <c:pt idx="17">
                  <c:v>2.3075558210424729E-3</c:v>
                </c:pt>
                <c:pt idx="18">
                  <c:v>2.1904315037996089E-3</c:v>
                </c:pt>
                <c:pt idx="19">
                  <c:v>2.1148409615260877E-3</c:v>
                </c:pt>
                <c:pt idx="20">
                  <c:v>2.030420985296771E-3</c:v>
                </c:pt>
                <c:pt idx="21">
                  <c:v>1.9445366843205086E-3</c:v>
                </c:pt>
                <c:pt idx="22">
                  <c:v>1.8903902431549337E-3</c:v>
                </c:pt>
                <c:pt idx="23">
                  <c:v>1.8277068584147381E-3</c:v>
                </c:pt>
                <c:pt idx="24">
                  <c:v>1.7619924106244799E-3</c:v>
                </c:pt>
                <c:pt idx="25">
                  <c:v>1.696803325238444E-3</c:v>
                </c:pt>
                <c:pt idx="26">
                  <c:v>1.6343733842311239E-3</c:v>
                </c:pt>
                <c:pt idx="27">
                  <c:v>1.5850711441265514E-3</c:v>
                </c:pt>
                <c:pt idx="28">
                  <c:v>1.5344907720413576E-3</c:v>
                </c:pt>
                <c:pt idx="29">
                  <c:v>1.4996993583946535E-3</c:v>
                </c:pt>
                <c:pt idx="30">
                  <c:v>1.460627600524649E-3</c:v>
                </c:pt>
                <c:pt idx="31">
                  <c:v>1.4380786853362242E-3</c:v>
                </c:pt>
                <c:pt idx="32">
                  <c:v>1.4348091860535831E-3</c:v>
                </c:pt>
                <c:pt idx="33">
                  <c:v>1.4206170600191725E-3</c:v>
                </c:pt>
                <c:pt idx="34">
                  <c:v>1.398877878769159E-3</c:v>
                </c:pt>
                <c:pt idx="35">
                  <c:v>1.3721638993148297E-3</c:v>
                </c:pt>
                <c:pt idx="36">
                  <c:v>1.3424285274749757E-3</c:v>
                </c:pt>
                <c:pt idx="37">
                  <c:v>1.3111473442987073E-3</c:v>
                </c:pt>
                <c:pt idx="38">
                  <c:v>1.2794263950209827E-3</c:v>
                </c:pt>
                <c:pt idx="39">
                  <c:v>1.2480856666544249E-3</c:v>
                </c:pt>
                <c:pt idx="40">
                  <c:v>1.2177236638490094E-3</c:v>
                </c:pt>
                <c:pt idx="41">
                  <c:v>1.1887675159340052E-3</c:v>
                </c:pt>
                <c:pt idx="42">
                  <c:v>1.1615119592782047E-3</c:v>
                </c:pt>
                <c:pt idx="43">
                  <c:v>1.1361497312156012E-3</c:v>
                </c:pt>
                <c:pt idx="44">
                  <c:v>1.112795308697814E-3</c:v>
                </c:pt>
                <c:pt idx="45">
                  <c:v>1.0915034720669419E-3</c:v>
                </c:pt>
                <c:pt idx="46">
                  <c:v>1.0685274435837029E-3</c:v>
                </c:pt>
                <c:pt idx="47">
                  <c:v>1.0469830434567419E-3</c:v>
                </c:pt>
                <c:pt idx="48">
                  <c:v>1.0269784994666577E-3</c:v>
                </c:pt>
                <c:pt idx="49">
                  <c:v>1.0085766830829491E-3</c:v>
                </c:pt>
                <c:pt idx="50">
                  <c:v>9.918051082411462E-4</c:v>
                </c:pt>
                <c:pt idx="51">
                  <c:v>9.7666393478582081E-4</c:v>
                </c:pt>
                <c:pt idx="52">
                  <c:v>9.6313237434500227E-4</c:v>
                </c:pt>
                <c:pt idx="53">
                  <c:v>9.5117381465467362E-4</c:v>
                </c:pt>
                <c:pt idx="54">
                  <c:v>9.3393400229309289E-4</c:v>
                </c:pt>
                <c:pt idx="55">
                  <c:v>9.175241298498163E-4</c:v>
                </c:pt>
                <c:pt idx="56">
                  <c:v>9.0203838485681869E-4</c:v>
                </c:pt>
                <c:pt idx="57">
                  <c:v>8.8754292373791738E-4</c:v>
                </c:pt>
                <c:pt idx="58">
                  <c:v>8.7408104803627664E-4</c:v>
                </c:pt>
                <c:pt idx="59">
                  <c:v>8.616774948817592E-4</c:v>
                </c:pt>
                <c:pt idx="60">
                  <c:v>8.5034199449514325E-4</c:v>
                </c:pt>
                <c:pt idx="61">
                  <c:v>8.4007222020887075E-4</c:v>
                </c:pt>
                <c:pt idx="62">
                  <c:v>8.2784622257482698E-4</c:v>
                </c:pt>
                <c:pt idx="63">
                  <c:v>8.1647865738097153E-4</c:v>
                </c:pt>
                <c:pt idx="64">
                  <c:v>8.0598693017098512E-4</c:v>
                </c:pt>
                <c:pt idx="65">
                  <c:v>7.9426732758325347E-4</c:v>
                </c:pt>
                <c:pt idx="66">
                  <c:v>7.8322082727266481E-4</c:v>
                </c:pt>
                <c:pt idx="67">
                  <c:v>7.7287926962319386E-4</c:v>
                </c:pt>
                <c:pt idx="68">
                  <c:v>7.632637147011633E-4</c:v>
                </c:pt>
                <c:pt idx="69">
                  <c:v>7.543862266108179E-4</c:v>
                </c:pt>
                <c:pt idx="70">
                  <c:v>7.4625139205100176E-4</c:v>
                </c:pt>
                <c:pt idx="71">
                  <c:v>7.3673679213805902E-4</c:v>
                </c:pt>
                <c:pt idx="72">
                  <c:v>7.2782406851885819E-4</c:v>
                </c:pt>
                <c:pt idx="73">
                  <c:v>7.1952888460213263E-4</c:v>
                </c:pt>
                <c:pt idx="74">
                  <c:v>7.1186033300492109E-4</c:v>
                </c:pt>
                <c:pt idx="75">
                  <c:v>7.0482198033900464E-4</c:v>
                </c:pt>
                <c:pt idx="76">
                  <c:v>6.984127658107124E-4</c:v>
                </c:pt>
                <c:pt idx="77">
                  <c:v>6.9262777395349084E-4</c:v>
                </c:pt>
                <c:pt idx="78">
                  <c:v>6.8745889889998272E-4</c:v>
                </c:pt>
                <c:pt idx="79">
                  <c:v>6.8289541512428216E-4</c:v>
                </c:pt>
                <c:pt idx="80">
                  <c:v>6.7653381810155806E-4</c:v>
                </c:pt>
                <c:pt idx="81">
                  <c:v>6.6908669592663104E-4</c:v>
                </c:pt>
                <c:pt idx="82">
                  <c:v>6.6208394467528781E-4</c:v>
                </c:pt>
                <c:pt idx="83">
                  <c:v>6.5446916897107929E-4</c:v>
                </c:pt>
                <c:pt idx="84">
                  <c:v>6.4719900902103652E-4</c:v>
                </c:pt>
                <c:pt idx="85">
                  <c:v>6.4029325497936944E-4</c:v>
                </c:pt>
                <c:pt idx="86">
                  <c:v>6.337672004866965E-4</c:v>
                </c:pt>
                <c:pt idx="87">
                  <c:v>6.2763222185371643E-4</c:v>
                </c:pt>
                <c:pt idx="88">
                  <c:v>6.2189628881797587E-4</c:v>
                </c:pt>
                <c:pt idx="89">
                  <c:v>6.1656441501769025E-4</c:v>
                </c:pt>
                <c:pt idx="90">
                  <c:v>6.11639055319954E-4</c:v>
                </c:pt>
                <c:pt idx="91">
                  <c:v>6.0712045626468993E-4</c:v>
                </c:pt>
                <c:pt idx="92">
                  <c:v>6.0300696512243803E-4</c:v>
                </c:pt>
                <c:pt idx="93">
                  <c:v>5.9929530239848897E-4</c:v>
                </c:pt>
                <c:pt idx="94">
                  <c:v>5.9598080203438169E-4</c:v>
                </c:pt>
                <c:pt idx="95">
                  <c:v>5.9305762304980947E-4</c:v>
                </c:pt>
                <c:pt idx="96">
                  <c:v>5.9051893592303357E-4</c:v>
                </c:pt>
                <c:pt idx="97">
                  <c:v>5.8835708661848416E-4</c:v>
                </c:pt>
                <c:pt idx="98">
                  <c:v>5.8656374082843626E-4</c:v>
                </c:pt>
                <c:pt idx="99">
                  <c:v>5.8513001069592679E-4</c:v>
                </c:pt>
                <c:pt idx="100">
                  <c:v>5.8404656602249381E-4</c:v>
                </c:pt>
                <c:pt idx="101">
                  <c:v>5.8330373173266477E-4</c:v>
                </c:pt>
                <c:pt idx="102">
                  <c:v>5.8289157316320525E-4</c:v>
                </c:pt>
                <c:pt idx="103">
                  <c:v>5.8279997056550964E-4</c:v>
                </c:pt>
                <c:pt idx="104">
                  <c:v>5.8301868405111071E-4</c:v>
                </c:pt>
                <c:pt idx="105">
                  <c:v>5.8353741007055593E-4</c:v>
                </c:pt>
                <c:pt idx="106">
                  <c:v>5.84345830392486E-4</c:v>
                </c:pt>
                <c:pt idx="107">
                  <c:v>5.8543365444071506E-4</c:v>
                </c:pt>
                <c:pt idx="108">
                  <c:v>5.8679065575068326E-4</c:v>
                </c:pt>
                <c:pt idx="109">
                  <c:v>5.8840670322128923E-4</c:v>
                </c:pt>
                <c:pt idx="110">
                  <c:v>5.9027178776255448E-4</c:v>
                </c:pt>
                <c:pt idx="111">
                  <c:v>5.9028857151802964E-4</c:v>
                </c:pt>
                <c:pt idx="112">
                  <c:v>5.9056538282861552E-4</c:v>
                </c:pt>
                <c:pt idx="113">
                  <c:v>5.9109383250094893E-4</c:v>
                </c:pt>
                <c:pt idx="114">
                  <c:v>5.9186555558545699E-4</c:v>
                </c:pt>
                <c:pt idx="115">
                  <c:v>5.9287223715719138E-4</c:v>
                </c:pt>
                <c:pt idx="116">
                  <c:v>5.9410563462056697E-4</c:v>
                </c:pt>
                <c:pt idx="117">
                  <c:v>5.9555759691596471E-4</c:v>
                </c:pt>
                <c:pt idx="118">
                  <c:v>5.9722008096652437E-4</c:v>
                </c:pt>
                <c:pt idx="119">
                  <c:v>5.9908516566786751E-4</c:v>
                </c:pt>
                <c:pt idx="120">
                  <c:v>6.0114506369187814E-4</c:v>
                </c:pt>
                <c:pt idx="121">
                  <c:v>6.0339213134724407E-4</c:v>
                </c:pt>
                <c:pt idx="122">
                  <c:v>6.0581887671413992E-4</c:v>
                </c:pt>
                <c:pt idx="123">
                  <c:v>6.0841796624774933E-4</c:v>
                </c:pt>
                <c:pt idx="124">
                  <c:v>6.1118223002499411E-4</c:v>
                </c:pt>
                <c:pt idx="125">
                  <c:v>6.1410466579064644E-4</c:v>
                </c:pt>
                <c:pt idx="126">
                  <c:v>6.1717844194271161E-4</c:v>
                </c:pt>
                <c:pt idx="127">
                  <c:v>6.1857805979165931E-4</c:v>
                </c:pt>
                <c:pt idx="128">
                  <c:v>6.2014798009138602E-4</c:v>
                </c:pt>
                <c:pt idx="129">
                  <c:v>6.2188198938127116E-4</c:v>
                </c:pt>
                <c:pt idx="130">
                  <c:v>6.2218367520334072E-4</c:v>
                </c:pt>
                <c:pt idx="131">
                  <c:v>6.2128190140917506E-4</c:v>
                </c:pt>
                <c:pt idx="132">
                  <c:v>6.1938707063437183E-4</c:v>
                </c:pt>
                <c:pt idx="133">
                  <c:v>6.1767921235368227E-4</c:v>
                </c:pt>
                <c:pt idx="134">
                  <c:v>6.1515274484009899E-4</c:v>
                </c:pt>
                <c:pt idx="135">
                  <c:v>6.1280607342082988E-4</c:v>
                </c:pt>
                <c:pt idx="136">
                  <c:v>6.106365986196415E-4</c:v>
                </c:pt>
                <c:pt idx="137">
                  <c:v>6.0778346080739732E-4</c:v>
                </c:pt>
                <c:pt idx="138">
                  <c:v>6.0509795214780957E-4</c:v>
                </c:pt>
                <c:pt idx="139">
                  <c:v>6.0257838286031137E-4</c:v>
                </c:pt>
                <c:pt idx="140">
                  <c:v>6.0022287061594194E-4</c:v>
                </c:pt>
                <c:pt idx="141">
                  <c:v>5.9802936272423794E-4</c:v>
                </c:pt>
                <c:pt idx="142">
                  <c:v>5.959956564585223E-4</c:v>
                </c:pt>
                <c:pt idx="143">
                  <c:v>5.941194176684255E-4</c:v>
                </c:pt>
                <c:pt idx="144">
                  <c:v>5.9160473634310641E-4</c:v>
                </c:pt>
                <c:pt idx="145">
                  <c:v>5.8923999795851354E-4</c:v>
                </c:pt>
                <c:pt idx="146">
                  <c:v>5.8702360739967721E-4</c:v>
                </c:pt>
                <c:pt idx="147">
                  <c:v>5.8495382433271085E-4</c:v>
                </c:pt>
                <c:pt idx="148">
                  <c:v>5.83028779693498E-4</c:v>
                </c:pt>
                <c:pt idx="149">
                  <c:v>5.8124649084476826E-4</c:v>
                </c:pt>
                <c:pt idx="150">
                  <c:v>5.79604875503614E-4</c:v>
                </c:pt>
                <c:pt idx="151">
                  <c:v>5.7736845390175893E-4</c:v>
                </c:pt>
                <c:pt idx="152">
                  <c:v>5.7465856852724907E-4</c:v>
                </c:pt>
                <c:pt idx="153">
                  <c:v>5.7207589496304401E-4</c:v>
                </c:pt>
                <c:pt idx="154">
                  <c:v>5.6961982533016125E-4</c:v>
                </c:pt>
                <c:pt idx="155">
                  <c:v>5.6676989874805293E-4</c:v>
                </c:pt>
                <c:pt idx="156">
                  <c:v>5.6362869359215652E-4</c:v>
                </c:pt>
                <c:pt idx="157">
                  <c:v>5.6029118130265679E-4</c:v>
                </c:pt>
                <c:pt idx="158">
                  <c:v>5.5704411898706014E-4</c:v>
                </c:pt>
                <c:pt idx="159">
                  <c:v>5.5366946467036026E-4</c:v>
                </c:pt>
                <c:pt idx="160">
                  <c:v>5.5037121390813916E-4</c:v>
                </c:pt>
                <c:pt idx="161">
                  <c:v>5.4715198850757642E-4</c:v>
                </c:pt>
                <c:pt idx="162">
                  <c:v>5.4384802243613486E-4</c:v>
                </c:pt>
                <c:pt idx="163">
                  <c:v>5.4060917274896233E-4</c:v>
                </c:pt>
                <c:pt idx="164">
                  <c:v>5.3743843974089712E-4</c:v>
                </c:pt>
                <c:pt idx="165">
                  <c:v>5.3422027224006205E-4</c:v>
                </c:pt>
                <c:pt idx="166">
                  <c:v>5.3102311535418772E-4</c:v>
                </c:pt>
                <c:pt idx="167">
                  <c:v>5.2786233508189141E-4</c:v>
                </c:pt>
                <c:pt idx="168">
                  <c:v>5.2474222714730999E-4</c:v>
                </c:pt>
                <c:pt idx="169">
                  <c:v>5.2166935433973702E-4</c:v>
                </c:pt>
                <c:pt idx="170">
                  <c:v>5.186231970243793E-4</c:v>
                </c:pt>
                <c:pt idx="171">
                  <c:v>5.156645843113005E-4</c:v>
                </c:pt>
                <c:pt idx="172">
                  <c:v>5.1271876675980236E-4</c:v>
                </c:pt>
                <c:pt idx="173">
                  <c:v>5.097908235934186E-4</c:v>
                </c:pt>
                <c:pt idx="174">
                  <c:v>5.0696897208261503E-4</c:v>
                </c:pt>
                <c:pt idx="175">
                  <c:v>5.0415158571108379E-4</c:v>
                </c:pt>
                <c:pt idx="176">
                  <c:v>5.0147307787184266E-4</c:v>
                </c:pt>
                <c:pt idx="177">
                  <c:v>4.9878579117407912E-4</c:v>
                </c:pt>
                <c:pt idx="178">
                  <c:v>4.9609543395607962E-4</c:v>
                </c:pt>
                <c:pt idx="179">
                  <c:v>4.9355657335775009E-4</c:v>
                </c:pt>
                <c:pt idx="180">
                  <c:v>4.9100194207910973E-4</c:v>
                </c:pt>
                <c:pt idx="181">
                  <c:v>4.8843731938530302E-4</c:v>
                </c:pt>
                <c:pt idx="182">
                  <c:v>4.8603485143324248E-4</c:v>
                </c:pt>
                <c:pt idx="183">
                  <c:v>4.8361022418902145E-4</c:v>
                </c:pt>
                <c:pt idx="184">
                  <c:v>4.8116926354934412E-4</c:v>
                </c:pt>
                <c:pt idx="185">
                  <c:v>4.7871743499181864E-4</c:v>
                </c:pt>
                <c:pt idx="186">
                  <c:v>4.7625986263072145E-4</c:v>
                </c:pt>
                <c:pt idx="187">
                  <c:v>4.7394362324584176E-4</c:v>
                </c:pt>
                <c:pt idx="188">
                  <c:v>4.7161051061068163E-4</c:v>
                </c:pt>
                <c:pt idx="189">
                  <c:v>4.6926570140017184E-4</c:v>
                </c:pt>
                <c:pt idx="190">
                  <c:v>4.6691405657220945E-4</c:v>
                </c:pt>
                <c:pt idx="191">
                  <c:v>4.6456013770391585E-4</c:v>
                </c:pt>
                <c:pt idx="192">
                  <c:v>4.6220822248732411E-4</c:v>
                </c:pt>
                <c:pt idx="193">
                  <c:v>4.5986231942954229E-4</c:v>
                </c:pt>
                <c:pt idx="194">
                  <c:v>4.5752618179990942E-4</c:v>
                </c:pt>
                <c:pt idx="195">
                  <c:v>4.5520332086423243E-4</c:v>
                </c:pt>
                <c:pt idx="196">
                  <c:v>4.5289701844390689E-4</c:v>
                </c:pt>
                <c:pt idx="197">
                  <c:v>4.5061033883570808E-4</c:v>
                </c:pt>
                <c:pt idx="198">
                  <c:v>4.4834614012589924E-4</c:v>
                </c:pt>
                <c:pt idx="199">
                  <c:v>4.4610708493053819E-4</c:v>
                </c:pt>
                <c:pt idx="200">
                  <c:v>4.4389565059204804E-4</c:v>
                </c:pt>
                <c:pt idx="201">
                  <c:v>4.4171413886047765E-4</c:v>
                </c:pt>
                <c:pt idx="202">
                  <c:v>4.3956468508627187E-4</c:v>
                </c:pt>
                <c:pt idx="203">
                  <c:v>4.3744926694998324E-4</c:v>
                </c:pt>
                <c:pt idx="204">
                  <c:v>4.3536971275282216E-4</c:v>
                </c:pt>
                <c:pt idx="205">
                  <c:v>4.3332770929083273E-4</c:v>
                </c:pt>
                <c:pt idx="206">
                  <c:v>4.3132480933406403E-4</c:v>
                </c:pt>
                <c:pt idx="207">
                  <c:v>4.2936243873108502E-4</c:v>
                </c:pt>
                <c:pt idx="208">
                  <c:v>4.2744190315796489E-4</c:v>
                </c:pt>
                <c:pt idx="209">
                  <c:v>4.2556439452997002E-4</c:v>
                </c:pt>
                <c:pt idx="210">
                  <c:v>4.2373099709310978E-4</c:v>
                </c:pt>
                <c:pt idx="211">
                  <c:v>4.2194269321181718E-4</c:v>
                </c:pt>
                <c:pt idx="212">
                  <c:v>4.2020036886816341E-4</c:v>
                </c:pt>
                <c:pt idx="213">
                  <c:v>4.1850481888724121E-4</c:v>
                </c:pt>
                <c:pt idx="214">
                  <c:v>4.1685675190246543E-4</c:v>
                </c:pt>
                <c:pt idx="215">
                  <c:v>4.1525679507393228E-4</c:v>
                </c:pt>
                <c:pt idx="216">
                  <c:v>4.1370549857222858E-4</c:v>
                </c:pt>
                <c:pt idx="217">
                  <c:v>4.1220333983941847E-4</c:v>
                </c:pt>
                <c:pt idx="218">
                  <c:v>4.1075072763839353E-4</c:v>
                </c:pt>
                <c:pt idx="219">
                  <c:v>4.0916376013819407E-4</c:v>
                </c:pt>
                <c:pt idx="220">
                  <c:v>4.0762194796067832E-4</c:v>
                </c:pt>
                <c:pt idx="221">
                  <c:v>4.0597327037445049E-4</c:v>
                </c:pt>
                <c:pt idx="222">
                  <c:v>4.0436512052025091E-4</c:v>
                </c:pt>
                <c:pt idx="223">
                  <c:v>4.027982277560916E-4</c:v>
                </c:pt>
                <c:pt idx="224">
                  <c:v>4.0114332257904037E-4</c:v>
                </c:pt>
                <c:pt idx="225">
                  <c:v>3.9952501932582845E-4</c:v>
                </c:pt>
                <c:pt idx="226">
                  <c:v>3.9784230340177991E-4</c:v>
                </c:pt>
                <c:pt idx="227">
                  <c:v>3.9612372467842514E-4</c:v>
                </c:pt>
                <c:pt idx="228">
                  <c:v>3.9439628628869401E-4</c:v>
                </c:pt>
                <c:pt idx="229">
                  <c:v>3.9268779540793398E-4</c:v>
                </c:pt>
                <c:pt idx="230">
                  <c:v>3.9099980169782439E-4</c:v>
                </c:pt>
                <c:pt idx="231">
                  <c:v>3.8931446047738493E-4</c:v>
                </c:pt>
                <c:pt idx="232">
                  <c:v>3.8764441968948757E-4</c:v>
                </c:pt>
                <c:pt idx="233">
                  <c:v>3.8599129954754782E-4</c:v>
                </c:pt>
                <c:pt idx="234">
                  <c:v>3.8435122045226425E-4</c:v>
                </c:pt>
                <c:pt idx="235">
                  <c:v>3.8272296922735761E-4</c:v>
                </c:pt>
                <c:pt idx="236">
                  <c:v>3.8110822845919266E-4</c:v>
                </c:pt>
                <c:pt idx="237">
                  <c:v>3.7950858463374097E-4</c:v>
                </c:pt>
                <c:pt idx="238">
                  <c:v>3.7792553235320317E-4</c:v>
                </c:pt>
                <c:pt idx="239">
                  <c:v>3.7635210151218954E-4</c:v>
                </c:pt>
                <c:pt idx="240">
                  <c:v>3.7479051116276599E-4</c:v>
                </c:pt>
                <c:pt idx="241">
                  <c:v>3.732423141562084E-4</c:v>
                </c:pt>
                <c:pt idx="242">
                  <c:v>3.7170897591724215E-4</c:v>
                </c:pt>
                <c:pt idx="243">
                  <c:v>3.7019187820973228E-4</c:v>
                </c:pt>
                <c:pt idx="244">
                  <c:v>3.6868140484425197E-4</c:v>
                </c:pt>
                <c:pt idx="245">
                  <c:v>3.6719784374536377E-4</c:v>
                </c:pt>
                <c:pt idx="246">
                  <c:v>3.6572001257736996E-4</c:v>
                </c:pt>
                <c:pt idx="247">
                  <c:v>3.6424956263732668E-4</c:v>
                </c:pt>
                <c:pt idx="248">
                  <c:v>3.6278805906264199E-4</c:v>
                </c:pt>
                <c:pt idx="249">
                  <c:v>3.6133698439598305E-4</c:v>
                </c:pt>
                <c:pt idx="250">
                  <c:v>3.5989774200598598E-4</c:v>
                </c:pt>
                <c:pt idx="251">
                  <c:v>3.5847165936980519E-4</c:v>
                </c:pt>
                <c:pt idx="252">
                  <c:v>3.5705740640020562E-4</c:v>
                </c:pt>
                <c:pt idx="253">
                  <c:v>3.5565224074729507E-4</c:v>
                </c:pt>
                <c:pt idx="254">
                  <c:v>3.5425753524623304E-4</c:v>
                </c:pt>
                <c:pt idx="255">
                  <c:v>3.5287459039122504E-4</c:v>
                </c:pt>
                <c:pt idx="256">
                  <c:v>3.5150463728285739E-4</c:v>
                </c:pt>
                <c:pt idx="257">
                  <c:v>3.5014884045873678E-4</c:v>
                </c:pt>
                <c:pt idx="258">
                  <c:v>3.4879707214044696E-4</c:v>
                </c:pt>
                <c:pt idx="259">
                  <c:v>3.474665844320956E-4</c:v>
                </c:pt>
                <c:pt idx="260">
                  <c:v>3.4614142043954961E-4</c:v>
                </c:pt>
                <c:pt idx="261">
                  <c:v>3.4482296022778612E-4</c:v>
                </c:pt>
                <c:pt idx="262">
                  <c:v>3.4351251537716193E-4</c:v>
                </c:pt>
                <c:pt idx="263">
                  <c:v>3.4221133167220623E-4</c:v>
                </c:pt>
                <c:pt idx="264">
                  <c:v>3.4092059168729571E-4</c:v>
                </c:pt>
                <c:pt idx="265">
                  <c:v>3.3964313252105737E-4</c:v>
                </c:pt>
                <c:pt idx="266">
                  <c:v>3.3837260060321032E-4</c:v>
                </c:pt>
                <c:pt idx="267">
                  <c:v>3.3711021426683263E-4</c:v>
                </c:pt>
                <c:pt idx="268">
                  <c:v>3.3585713148842703E-4</c:v>
                </c:pt>
                <c:pt idx="269">
                  <c:v>3.3461445222092835E-4</c:v>
                </c:pt>
                <c:pt idx="270">
                  <c:v>3.3338322063887629E-4</c:v>
                </c:pt>
                <c:pt idx="271">
                  <c:v>3.321644272992115E-4</c:v>
                </c:pt>
                <c:pt idx="272">
                  <c:v>3.3095901122090374E-4</c:v>
                </c:pt>
                <c:pt idx="273">
                  <c:v>3.2976786188659965E-4</c:v>
                </c:pt>
                <c:pt idx="274">
                  <c:v>3.2859182116928924E-4</c:v>
                </c:pt>
                <c:pt idx="275">
                  <c:v>3.2743168518690281E-4</c:v>
                </c:pt>
                <c:pt idx="276">
                  <c:v>3.2628820608758373E-4</c:v>
                </c:pt>
                <c:pt idx="277">
                  <c:v>3.2516209376830203E-4</c:v>
                </c:pt>
                <c:pt idx="278">
                  <c:v>3.2405401752940815E-4</c:v>
                </c:pt>
                <c:pt idx="279">
                  <c:v>3.2296460766750856E-4</c:v>
                </c:pt>
                <c:pt idx="280">
                  <c:v>3.2189445700907168E-4</c:v>
                </c:pt>
                <c:pt idx="281">
                  <c:v>3.208441223869841E-4</c:v>
                </c:pt>
                <c:pt idx="282">
                  <c:v>3.1981412606228851E-4</c:v>
                </c:pt>
                <c:pt idx="283">
                  <c:v>3.1880495709307808E-4</c:v>
                </c:pt>
                <c:pt idx="284">
                  <c:v>3.1775300475613054E-4</c:v>
                </c:pt>
                <c:pt idx="285">
                  <c:v>3.1671949332610986E-4</c:v>
                </c:pt>
                <c:pt idx="286">
                  <c:v>3.1570495174898343E-4</c:v>
                </c:pt>
                <c:pt idx="287">
                  <c:v>3.1470987676214995E-4</c:v>
                </c:pt>
                <c:pt idx="288">
                  <c:v>3.1373473414742295E-4</c:v>
                </c:pt>
                <c:pt idx="289">
                  <c:v>3.127799599383512E-4</c:v>
                </c:pt>
                <c:pt idx="290">
                  <c:v>3.1184596158353864E-4</c:v>
                </c:pt>
                <c:pt idx="291">
                  <c:v>3.1093311906762365E-4</c:v>
                </c:pt>
                <c:pt idx="292">
                  <c:v>3.1004178599147231E-4</c:v>
                </c:pt>
                <c:pt idx="293">
                  <c:v>3.0917229061309601E-4</c:v>
                </c:pt>
                <c:pt idx="294">
                  <c:v>3.0832493685072705E-4</c:v>
                </c:pt>
                <c:pt idx="295">
                  <c:v>3.0750000524949712E-4</c:v>
                </c:pt>
                <c:pt idx="296">
                  <c:v>3.0669775391297413E-4</c:v>
                </c:pt>
                <c:pt idx="297">
                  <c:v>3.0591841940091192E-4</c:v>
                </c:pt>
                <c:pt idx="298">
                  <c:v>3.0516221759444267E-4</c:v>
                </c:pt>
                <c:pt idx="299">
                  <c:v>3.044293445298685E-4</c:v>
                </c:pt>
                <c:pt idx="300">
                  <c:v>3.0371997720222076E-4</c:v>
                </c:pt>
                <c:pt idx="301">
                  <c:v>3.0293600916021432E-4</c:v>
                </c:pt>
                <c:pt idx="302">
                  <c:v>3.0217391908822928E-4</c:v>
                </c:pt>
                <c:pt idx="303">
                  <c:v>3.0143391976554453E-4</c:v>
                </c:pt>
                <c:pt idx="304">
                  <c:v>3.0071620522186676E-4</c:v>
                </c:pt>
                <c:pt idx="305">
                  <c:v>3.0002095148160587E-4</c:v>
                </c:pt>
                <c:pt idx="306">
                  <c:v>2.9934831728167853E-4</c:v>
                </c:pt>
                <c:pt idx="307">
                  <c:v>2.9860244252930603E-4</c:v>
                </c:pt>
                <c:pt idx="308">
                  <c:v>2.9787767251977413E-4</c:v>
                </c:pt>
                <c:pt idx="309">
                  <c:v>2.97174199177274E-4</c:v>
                </c:pt>
                <c:pt idx="310">
                  <c:v>2.9640552574827675E-4</c:v>
                </c:pt>
                <c:pt idx="311">
                  <c:v>2.9558377964898451E-4</c:v>
                </c:pt>
                <c:pt idx="312">
                  <c:v>2.947206187478063E-4</c:v>
                </c:pt>
                <c:pt idx="313">
                  <c:v>2.938732850468153E-4</c:v>
                </c:pt>
                <c:pt idx="314">
                  <c:v>2.930421376413621E-4</c:v>
                </c:pt>
                <c:pt idx="315">
                  <c:v>2.9217587573678267E-4</c:v>
                </c:pt>
                <c:pt idx="316">
                  <c:v>2.9128522309483602E-4</c:v>
                </c:pt>
                <c:pt idx="317">
                  <c:v>2.9038048444673389E-4</c:v>
                </c:pt>
                <c:pt idx="318">
                  <c:v>2.8948562637932181E-4</c:v>
                </c:pt>
                <c:pt idx="319">
                  <c:v>2.886011742422312E-4</c:v>
                </c:pt>
                <c:pt idx="320">
                  <c:v>2.8770746744290508E-4</c:v>
                </c:pt>
                <c:pt idx="321">
                  <c:v>2.8682230971916221E-4</c:v>
                </c:pt>
                <c:pt idx="322">
                  <c:v>2.8594624729058078E-4</c:v>
                </c:pt>
                <c:pt idx="323">
                  <c:v>2.8507980186395261E-4</c:v>
                </c:pt>
                <c:pt idx="324">
                  <c:v>2.8422347144260295E-4</c:v>
                </c:pt>
                <c:pt idx="325">
                  <c:v>2.8335755417351565E-4</c:v>
                </c:pt>
                <c:pt idx="326">
                  <c:v>2.8249112812081761E-4</c:v>
                </c:pt>
                <c:pt idx="327">
                  <c:v>2.8163069352188239E-4</c:v>
                </c:pt>
                <c:pt idx="328">
                  <c:v>2.8077683400413875E-4</c:v>
                </c:pt>
                <c:pt idx="329">
                  <c:v>2.7993010873463909E-4</c:v>
                </c:pt>
                <c:pt idx="330">
                  <c:v>2.7909105320157474E-4</c:v>
                </c:pt>
                <c:pt idx="331">
                  <c:v>2.7826017997156918E-4</c:v>
                </c:pt>
                <c:pt idx="332">
                  <c:v>2.7743797942359296E-4</c:v>
                </c:pt>
                <c:pt idx="333">
                  <c:v>2.7662492046017921E-4</c:v>
                </c:pt>
                <c:pt idx="334">
                  <c:v>2.7579934631322746E-4</c:v>
                </c:pt>
                <c:pt idx="335">
                  <c:v>2.7497853524137617E-4</c:v>
                </c:pt>
                <c:pt idx="336">
                  <c:v>2.7416305554742821E-4</c:v>
                </c:pt>
                <c:pt idx="337">
                  <c:v>2.7335345270246904E-4</c:v>
                </c:pt>
                <c:pt idx="338">
                  <c:v>2.7255025005427295E-4</c:v>
                </c:pt>
                <c:pt idx="339">
                  <c:v>2.7175394951436981E-4</c:v>
                </c:pt>
                <c:pt idx="340">
                  <c:v>2.7096503222439309E-4</c:v>
                </c:pt>
                <c:pt idx="341">
                  <c:v>2.7018395920240805E-4</c:v>
                </c:pt>
                <c:pt idx="342">
                  <c:v>2.6939816800387813E-4</c:v>
                </c:pt>
                <c:pt idx="343">
                  <c:v>2.6861534521454216E-4</c:v>
                </c:pt>
                <c:pt idx="344">
                  <c:v>2.6784289187902405E-4</c:v>
                </c:pt>
                <c:pt idx="345">
                  <c:v>2.6708793205982927E-4</c:v>
                </c:pt>
                <c:pt idx="346">
                  <c:v>2.6633279585936619E-4</c:v>
                </c:pt>
                <c:pt idx="347">
                  <c:v>2.6557812546661348E-4</c:v>
                </c:pt>
                <c:pt idx="348">
                  <c:v>2.6484349368921951E-4</c:v>
                </c:pt>
                <c:pt idx="349">
                  <c:v>2.6410772099103903E-4</c:v>
                </c:pt>
                <c:pt idx="350">
                  <c:v>2.6339645250574885E-4</c:v>
                </c:pt>
                <c:pt idx="351">
                  <c:v>2.6268244160985115E-4</c:v>
                </c:pt>
                <c:pt idx="352">
                  <c:v>2.6196637103975288E-4</c:v>
                </c:pt>
                <c:pt idx="353">
                  <c:v>2.6124890018842364E-4</c:v>
                </c:pt>
                <c:pt idx="354">
                  <c:v>2.6055600114743447E-4</c:v>
                </c:pt>
                <c:pt idx="355">
                  <c:v>2.598601516541094E-4</c:v>
                </c:pt>
                <c:pt idx="356">
                  <c:v>2.591929375516954E-4</c:v>
                </c:pt>
                <c:pt idx="357">
                  <c:v>2.5852123052095898E-4</c:v>
                </c:pt>
                <c:pt idx="358">
                  <c:v>2.5784572629336956E-4</c:v>
                </c:pt>
                <c:pt idx="359">
                  <c:v>2.5716709771884797E-4</c:v>
                </c:pt>
                <c:pt idx="360">
                  <c:v>2.5651694068001905E-4</c:v>
                </c:pt>
                <c:pt idx="361">
                  <c:v>2.5586216620621045E-4</c:v>
                </c:pt>
                <c:pt idx="362">
                  <c:v>2.5520345268190099E-4</c:v>
                </c:pt>
                <c:pt idx="363">
                  <c:v>2.5454145647722787E-4</c:v>
                </c:pt>
                <c:pt idx="364">
                  <c:v>2.5390774921628016E-4</c:v>
                </c:pt>
                <c:pt idx="365">
                  <c:v>2.532693135519371E-4</c:v>
                </c:pt>
                <c:pt idx="366">
                  <c:v>2.5262681099299221E-4</c:v>
                </c:pt>
                <c:pt idx="367">
                  <c:v>2.5198088186210212E-4</c:v>
                </c:pt>
                <c:pt idx="368">
                  <c:v>2.513321458717917E-4</c:v>
                </c:pt>
                <c:pt idx="369">
                  <c:v>2.5068120268492504E-4</c:v>
                </c:pt>
                <c:pt idx="370">
                  <c:v>2.5002863245998636E-4</c:v>
                </c:pt>
                <c:pt idx="371">
                  <c:v>2.493986864705099E-4</c:v>
                </c:pt>
                <c:pt idx="372">
                  <c:v>2.4876576713149247E-4</c:v>
                </c:pt>
                <c:pt idx="373">
                  <c:v>2.481589897838836E-4</c:v>
                </c:pt>
                <c:pt idx="374">
                  <c:v>2.4758347551564461E-4</c:v>
                </c:pt>
                <c:pt idx="375">
                  <c:v>2.4700167066858653E-4</c:v>
                </c:pt>
                <c:pt idx="376">
                  <c:v>2.4641422851611833E-4</c:v>
                </c:pt>
                <c:pt idx="377">
                  <c:v>2.4582178237533055E-4</c:v>
                </c:pt>
                <c:pt idx="378">
                  <c:v>2.4526021813283956E-4</c:v>
                </c:pt>
                <c:pt idx="379">
                  <c:v>2.4473430933112298E-4</c:v>
                </c:pt>
                <c:pt idx="380">
                  <c:v>2.4420012369247274E-4</c:v>
                </c:pt>
                <c:pt idx="381">
                  <c:v>2.4365833945395011E-4</c:v>
                </c:pt>
                <c:pt idx="382">
                  <c:v>2.4310961485674194E-4</c:v>
                </c:pt>
                <c:pt idx="383">
                  <c:v>2.425545886603255E-4</c:v>
                </c:pt>
                <c:pt idx="384">
                  <c:v>2.4199388064333237E-4</c:v>
                </c:pt>
                <c:pt idx="385">
                  <c:v>2.414280920915673E-4</c:v>
                </c:pt>
                <c:pt idx="386">
                  <c:v>2.4085780627343232E-4</c:v>
                </c:pt>
                <c:pt idx="387">
                  <c:v>2.4028358890315971E-4</c:v>
                </c:pt>
                <c:pt idx="388">
                  <c:v>2.397059885921464E-4</c:v>
                </c:pt>
                <c:pt idx="389">
                  <c:v>2.3915363161399692E-4</c:v>
                </c:pt>
                <c:pt idx="390">
                  <c:v>2.3859670740394983E-4</c:v>
                </c:pt>
                <c:pt idx="391">
                  <c:v>2.3803576818999387E-4</c:v>
                </c:pt>
                <c:pt idx="392">
                  <c:v>2.3750141333828346E-4</c:v>
                </c:pt>
                <c:pt idx="393">
                  <c:v>2.3696188048212376E-4</c:v>
                </c:pt>
                <c:pt idx="394">
                  <c:v>2.3641772494040927E-4</c:v>
                </c:pt>
                <c:pt idx="395">
                  <c:v>2.3586948571187051E-4</c:v>
                </c:pt>
                <c:pt idx="396">
                  <c:v>2.3531768588572639E-4</c:v>
                </c:pt>
                <c:pt idx="397">
                  <c:v>2.3479070614670401E-4</c:v>
                </c:pt>
                <c:pt idx="398">
                  <c:v>2.3429274531220327E-4</c:v>
                </c:pt>
                <c:pt idx="399">
                  <c:v>2.3378844548832545E-4</c:v>
                </c:pt>
                <c:pt idx="400">
                  <c:v>2.3327836691893993E-4</c:v>
                </c:pt>
                <c:pt idx="401">
                  <c:v>2.3276305388495025E-4</c:v>
                </c:pt>
                <c:pt idx="402">
                  <c:v>2.3224303509766358E-4</c:v>
                </c:pt>
                <c:pt idx="403">
                  <c:v>2.3171882408246192E-4</c:v>
                </c:pt>
                <c:pt idx="404">
                  <c:v>2.311909195530302E-4</c:v>
                </c:pt>
                <c:pt idx="405">
                  <c:v>2.3068735535685704E-4</c:v>
                </c:pt>
                <c:pt idx="406">
                  <c:v>2.3017904576695181E-4</c:v>
                </c:pt>
                <c:pt idx="407">
                  <c:v>2.2966649223879747E-4</c:v>
                </c:pt>
                <c:pt idx="408">
                  <c:v>2.2917942439496772E-4</c:v>
                </c:pt>
                <c:pt idx="409">
                  <c:v>2.2868707921315452E-4</c:v>
                </c:pt>
                <c:pt idx="410">
                  <c:v>2.2818996046826133E-4</c:v>
                </c:pt>
                <c:pt idx="411">
                  <c:v>2.2768855778647386E-4</c:v>
                </c:pt>
                <c:pt idx="412">
                  <c:v>2.2718334698685228E-4</c:v>
                </c:pt>
                <c:pt idx="413">
                  <c:v>2.266747904146945E-4</c:v>
                </c:pt>
                <c:pt idx="414">
                  <c:v>2.2616333726683545E-4</c:v>
                </c:pt>
                <c:pt idx="415">
                  <c:v>2.2564942390917143E-4</c:v>
                </c:pt>
                <c:pt idx="416">
                  <c:v>2.2513347418651026E-4</c:v>
                </c:pt>
                <c:pt idx="417">
                  <c:v>2.2461589972500772E-4</c:v>
                </c:pt>
                <c:pt idx="418">
                  <c:v>2.2411574517701045E-4</c:v>
                </c:pt>
                <c:pt idx="419">
                  <c:v>2.2361302836254222E-4</c:v>
                </c:pt>
                <c:pt idx="420">
                  <c:v>2.2310816430086769E-4</c:v>
                </c:pt>
                <c:pt idx="421">
                  <c:v>2.2260155618805691E-4</c:v>
                </c:pt>
                <c:pt idx="422">
                  <c:v>2.2209359567968372E-4</c:v>
                </c:pt>
                <c:pt idx="423">
                  <c:v>2.2158466316681919E-4</c:v>
                </c:pt>
                <c:pt idx="424">
                  <c:v>2.2107512804549147E-4</c:v>
                </c:pt>
                <c:pt idx="425">
                  <c:v>2.20565348979767E-4</c:v>
                </c:pt>
                <c:pt idx="426">
                  <c:v>2.2005567415859354E-4</c:v>
                </c:pt>
                <c:pt idx="427">
                  <c:v>2.1954644154660184E-4</c:v>
                </c:pt>
                <c:pt idx="428">
                  <c:v>2.190379791289692E-4</c:v>
                </c:pt>
                <c:pt idx="429">
                  <c:v>2.1853060515051573E-4</c:v>
                </c:pt>
                <c:pt idx="430">
                  <c:v>2.1802462834916411E-4</c:v>
                </c:pt>
                <c:pt idx="431">
                  <c:v>2.1752034818390954E-4</c:v>
                </c:pt>
                <c:pt idx="432">
                  <c:v>2.170180550574239E-4</c:v>
                </c:pt>
                <c:pt idx="433">
                  <c:v>2.1651803053342514E-4</c:v>
                </c:pt>
                <c:pt idx="434">
                  <c:v>2.160205475489763E-4</c:v>
                </c:pt>
                <c:pt idx="435">
                  <c:v>2.1552587062174627E-4</c:v>
                </c:pt>
                <c:pt idx="436">
                  <c:v>2.1503425605247573E-4</c:v>
                </c:pt>
                <c:pt idx="437">
                  <c:v>2.1454595212266436E-4</c:v>
                </c:pt>
                <c:pt idx="438">
                  <c:v>2.1406119928763778E-4</c:v>
                </c:pt>
                <c:pt idx="439">
                  <c:v>2.1358023036512099E-4</c:v>
                </c:pt>
                <c:pt idx="440">
                  <c:v>2.1310327071937091E-4</c:v>
                </c:pt>
                <c:pt idx="441">
                  <c:v>2.1263053844106119E-4</c:v>
                </c:pt>
                <c:pt idx="442">
                  <c:v>2.1215354667514908E-4</c:v>
                </c:pt>
                <c:pt idx="443">
                  <c:v>2.1168007730848132E-4</c:v>
                </c:pt>
                <c:pt idx="444">
                  <c:v>2.1121035377035508E-4</c:v>
                </c:pt>
                <c:pt idx="445">
                  <c:v>2.107380436861855E-4</c:v>
                </c:pt>
                <c:pt idx="446">
                  <c:v>2.1026662955864629E-4</c:v>
                </c:pt>
                <c:pt idx="447">
                  <c:v>2.0979731516742356E-4</c:v>
                </c:pt>
                <c:pt idx="448">
                  <c:v>2.0933034821833603E-4</c:v>
                </c:pt>
                <c:pt idx="449">
                  <c:v>2.0886596901265855E-4</c:v>
                </c:pt>
                <c:pt idx="450">
                  <c:v>2.0840441061968661E-4</c:v>
                </c:pt>
                <c:pt idx="451">
                  <c:v>2.0794589904537299E-4</c:v>
                </c:pt>
                <c:pt idx="452">
                  <c:v>2.0749065339714496E-4</c:v>
                </c:pt>
                <c:pt idx="453">
                  <c:v>2.0703888604497412E-4</c:v>
                </c:pt>
                <c:pt idx="454">
                  <c:v>2.065848796717584E-4</c:v>
                </c:pt>
                <c:pt idx="455">
                  <c:v>2.0613369238329122E-4</c:v>
                </c:pt>
                <c:pt idx="456">
                  <c:v>2.0568264242188132E-4</c:v>
                </c:pt>
                <c:pt idx="457">
                  <c:v>2.052349113809191E-4</c:v>
                </c:pt>
                <c:pt idx="458">
                  <c:v>2.0478843057675816E-4</c:v>
                </c:pt>
                <c:pt idx="459">
                  <c:v>2.0434344570746424E-4</c:v>
                </c:pt>
                <c:pt idx="460">
                  <c:v>2.0390019547441749E-4</c:v>
                </c:pt>
                <c:pt idx="461">
                  <c:v>2.0345891174025404E-4</c:v>
                </c:pt>
                <c:pt idx="462">
                  <c:v>2.0301981968334326E-4</c:v>
                </c:pt>
                <c:pt idx="463">
                  <c:v>2.0258313794885104E-4</c:v>
                </c:pt>
                <c:pt idx="464">
                  <c:v>2.0214907879646324E-4</c:v>
                </c:pt>
                <c:pt idx="465">
                  <c:v>2.0171784824486339E-4</c:v>
                </c:pt>
                <c:pt idx="466">
                  <c:v>2.0128604315253022E-4</c:v>
                </c:pt>
                <c:pt idx="467">
                  <c:v>2.0085645000085897E-4</c:v>
                </c:pt>
                <c:pt idx="468">
                  <c:v>2.0042927878086332E-4</c:v>
                </c:pt>
                <c:pt idx="469">
                  <c:v>2.0000473339789557E-4</c:v>
                </c:pt>
                <c:pt idx="470">
                  <c:v>1.9958012245195833E-4</c:v>
                </c:pt>
                <c:pt idx="471">
                  <c:v>1.9915753408495583E-4</c:v>
                </c:pt>
                <c:pt idx="472">
                  <c:v>1.9873717598596039E-4</c:v>
                </c:pt>
                <c:pt idx="473">
                  <c:v>1.9831924990960077E-4</c:v>
                </c:pt>
                <c:pt idx="474">
                  <c:v>1.979039518077236E-4</c:v>
                </c:pt>
                <c:pt idx="475">
                  <c:v>1.9749147195816225E-4</c:v>
                </c:pt>
                <c:pt idx="476">
                  <c:v>1.9708199509077017E-4</c:v>
                </c:pt>
                <c:pt idx="477">
                  <c:v>1.9667570051071307E-4</c:v>
                </c:pt>
                <c:pt idx="478">
                  <c:v>1.9627276221912451E-4</c:v>
                </c:pt>
                <c:pt idx="479">
                  <c:v>1.9587334903114299E-4</c:v>
                </c:pt>
                <c:pt idx="480">
                  <c:v>1.9547762469143156E-4</c:v>
                </c:pt>
                <c:pt idx="481">
                  <c:v>1.9508574798720915E-4</c:v>
                </c:pt>
                <c:pt idx="482">
                  <c:v>1.9469787285884794E-4</c:v>
                </c:pt>
                <c:pt idx="483">
                  <c:v>1.9431414850810695E-4</c:v>
                </c:pt>
                <c:pt idx="484">
                  <c:v>1.939347195040358E-4</c:v>
                </c:pt>
                <c:pt idx="485">
                  <c:v>1.9355972588662286E-4</c:v>
                </c:pt>
                <c:pt idx="486">
                  <c:v>1.9318930326820118E-4</c:v>
                </c:pt>
                <c:pt idx="487">
                  <c:v>1.928235829327071E-4</c:v>
                </c:pt>
                <c:pt idx="488">
                  <c:v>1.9246269193279807E-4</c:v>
                </c:pt>
                <c:pt idx="489">
                  <c:v>1.9210675318490588E-4</c:v>
                </c:pt>
                <c:pt idx="490">
                  <c:v>1.9175588556224365E-4</c:v>
                </c:pt>
                <c:pt idx="491">
                  <c:v>1.9141020398584835E-4</c:v>
                </c:pt>
                <c:pt idx="492">
                  <c:v>1.9106981951366302E-4</c:v>
                </c:pt>
                <c:pt idx="493">
                  <c:v>1.9073483942772985E-4</c:v>
                </c:pt>
                <c:pt idx="494">
                  <c:v>1.9040536731949905E-4</c:v>
                </c:pt>
                <c:pt idx="495">
                  <c:v>1.9008150317336106E-4</c:v>
                </c:pt>
                <c:pt idx="496">
                  <c:v>1.897425508376278E-4</c:v>
                </c:pt>
                <c:pt idx="497">
                  <c:v>1.8940876946199815E-4</c:v>
                </c:pt>
                <c:pt idx="498">
                  <c:v>1.8906205024713559E-4</c:v>
                </c:pt>
                <c:pt idx="499">
                  <c:v>1.8872005903635092E-4</c:v>
                </c:pt>
                <c:pt idx="500">
                  <c:v>1.8838290759167858E-4</c:v>
                </c:pt>
                <c:pt idx="501">
                  <c:v>1.8805070403525906E-4</c:v>
                </c:pt>
                <c:pt idx="502">
                  <c:v>1.8772355292976186E-4</c:v>
                </c:pt>
                <c:pt idx="503">
                  <c:v>1.8738370048019366E-4</c:v>
                </c:pt>
                <c:pt idx="504">
                  <c:v>1.8703377099910662E-4</c:v>
                </c:pt>
                <c:pt idx="505">
                  <c:v>1.866879116940793E-4</c:v>
                </c:pt>
                <c:pt idx="506">
                  <c:v>1.8633391754256654E-4</c:v>
                </c:pt>
                <c:pt idx="507">
                  <c:v>1.8598354862720077E-4</c:v>
                </c:pt>
                <c:pt idx="508">
                  <c:v>1.8563693140795246E-4</c:v>
                </c:pt>
                <c:pt idx="509">
                  <c:v>1.8529418859572629E-4</c:v>
                </c:pt>
                <c:pt idx="510">
                  <c:v>1.8495543923223724E-4</c:v>
                </c:pt>
                <c:pt idx="511">
                  <c:v>1.8460861368420345E-4</c:v>
                </c:pt>
                <c:pt idx="512">
                  <c:v>1.8426535019191412E-4</c:v>
                </c:pt>
                <c:pt idx="513">
                  <c:v>1.8392577112882059E-4</c:v>
                </c:pt>
                <c:pt idx="514">
                  <c:v>1.8358999527146532E-4</c:v>
                </c:pt>
                <c:pt idx="515">
                  <c:v>1.8325813787539337E-4</c:v>
                </c:pt>
                <c:pt idx="516">
                  <c:v>1.8293031074955571E-4</c:v>
                </c:pt>
                <c:pt idx="517">
                  <c:v>1.8260662232918884E-4</c:v>
                </c:pt>
                <c:pt idx="518">
                  <c:v>1.8228717774723932E-4</c:v>
                </c:pt>
                <c:pt idx="519">
                  <c:v>1.8197207890434749E-4</c:v>
                </c:pt>
                <c:pt idx="520">
                  <c:v>1.8166142453740304E-4</c:v>
                </c:pt>
                <c:pt idx="521">
                  <c:v>1.8135531028674938E-4</c:v>
                </c:pt>
                <c:pt idx="522">
                  <c:v>1.8105382876200724E-4</c:v>
                </c:pt>
                <c:pt idx="523">
                  <c:v>1.8075706960659065E-4</c:v>
                </c:pt>
                <c:pt idx="524">
                  <c:v>1.8044787138411236E-4</c:v>
                </c:pt>
                <c:pt idx="525">
                  <c:v>1.801430198873507E-4</c:v>
                </c:pt>
                <c:pt idx="526">
                  <c:v>1.7982753267369421E-4</c:v>
                </c:pt>
                <c:pt idx="527">
                  <c:v>1.795160120066002E-4</c:v>
                </c:pt>
                <c:pt idx="528">
                  <c:v>1.7920855694923972E-4</c:v>
                </c:pt>
                <c:pt idx="529">
                  <c:v>1.7889167974970987E-4</c:v>
                </c:pt>
                <c:pt idx="530">
                  <c:v>1.7856760197065898E-4</c:v>
                </c:pt>
                <c:pt idx="531">
                  <c:v>1.7824671778671991E-4</c:v>
                </c:pt>
                <c:pt idx="532">
                  <c:v>1.7792913832281E-4</c:v>
                </c:pt>
                <c:pt idx="533">
                  <c:v>1.7761497157552404E-4</c:v>
                </c:pt>
                <c:pt idx="534">
                  <c:v>1.7730432247670426E-4</c:v>
                </c:pt>
                <c:pt idx="535">
                  <c:v>1.7699729295579027E-4</c:v>
                </c:pt>
                <c:pt idx="536">
                  <c:v>1.7669398200093801E-4</c:v>
                </c:pt>
                <c:pt idx="537">
                  <c:v>1.7639448571897496E-4</c:v>
                </c:pt>
                <c:pt idx="538">
                  <c:v>1.7609889739416405E-4</c:v>
                </c:pt>
                <c:pt idx="539">
                  <c:v>1.7579412138364584E-4</c:v>
                </c:pt>
                <c:pt idx="540">
                  <c:v>1.7549289560835635E-4</c:v>
                </c:pt>
                <c:pt idx="541">
                  <c:v>1.7518408328918124E-4</c:v>
                </c:pt>
                <c:pt idx="542">
                  <c:v>1.7487846008179357E-4</c:v>
                </c:pt>
                <c:pt idx="543">
                  <c:v>1.7457612758230075E-4</c:v>
                </c:pt>
                <c:pt idx="544">
                  <c:v>1.7427718455190888E-4</c:v>
                </c:pt>
                <c:pt idx="545">
                  <c:v>1.7398172697359883E-4</c:v>
                </c:pt>
                <c:pt idx="546">
                  <c:v>1.7368984810764966E-4</c:v>
                </c:pt>
                <c:pt idx="547">
                  <c:v>1.73389969706042E-4</c:v>
                </c:pt>
                <c:pt idx="548">
                  <c:v>1.7309332348923852E-4</c:v>
                </c:pt>
                <c:pt idx="549">
                  <c:v>1.7280000531179142E-4</c:v>
                </c:pt>
                <c:pt idx="550">
                  <c:v>1.7251010835427896E-4</c:v>
                </c:pt>
                <c:pt idx="551">
                  <c:v>1.7222372317629534E-4</c:v>
                </c:pt>
                <c:pt idx="552">
                  <c:v>1.7194093776846448E-4</c:v>
                </c:pt>
                <c:pt idx="553">
                  <c:v>1.7166183760344915E-4</c:v>
                </c:pt>
                <c:pt idx="554">
                  <c:v>1.7138650568600578E-4</c:v>
                </c:pt>
                <c:pt idx="555">
                  <c:v>1.7111502260209153E-4</c:v>
                </c:pt>
                <c:pt idx="556">
                  <c:v>1.7084746656704852E-4</c:v>
                </c:pt>
                <c:pt idx="557">
                  <c:v>1.7058391347286259E-4</c:v>
                </c:pt>
                <c:pt idx="558">
                  <c:v>1.7032443693455252E-4</c:v>
                </c:pt>
                <c:pt idx="559">
                  <c:v>1.7006910833566551E-4</c:v>
                </c:pt>
                <c:pt idx="560">
                  <c:v>1.6981799687292232E-4</c:v>
                </c:pt>
                <c:pt idx="561">
                  <c:v>1.6957116960002663E-4</c:v>
                </c:pt>
                <c:pt idx="562">
                  <c:v>1.6932869147063707E-4</c:v>
                </c:pt>
                <c:pt idx="563">
                  <c:v>1.6907344668752058E-4</c:v>
                </c:pt>
                <c:pt idx="564">
                  <c:v>1.6882225889045435E-4</c:v>
                </c:pt>
                <c:pt idx="565">
                  <c:v>1.6855980608817148E-4</c:v>
                </c:pt>
                <c:pt idx="566">
                  <c:v>1.6828796651827582E-4</c:v>
                </c:pt>
                <c:pt idx="567">
                  <c:v>1.6801951012340957E-4</c:v>
                </c:pt>
                <c:pt idx="568">
                  <c:v>1.6775451571983985E-4</c:v>
                </c:pt>
                <c:pt idx="569">
                  <c:v>1.6749305991007576E-4</c:v>
                </c:pt>
                <c:pt idx="570">
                  <c:v>1.6722278215118401E-4</c:v>
                </c:pt>
                <c:pt idx="571">
                  <c:v>1.6695574388837797E-4</c:v>
                </c:pt>
                <c:pt idx="572">
                  <c:v>1.6669202399981269E-4</c:v>
                </c:pt>
                <c:pt idx="573">
                  <c:v>1.6643169918615689E-4</c:v>
                </c:pt>
                <c:pt idx="574">
                  <c:v>1.6617484401237293E-4</c:v>
                </c:pt>
                <c:pt idx="575">
                  <c:v>1.6592153094872731E-4</c:v>
                </c:pt>
                <c:pt idx="576">
                  <c:v>1.6567183041107892E-4</c:v>
                </c:pt>
                <c:pt idx="577">
                  <c:v>1.65425810800405E-4</c:v>
                </c:pt>
                <c:pt idx="578">
                  <c:v>1.6515882240180683E-4</c:v>
                </c:pt>
                <c:pt idx="579">
                  <c:v>1.6489479651218123E-4</c:v>
                </c:pt>
                <c:pt idx="580">
                  <c:v>1.6462431937404882E-4</c:v>
                </c:pt>
                <c:pt idx="581">
                  <c:v>1.6435651163135688E-4</c:v>
                </c:pt>
                <c:pt idx="582">
                  <c:v>1.6408351111466929E-4</c:v>
                </c:pt>
                <c:pt idx="583">
                  <c:v>1.6381288462489983E-4</c:v>
                </c:pt>
                <c:pt idx="584">
                  <c:v>1.6354471936705101E-4</c:v>
                </c:pt>
                <c:pt idx="585">
                  <c:v>1.6327910035227698E-4</c:v>
                </c:pt>
                <c:pt idx="586">
                  <c:v>1.6300375354370928E-4</c:v>
                </c:pt>
                <c:pt idx="587">
                  <c:v>1.6273018281080486E-4</c:v>
                </c:pt>
                <c:pt idx="588">
                  <c:v>1.6245497698019957E-4</c:v>
                </c:pt>
                <c:pt idx="589">
                  <c:v>1.6218124679990371E-4</c:v>
                </c:pt>
                <c:pt idx="590">
                  <c:v>1.6190909157321698E-4</c:v>
                </c:pt>
                <c:pt idx="591">
                  <c:v>1.6163860828712935E-4</c:v>
                </c:pt>
                <c:pt idx="592">
                  <c:v>1.6136989165376088E-4</c:v>
                </c:pt>
                <c:pt idx="593">
                  <c:v>1.6110303415110627E-4</c:v>
                </c:pt>
                <c:pt idx="594">
                  <c:v>1.6083812606304629E-4</c:v>
                </c:pt>
                <c:pt idx="595">
                  <c:v>1.6057525551870151E-4</c:v>
                </c:pt>
                <c:pt idx="596">
                  <c:v>1.6031450853106152E-4</c:v>
                </c:pt>
                <c:pt idx="597">
                  <c:v>1.6005596903497294E-4</c:v>
                </c:pt>
                <c:pt idx="598">
                  <c:v>1.5979971892446639E-4</c:v>
                </c:pt>
                <c:pt idx="599">
                  <c:v>1.5953529723844006E-4</c:v>
                </c:pt>
                <c:pt idx="600">
                  <c:v>1.5927243565088133E-4</c:v>
                </c:pt>
                <c:pt idx="601">
                  <c:v>1.5901122554047754E-4</c:v>
                </c:pt>
                <c:pt idx="602">
                  <c:v>1.587517561711838E-4</c:v>
                </c:pt>
                <c:pt idx="603">
                  <c:v>1.5849411472949247E-4</c:v>
                </c:pt>
                <c:pt idx="604">
                  <c:v>1.58238386361085E-4</c:v>
                </c:pt>
                <c:pt idx="605">
                  <c:v>1.5798465420685106E-4</c:v>
                </c:pt>
                <c:pt idx="606">
                  <c:v>1.5772792005805953E-4</c:v>
                </c:pt>
                <c:pt idx="607">
                  <c:v>1.5747291348098882E-4</c:v>
                </c:pt>
                <c:pt idx="608">
                  <c:v>1.5721971916508534E-4</c:v>
                </c:pt>
                <c:pt idx="609">
                  <c:v>1.5696841983060884E-4</c:v>
                </c:pt>
                <c:pt idx="610">
                  <c:v>1.5671443617819409E-4</c:v>
                </c:pt>
                <c:pt idx="611">
                  <c:v>1.5645915176916173E-4</c:v>
                </c:pt>
                <c:pt idx="612">
                  <c:v>1.5620392128147122E-4</c:v>
                </c:pt>
                <c:pt idx="613">
                  <c:v>1.5595007099818115E-4</c:v>
                </c:pt>
                <c:pt idx="614">
                  <c:v>1.5569676075624203E-4</c:v>
                </c:pt>
                <c:pt idx="615">
                  <c:v>1.5544409104070194E-4</c:v>
                </c:pt>
                <c:pt idx="616">
                  <c:v>1.5519216020180312E-4</c:v>
                </c:pt>
                <c:pt idx="617">
                  <c:v>1.5494106449104084E-4</c:v>
                </c:pt>
                <c:pt idx="618">
                  <c:v>1.5469089809663417E-4</c:v>
                </c:pt>
                <c:pt idx="619">
                  <c:v>1.5444175317840474E-4</c:v>
                </c:pt>
                <c:pt idx="620">
                  <c:v>1.5419371990208917E-4</c:v>
                </c:pt>
                <c:pt idx="621">
                  <c:v>1.5394688647306826E-4</c:v>
                </c:pt>
                <c:pt idx="622">
                  <c:v>1.537013391695669E-4</c:v>
                </c:pt>
                <c:pt idx="623">
                  <c:v>1.5345716237527777E-4</c:v>
                </c:pt>
                <c:pt idx="624">
                  <c:v>1.5321443861147373E-4</c:v>
                </c:pt>
                <c:pt idx="625">
                  <c:v>1.5297324856855746E-4</c:v>
                </c:pt>
                <c:pt idx="626">
                  <c:v>1.5273367113714177E-4</c:v>
                </c:pt>
                <c:pt idx="627">
                  <c:v>1.5249578343856863E-4</c:v>
                </c:pt>
                <c:pt idx="628">
                  <c:v>1.5225563359798155E-4</c:v>
                </c:pt>
                <c:pt idx="629">
                  <c:v>1.5201693023432817E-4</c:v>
                </c:pt>
                <c:pt idx="630">
                  <c:v>1.5177975178181602E-4</c:v>
                </c:pt>
                <c:pt idx="631">
                  <c:v>1.5154417493621033E-4</c:v>
                </c:pt>
                <c:pt idx="632">
                  <c:v>1.5131027468410238E-4</c:v>
                </c:pt>
                <c:pt idx="633">
                  <c:v>1.5107812433171638E-4</c:v>
                </c:pt>
                <c:pt idx="634">
                  <c:v>1.5084779553325509E-4</c:v>
                </c:pt>
                <c:pt idx="635">
                  <c:v>1.5061450895852033E-4</c:v>
                </c:pt>
                <c:pt idx="636">
                  <c:v>1.5038281147472017E-4</c:v>
                </c:pt>
                <c:pt idx="637">
                  <c:v>1.5015277602866927E-4</c:v>
                </c:pt>
                <c:pt idx="638">
                  <c:v>1.4992038008912489E-4</c:v>
                </c:pt>
                <c:pt idx="639">
                  <c:v>1.4968941488193306E-4</c:v>
                </c:pt>
                <c:pt idx="640">
                  <c:v>1.494599545943034E-4</c:v>
                </c:pt>
                <c:pt idx="641">
                  <c:v>1.492320717898299E-4</c:v>
                </c:pt>
                <c:pt idx="642">
                  <c:v>1.4900583743542077E-4</c:v>
                </c:pt>
                <c:pt idx="643">
                  <c:v>1.4878132092781935E-4</c:v>
                </c:pt>
                <c:pt idx="644">
                  <c:v>1.4855409116195005E-4</c:v>
                </c:pt>
                <c:pt idx="645">
                  <c:v>1.4832835584439465E-4</c:v>
                </c:pt>
                <c:pt idx="646">
                  <c:v>1.4810418558559748E-4</c:v>
                </c:pt>
                <c:pt idx="647">
                  <c:v>1.4787787132161564E-4</c:v>
                </c:pt>
                <c:pt idx="648">
                  <c:v>1.4765289983583742E-4</c:v>
                </c:pt>
                <c:pt idx="649">
                  <c:v>1.4742934290373373E-4</c:v>
                </c:pt>
                <c:pt idx="650">
                  <c:v>1.4720727075750621E-4</c:v>
                </c:pt>
                <c:pt idx="651">
                  <c:v>1.4698675211129378E-4</c:v>
                </c:pt>
                <c:pt idx="652">
                  <c:v>1.4676785418604146E-4</c:v>
                </c:pt>
                <c:pt idx="653">
                  <c:v>1.4655064273392263E-4</c:v>
                </c:pt>
                <c:pt idx="654">
                  <c:v>1.4633518206240848E-4</c:v>
                </c:pt>
                <c:pt idx="655">
                  <c:v>1.4611665171514627E-4</c:v>
                </c:pt>
                <c:pt idx="656">
                  <c:v>1.4589966152656723E-4</c:v>
                </c:pt>
                <c:pt idx="657">
                  <c:v>1.4568427695827634E-4</c:v>
                </c:pt>
                <c:pt idx="658">
                  <c:v>1.4547056205057766E-4</c:v>
                </c:pt>
                <c:pt idx="659">
                  <c:v>1.4525857944556995E-4</c:v>
                </c:pt>
                <c:pt idx="660">
                  <c:v>1.450483904099117E-4</c:v>
                </c:pt>
                <c:pt idx="661">
                  <c:v>1.4483483338848313E-4</c:v>
                </c:pt>
                <c:pt idx="662">
                  <c:v>1.4462286634060381E-4</c:v>
                </c:pt>
                <c:pt idx="663">
                  <c:v>1.4441255166111912E-4</c:v>
                </c:pt>
                <c:pt idx="664">
                  <c:v>1.4420395039124455E-4</c:v>
                </c:pt>
                <c:pt idx="665">
                  <c:v>1.4399712224043179E-4</c:v>
                </c:pt>
                <c:pt idx="666">
                  <c:v>1.4378691966337735E-4</c:v>
                </c:pt>
                <c:pt idx="667">
                  <c:v>1.4357829140047742E-4</c:v>
                </c:pt>
                <c:pt idx="668">
                  <c:v>1.4337129825822895E-4</c:v>
                </c:pt>
                <c:pt idx="669">
                  <c:v>1.4316599973229925E-4</c:v>
                </c:pt>
                <c:pt idx="670">
                  <c:v>1.429624540285503E-4</c:v>
                </c:pt>
                <c:pt idx="671">
                  <c:v>1.4276071808372182E-4</c:v>
                </c:pt>
                <c:pt idx="672">
                  <c:v>1.425608475858324E-4</c:v>
                </c:pt>
                <c:pt idx="673">
                  <c:v>1.4236289699424206E-4</c:v>
                </c:pt>
                <c:pt idx="674">
                  <c:v>1.4215625242352663E-4</c:v>
                </c:pt>
                <c:pt idx="675">
                  <c:v>1.4194779495547185E-4</c:v>
                </c:pt>
                <c:pt idx="676">
                  <c:v>1.4173854182450156E-4</c:v>
                </c:pt>
                <c:pt idx="677">
                  <c:v>1.4153019023490748E-4</c:v>
                </c:pt>
                <c:pt idx="678">
                  <c:v>1.4132280768867591E-4</c:v>
                </c:pt>
                <c:pt idx="679">
                  <c:v>1.4111646033677062E-4</c:v>
                </c:pt>
                <c:pt idx="680">
                  <c:v>1.4091121300009526E-4</c:v>
                </c:pt>
                <c:pt idx="681">
                  <c:v>1.4070509543456707E-4</c:v>
                </c:pt>
                <c:pt idx="682">
                  <c:v>1.4049908514363369E-4</c:v>
                </c:pt>
                <c:pt idx="683">
                  <c:v>1.4029371740073815E-4</c:v>
                </c:pt>
                <c:pt idx="684">
                  <c:v>1.4008906145259768E-4</c:v>
                </c:pt>
                <c:pt idx="685">
                  <c:v>1.3988518519888468E-4</c:v>
                </c:pt>
                <c:pt idx="686">
                  <c:v>1.396821552128333E-4</c:v>
                </c:pt>
                <c:pt idx="687">
                  <c:v>1.3948003676152209E-4</c:v>
                </c:pt>
                <c:pt idx="688">
                  <c:v>1.3927889382587397E-4</c:v>
                </c:pt>
                <c:pt idx="689">
                  <c:v>1.3907878912032805E-4</c:v>
                </c:pt>
                <c:pt idx="690">
                  <c:v>1.3887978411226612E-4</c:v>
                </c:pt>
                <c:pt idx="691">
                  <c:v>1.3868193904109584E-4</c:v>
                </c:pt>
                <c:pt idx="692">
                  <c:v>1.3848531293709731E-4</c:v>
                </c:pt>
                <c:pt idx="693">
                  <c:v>1.3828996363995287E-4</c:v>
                </c:pt>
                <c:pt idx="694">
                  <c:v>1.3809594781702761E-4</c:v>
                </c:pt>
                <c:pt idx="695">
                  <c:v>1.3790332098134931E-4</c:v>
                </c:pt>
                <c:pt idx="696">
                  <c:v>1.3770622114551572E-4</c:v>
                </c:pt>
                <c:pt idx="697">
                  <c:v>1.3750897197021186E-4</c:v>
                </c:pt>
                <c:pt idx="698">
                  <c:v>1.3731239251622688E-4</c:v>
                </c:pt>
                <c:pt idx="699">
                  <c:v>1.3711654675334321E-4</c:v>
                </c:pt>
                <c:pt idx="700">
                  <c:v>1.3692149742745597E-4</c:v>
                </c:pt>
                <c:pt idx="701">
                  <c:v>1.3672730607891813E-4</c:v>
                </c:pt>
                <c:pt idx="702">
                  <c:v>1.3653403306062851E-4</c:v>
                </c:pt>
                <c:pt idx="703">
                  <c:v>1.3634028439535569E-4</c:v>
                </c:pt>
                <c:pt idx="704">
                  <c:v>1.3614727665713574E-4</c:v>
                </c:pt>
                <c:pt idx="705">
                  <c:v>1.3595507097509109E-4</c:v>
                </c:pt>
                <c:pt idx="706">
                  <c:v>1.3576372731016577E-4</c:v>
                </c:pt>
                <c:pt idx="707">
                  <c:v>1.3557330447252811E-4</c:v>
                </c:pt>
                <c:pt idx="708">
                  <c:v>1.3538386013873079E-4</c:v>
                </c:pt>
                <c:pt idx="709">
                  <c:v>1.3519363210012103E-4</c:v>
                </c:pt>
                <c:pt idx="710">
                  <c:v>1.3500421064962517E-4</c:v>
                </c:pt>
                <c:pt idx="711">
                  <c:v>1.3481565422754393E-4</c:v>
                </c:pt>
                <c:pt idx="712">
                  <c:v>1.3462802015863125E-4</c:v>
                </c:pt>
                <c:pt idx="713">
                  <c:v>1.344413646686214E-4</c:v>
                </c:pt>
                <c:pt idx="714">
                  <c:v>1.3425574290049308E-4</c:v>
                </c:pt>
                <c:pt idx="715">
                  <c:v>1.3406904666482425E-4</c:v>
                </c:pt>
                <c:pt idx="716">
                  <c:v>1.3388212495691845E-4</c:v>
                </c:pt>
                <c:pt idx="717">
                  <c:v>1.3369584476587523E-4</c:v>
                </c:pt>
                <c:pt idx="718">
                  <c:v>1.3351026487579525E-4</c:v>
                </c:pt>
                <c:pt idx="719">
                  <c:v>1.3332544297442399E-4</c:v>
                </c:pt>
                <c:pt idx="720">
                  <c:v>1.3314054489175885E-4</c:v>
                </c:pt>
                <c:pt idx="721">
                  <c:v>1.3295623856351892E-4</c:v>
                </c:pt>
                <c:pt idx="722">
                  <c:v>1.3277258236571758E-4</c:v>
                </c:pt>
                <c:pt idx="723">
                  <c:v>1.3258963359562872E-4</c:v>
                </c:pt>
                <c:pt idx="724">
                  <c:v>1.3240744848743422E-4</c:v>
                </c:pt>
                <c:pt idx="725">
                  <c:v>1.322260822276542E-4</c:v>
                </c:pt>
                <c:pt idx="726">
                  <c:v>1.3204558897034224E-4</c:v>
                </c:pt>
                <c:pt idx="727">
                  <c:v>1.3186602185210927E-4</c:v>
                </c:pt>
                <c:pt idx="728">
                  <c:v>1.3168564553400612E-4</c:v>
                </c:pt>
                <c:pt idx="729">
                  <c:v>1.3150603681470876E-4</c:v>
                </c:pt>
                <c:pt idx="730">
                  <c:v>1.3132620349056435E-4</c:v>
                </c:pt>
                <c:pt idx="731">
                  <c:v>1.3114697875289295E-4</c:v>
                </c:pt>
                <c:pt idx="732">
                  <c:v>1.3096841810069927E-4</c:v>
                </c:pt>
                <c:pt idx="733">
                  <c:v>1.3079057601800417E-4</c:v>
                </c:pt>
                <c:pt idx="734">
                  <c:v>1.3061350598840831E-4</c:v>
                </c:pt>
                <c:pt idx="735">
                  <c:v>1.3043614033683826E-4</c:v>
                </c:pt>
                <c:pt idx="736">
                  <c:v>1.3025939118604493E-4</c:v>
                </c:pt>
                <c:pt idx="737">
                  <c:v>1.3008331266194079E-4</c:v>
                </c:pt>
                <c:pt idx="738">
                  <c:v>1.2990795790562815E-4</c:v>
                </c:pt>
                <c:pt idx="739">
                  <c:v>1.2973337908742276E-4</c:v>
                </c:pt>
                <c:pt idx="740">
                  <c:v>1.295596274206657E-4</c:v>
                </c:pt>
                <c:pt idx="741">
                  <c:v>1.2938675317538501E-4</c:v>
                </c:pt>
                <c:pt idx="742">
                  <c:v>1.2921480569171818E-4</c:v>
                </c:pt>
                <c:pt idx="743">
                  <c:v>1.2904383339316643E-4</c:v>
                </c:pt>
                <c:pt idx="744">
                  <c:v>1.2887388379968523E-4</c:v>
                </c:pt>
                <c:pt idx="745">
                  <c:v>1.2870500354057656E-4</c:v>
                </c:pt>
                <c:pt idx="746">
                  <c:v>1.2853723836718969E-4</c:v>
                </c:pt>
                <c:pt idx="747">
                  <c:v>1.2836769810659334E-4</c:v>
                </c:pt>
                <c:pt idx="748">
                  <c:v>1.2819912935872239E-4</c:v>
                </c:pt>
                <c:pt idx="749">
                  <c:v>1.2803157853335514E-4</c:v>
                </c:pt>
                <c:pt idx="750">
                  <c:v>1.278650911750858E-4</c:v>
                </c:pt>
                <c:pt idx="751">
                  <c:v>1.2769971197562743E-4</c:v>
                </c:pt>
                <c:pt idx="752">
                  <c:v>1.2753548478590119E-4</c:v>
                </c:pt>
                <c:pt idx="753">
                  <c:v>1.2737245262797994E-4</c:v>
                </c:pt>
                <c:pt idx="754">
                  <c:v>1.2721065770685686E-4</c:v>
                </c:pt>
                <c:pt idx="755">
                  <c:v>1.2704649048683706E-4</c:v>
                </c:pt>
                <c:pt idx="756">
                  <c:v>1.2688342348889122E-4</c:v>
                </c:pt>
                <c:pt idx="757">
                  <c:v>1.2672149957082722E-4</c:v>
                </c:pt>
                <c:pt idx="758">
                  <c:v>1.26560760784857E-4</c:v>
                </c:pt>
                <c:pt idx="759">
                  <c:v>1.264012483889316E-4</c:v>
                </c:pt>
                <c:pt idx="760">
                  <c:v>1.2624300285800071E-4</c:v>
                </c:pt>
                <c:pt idx="761">
                  <c:v>1.2608606389505054E-4</c:v>
                </c:pt>
                <c:pt idx="762">
                  <c:v>1.259304704420273E-4</c:v>
                </c:pt>
                <c:pt idx="763">
                  <c:v>1.2577194848026956E-4</c:v>
                </c:pt>
                <c:pt idx="764">
                  <c:v>1.2561464126015524E-4</c:v>
                </c:pt>
                <c:pt idx="765">
                  <c:v>1.2545858836905753E-4</c:v>
                </c:pt>
                <c:pt idx="766">
                  <c:v>1.2530382864359014E-4</c:v>
                </c:pt>
                <c:pt idx="767">
                  <c:v>1.2515040018017351E-4</c:v>
                </c:pt>
                <c:pt idx="768">
                  <c:v>1.2499834034540997E-4</c:v>
                </c:pt>
                <c:pt idx="769">
                  <c:v>1.2484768578637322E-4</c:v>
                </c:pt>
                <c:pt idx="770">
                  <c:v>1.2469847244073263E-4</c:v>
                </c:pt>
                <c:pt idx="771">
                  <c:v>1.2455073554673912E-4</c:v>
                </c:pt>
                <c:pt idx="772">
                  <c:v>1.2440450965307823E-4</c:v>
                </c:pt>
                <c:pt idx="773">
                  <c:v>1.2425982862859634E-4</c:v>
                </c:pt>
                <c:pt idx="774">
                  <c:v>1.2411672567190586E-4</c:v>
                </c:pt>
                <c:pt idx="775">
                  <c:v>1.2397523332081294E-4</c:v>
                </c:pt>
                <c:pt idx="776">
                  <c:v>1.2383538346168182E-4</c:v>
                </c:pt>
                <c:pt idx="777">
                  <c:v>1.23697207338633E-4</c:v>
                </c:pt>
                <c:pt idx="778">
                  <c:v>1.2356073556262981E-4</c:v>
                </c:pt>
                <c:pt idx="779">
                  <c:v>1.2342599812042657E-4</c:v>
                </c:pt>
                <c:pt idx="780">
                  <c:v>1.2329302438343452E-4</c:v>
                </c:pt>
                <c:pt idx="781">
                  <c:v>1.2316184311642189E-4</c:v>
                </c:pt>
                <c:pt idx="782">
                  <c:v>1.230324824861315E-4</c:v>
                </c:pt>
                <c:pt idx="783">
                  <c:v>1.2290497006976452E-4</c:v>
                </c:pt>
                <c:pt idx="784">
                  <c:v>1.227793328633539E-4</c:v>
                </c:pt>
                <c:pt idx="785">
                  <c:v>1.2265559729003118E-4</c:v>
                </c:pt>
                <c:pt idx="786">
                  <c:v>1.2253378920817375E-4</c:v>
                </c:pt>
                <c:pt idx="787">
                  <c:v>1.2240592407004297E-4</c:v>
                </c:pt>
                <c:pt idx="788">
                  <c:v>1.2227987854784766E-4</c:v>
                </c:pt>
                <c:pt idx="789">
                  <c:v>1.2215567915541324E-4</c:v>
                </c:pt>
                <c:pt idx="790">
                  <c:v>1.2203335184790918E-4</c:v>
                </c:pt>
                <c:pt idx="791">
                  <c:v>1.2191292202972933E-4</c:v>
                </c:pt>
                <c:pt idx="792">
                  <c:v>1.2178652483337839E-4</c:v>
                </c:pt>
                <c:pt idx="793">
                  <c:v>1.2166191925701521E-4</c:v>
                </c:pt>
                <c:pt idx="794">
                  <c:v>1.2153913134400143E-4</c:v>
                </c:pt>
                <c:pt idx="795">
                  <c:v>1.2141818659283821E-4</c:v>
                </c:pt>
                <c:pt idx="796">
                  <c:v>1.2129910996482359E-4</c:v>
                </c:pt>
                <c:pt idx="797">
                  <c:v>1.2118192589157881E-4</c:v>
                </c:pt>
                <c:pt idx="798">
                  <c:v>1.2105871492438008E-4</c:v>
                </c:pt>
                <c:pt idx="799">
                  <c:v>1.2093729357106841E-4</c:v>
                </c:pt>
                <c:pt idx="800">
                  <c:v>1.208103725288702E-4</c:v>
                </c:pt>
                <c:pt idx="801">
                  <c:v>1.2068513718404936E-4</c:v>
                </c:pt>
                <c:pt idx="802">
                  <c:v>1.2056161372967156E-4</c:v>
                </c:pt>
                <c:pt idx="803">
                  <c:v>1.2043295902540503E-4</c:v>
                </c:pt>
                <c:pt idx="804">
                  <c:v>1.2030591233317104E-4</c:v>
                </c:pt>
                <c:pt idx="805">
                  <c:v>1.2018050043652121E-4</c:v>
                </c:pt>
                <c:pt idx="806">
                  <c:v>1.2005674958434531E-4</c:v>
                </c:pt>
                <c:pt idx="807">
                  <c:v>1.1992808028960517E-4</c:v>
                </c:pt>
                <c:pt idx="808">
                  <c:v>1.1979513385415987E-4</c:v>
                </c:pt>
                <c:pt idx="809">
                  <c:v>1.1966361361260082E-4</c:v>
                </c:pt>
                <c:pt idx="810">
                  <c:v>1.1953354802666713E-4</c:v>
                </c:pt>
                <c:pt idx="811">
                  <c:v>1.1939954287151982E-4</c:v>
                </c:pt>
                <c:pt idx="812">
                  <c:v>1.1926688792120486E-4</c:v>
                </c:pt>
                <c:pt idx="813">
                  <c:v>1.1913076747311569E-4</c:v>
                </c:pt>
                <c:pt idx="814">
                  <c:v>1.1899589208464419E-4</c:v>
                </c:pt>
                <c:pt idx="815">
                  <c:v>1.1886229183891205E-4</c:v>
                </c:pt>
                <c:pt idx="816">
                  <c:v>1.1872999626527169E-4</c:v>
                </c:pt>
                <c:pt idx="817">
                  <c:v>1.1859903434668252E-4</c:v>
                </c:pt>
                <c:pt idx="818">
                  <c:v>1.184646357573997E-4</c:v>
                </c:pt>
                <c:pt idx="819">
                  <c:v>1.1833146765147687E-4</c:v>
                </c:pt>
                <c:pt idx="820">
                  <c:v>1.1819955952544774E-4</c:v>
                </c:pt>
                <c:pt idx="821">
                  <c:v>1.1806894033597126E-4</c:v>
                </c:pt>
                <c:pt idx="822">
                  <c:v>1.179396385069642E-4</c:v>
                </c:pt>
                <c:pt idx="823">
                  <c:v>1.1781168193668192E-4</c:v>
                </c:pt>
                <c:pt idx="824">
                  <c:v>1.1768509800467861E-4</c:v>
                </c:pt>
                <c:pt idx="825">
                  <c:v>1.1755482643702409E-4</c:v>
                </c:pt>
                <c:pt idx="826">
                  <c:v>1.1742582794257319E-4</c:v>
                </c:pt>
                <c:pt idx="827">
                  <c:v>1.1729813040474314E-4</c:v>
                </c:pt>
                <c:pt idx="828">
                  <c:v>1.1717176119441722E-4</c:v>
                </c:pt>
                <c:pt idx="829">
                  <c:v>1.1704187672055743E-4</c:v>
                </c:pt>
                <c:pt idx="830">
                  <c:v>1.1691322202008721E-4</c:v>
                </c:pt>
                <c:pt idx="831">
                  <c:v>1.167858249549611E-4</c:v>
                </c:pt>
                <c:pt idx="832">
                  <c:v>1.1665971288041241E-4</c:v>
                </c:pt>
                <c:pt idx="833">
                  <c:v>1.1653491265158769E-4</c:v>
                </c:pt>
                <c:pt idx="834">
                  <c:v>1.164026632515256E-4</c:v>
                </c:pt>
                <c:pt idx="835">
                  <c:v>1.1627147383962726E-4</c:v>
                </c:pt>
                <c:pt idx="836">
                  <c:v>1.1614137373569259E-4</c:v>
                </c:pt>
                <c:pt idx="837">
                  <c:v>1.1601239174492181E-4</c:v>
                </c:pt>
                <c:pt idx="838">
                  <c:v>1.1588455616455834E-4</c:v>
                </c:pt>
                <c:pt idx="839">
                  <c:v>1.1575395718963954E-4</c:v>
                </c:pt>
                <c:pt idx="840">
                  <c:v>1.1562440751723799E-4</c:v>
                </c:pt>
                <c:pt idx="841">
                  <c:v>1.1549250977763655E-4</c:v>
                </c:pt>
                <c:pt idx="842">
                  <c:v>1.1535687957273172E-4</c:v>
                </c:pt>
                <c:pt idx="843">
                  <c:v>1.1522190735521509E-4</c:v>
                </c:pt>
                <c:pt idx="844">
                  <c:v>1.1508762628814789E-4</c:v>
                </c:pt>
                <c:pt idx="845">
                  <c:v>1.1495406899244859E-4</c:v>
                </c:pt>
                <c:pt idx="846">
                  <c:v>1.1482126755370238E-4</c:v>
                </c:pt>
                <c:pt idx="847">
                  <c:v>1.1468925352888152E-4</c:v>
                </c:pt>
                <c:pt idx="848">
                  <c:v>1.145580579529883E-4</c:v>
                </c:pt>
                <c:pt idx="849">
                  <c:v>1.1442771134561538E-4</c:v>
                </c:pt>
                <c:pt idx="850">
                  <c:v>1.1429824371742616E-4</c:v>
                </c:pt>
                <c:pt idx="851">
                  <c:v>1.1416968457655866E-4</c:v>
                </c:pt>
                <c:pt idx="852">
                  <c:v>1.1403734653811271E-4</c:v>
                </c:pt>
                <c:pt idx="853">
                  <c:v>1.1390566339103763E-4</c:v>
                </c:pt>
                <c:pt idx="854">
                  <c:v>1.137746669596513E-4</c:v>
                </c:pt>
                <c:pt idx="855">
                  <c:v>1.1364438855302053E-4</c:v>
                </c:pt>
                <c:pt idx="856">
                  <c:v>1.1351485897136029E-4</c:v>
                </c:pt>
                <c:pt idx="857">
                  <c:v>1.133841359223746E-4</c:v>
                </c:pt>
                <c:pt idx="858">
                  <c:v>1.1325406644457667E-4</c:v>
                </c:pt>
                <c:pt idx="859">
                  <c:v>1.1312468171593482E-4</c:v>
                </c:pt>
                <c:pt idx="860">
                  <c:v>1.1299601241202037E-4</c:v>
                </c:pt>
                <c:pt idx="861">
                  <c:v>1.1286808871221081E-4</c:v>
                </c:pt>
                <c:pt idx="862">
                  <c:v>1.127409403058203E-4</c:v>
                </c:pt>
                <c:pt idx="863">
                  <c:v>1.1261459639815429E-4</c:v>
                </c:pt>
                <c:pt idx="864">
                  <c:v>1.1248908571649586E-4</c:v>
                </c:pt>
                <c:pt idx="865">
                  <c:v>1.1236443651601621E-4</c:v>
                </c:pt>
                <c:pt idx="866">
                  <c:v>1.1223807016411415E-4</c:v>
                </c:pt>
                <c:pt idx="867">
                  <c:v>1.1211247451166301E-4</c:v>
                </c:pt>
                <c:pt idx="868">
                  <c:v>1.1198767819052422E-4</c:v>
                </c:pt>
                <c:pt idx="869">
                  <c:v>1.1186370936620035E-4</c:v>
                </c:pt>
                <c:pt idx="870">
                  <c:v>1.117405957435739E-4</c:v>
                </c:pt>
                <c:pt idx="871">
                  <c:v>1.1161575950389477E-4</c:v>
                </c:pt>
                <c:pt idx="872">
                  <c:v>1.1149168931723634E-4</c:v>
                </c:pt>
                <c:pt idx="873">
                  <c:v>1.1136841325722873E-4</c:v>
                </c:pt>
                <c:pt idx="874">
                  <c:v>1.1124595894245215E-4</c:v>
                </c:pt>
                <c:pt idx="875">
                  <c:v>1.1112018367003E-4</c:v>
                </c:pt>
                <c:pt idx="876">
                  <c:v>1.1099499478029013E-4</c:v>
                </c:pt>
                <c:pt idx="877">
                  <c:v>1.1087042197739301E-4</c:v>
                </c:pt>
                <c:pt idx="878">
                  <c:v>1.107464944993357E-4</c:v>
                </c:pt>
                <c:pt idx="879">
                  <c:v>1.1062324112358071E-4</c:v>
                </c:pt>
                <c:pt idx="880">
                  <c:v>1.1050069017262004E-4</c:v>
                </c:pt>
                <c:pt idx="881">
                  <c:v>1.1037886951947182E-4</c:v>
                </c:pt>
                <c:pt idx="882">
                  <c:v>1.1025577985283875E-4</c:v>
                </c:pt>
                <c:pt idx="883">
                  <c:v>1.1013333352269884E-4</c:v>
                </c:pt>
                <c:pt idx="884">
                  <c:v>1.1000995899730419E-4</c:v>
                </c:pt>
                <c:pt idx="885">
                  <c:v>1.0988714054478207E-4</c:v>
                </c:pt>
                <c:pt idx="886">
                  <c:v>1.0976490715637946E-4</c:v>
                </c:pt>
                <c:pt idx="887">
                  <c:v>1.0964196051328873E-4</c:v>
                </c:pt>
                <c:pt idx="888">
                  <c:v>1.0951951201122032E-4</c:v>
                </c:pt>
                <c:pt idx="889">
                  <c:v>1.0939759095996871E-4</c:v>
                </c:pt>
                <c:pt idx="890">
                  <c:v>1.092762262203998E-4</c:v>
                </c:pt>
                <c:pt idx="891">
                  <c:v>1.0915423999886358E-4</c:v>
                </c:pt>
                <c:pt idx="892">
                  <c:v>1.0903272411592413E-4</c:v>
                </c:pt>
                <c:pt idx="893">
                  <c:v>1.0891090885905816E-4</c:v>
                </c:pt>
                <c:pt idx="894">
                  <c:v>1.0878947773508775E-4</c:v>
                </c:pt>
                <c:pt idx="895">
                  <c:v>1.0866846066313273E-4</c:v>
                </c:pt>
                <c:pt idx="896">
                  <c:v>1.0854788711411549E-4</c:v>
                </c:pt>
                <c:pt idx="897">
                  <c:v>1.0842778611602171E-4</c:v>
                </c:pt>
                <c:pt idx="898">
                  <c:v>1.0830818625909859E-4</c:v>
                </c:pt>
                <c:pt idx="899">
                  <c:v>1.0818911570100084E-4</c:v>
                </c:pt>
                <c:pt idx="900">
                  <c:v>1.0807060217186635E-4</c:v>
                </c:pt>
                <c:pt idx="901">
                  <c:v>1.0795267297934288E-4</c:v>
                </c:pt>
                <c:pt idx="902">
                  <c:v>1.0783395564617443E-4</c:v>
                </c:pt>
                <c:pt idx="903">
                  <c:v>1.0771487607702406E-4</c:v>
                </c:pt>
                <c:pt idx="904">
                  <c:v>1.0759618723614809E-4</c:v>
                </c:pt>
                <c:pt idx="905">
                  <c:v>1.0747744236546422E-4</c:v>
                </c:pt>
                <c:pt idx="906">
                  <c:v>1.0735900483501359E-4</c:v>
                </c:pt>
                <c:pt idx="907">
                  <c:v>1.0724090409895644E-4</c:v>
                </c:pt>
                <c:pt idx="908">
                  <c:v>1.0712316918002391E-4</c:v>
                </c:pt>
                <c:pt idx="909">
                  <c:v>1.0700582867449847E-4</c:v>
                </c:pt>
                <c:pt idx="910">
                  <c:v>1.0688891075714292E-4</c:v>
                </c:pt>
                <c:pt idx="911">
                  <c:v>1.0677244318606784E-4</c:v>
                </c:pt>
                <c:pt idx="912">
                  <c:v>1.0665645330755052E-4</c:v>
                </c:pt>
                <c:pt idx="913">
                  <c:v>1.0654096806079455E-4</c:v>
                </c:pt>
                <c:pt idx="914">
                  <c:v>1.064260139826384E-4</c:v>
                </c:pt>
                <c:pt idx="915">
                  <c:v>1.0631041831712141E-4</c:v>
                </c:pt>
                <c:pt idx="916">
                  <c:v>1.0619454728057074E-4</c:v>
                </c:pt>
                <c:pt idx="917">
                  <c:v>1.0607934766004008E-4</c:v>
                </c:pt>
                <c:pt idx="918">
                  <c:v>1.0596424289638826E-4</c:v>
                </c:pt>
                <c:pt idx="919">
                  <c:v>1.0584926348392691E-4</c:v>
                </c:pt>
                <c:pt idx="920">
                  <c:v>1.0573443948787356E-4</c:v>
                </c:pt>
                <c:pt idx="921">
                  <c:v>1.0561980054919516E-4</c:v>
                </c:pt>
                <c:pt idx="922">
                  <c:v>1.0550537588940628E-4</c:v>
                </c:pt>
                <c:pt idx="923">
                  <c:v>1.0539119431530866E-4</c:v>
                </c:pt>
                <c:pt idx="924">
                  <c:v>1.0527728422367956E-4</c:v>
                </c:pt>
                <c:pt idx="925">
                  <c:v>1.0516367360590675E-4</c:v>
                </c:pt>
                <c:pt idx="926">
                  <c:v>1.050503900525783E-4</c:v>
                </c:pt>
                <c:pt idx="927">
                  <c:v>1.0493746075801177E-4</c:v>
                </c:pt>
                <c:pt idx="928">
                  <c:v>1.0482491252474336E-4</c:v>
                </c:pt>
                <c:pt idx="929">
                  <c:v>1.0471223802992607E-4</c:v>
                </c:pt>
                <c:pt idx="930">
                  <c:v>1.045998677008779E-4</c:v>
                </c:pt>
                <c:pt idx="931">
                  <c:v>1.0448782859117933E-4</c:v>
                </c:pt>
                <c:pt idx="932">
                  <c:v>1.0437614736745388E-4</c:v>
                </c:pt>
                <c:pt idx="933">
                  <c:v>1.0426485031372181E-4</c:v>
                </c:pt>
                <c:pt idx="934">
                  <c:v>1.041539633357134E-4</c:v>
                </c:pt>
                <c:pt idx="935">
                  <c:v>1.0404281490211525E-4</c:v>
                </c:pt>
                <c:pt idx="936">
                  <c:v>1.0393200145125571E-4</c:v>
                </c:pt>
                <c:pt idx="937">
                  <c:v>1.0382120147365984E-4</c:v>
                </c:pt>
                <c:pt idx="938">
                  <c:v>1.0371066121870468E-4</c:v>
                </c:pt>
                <c:pt idx="939">
                  <c:v>1.0360040745707661E-4</c:v>
                </c:pt>
                <c:pt idx="940">
                  <c:v>1.0349046658195115E-4</c:v>
                </c:pt>
                <c:pt idx="941">
                  <c:v>1.033808646132006E-4</c:v>
                </c:pt>
                <c:pt idx="942">
                  <c:v>1.032716272015534E-4</c:v>
                </c:pt>
                <c:pt idx="943">
                  <c:v>1.0316277963271193E-4</c:v>
                </c:pt>
                <c:pt idx="944">
                  <c:v>1.0305434683142523E-4</c:v>
                </c:pt>
                <c:pt idx="945">
                  <c:v>1.0294635336551347E-4</c:v>
                </c:pt>
                <c:pt idx="946">
                  <c:v>1.0283794103723109E-4</c:v>
                </c:pt>
                <c:pt idx="947">
                  <c:v>1.0272989593934057E-4</c:v>
                </c:pt>
                <c:pt idx="948">
                  <c:v>1.0262224288024584E-4</c:v>
                </c:pt>
                <c:pt idx="949">
                  <c:v>1.025150063156679E-4</c:v>
                </c:pt>
                <c:pt idx="950">
                  <c:v>1.0240821035256096E-4</c:v>
                </c:pt>
                <c:pt idx="951">
                  <c:v>1.0230187875298643E-4</c:v>
                </c:pt>
                <c:pt idx="952">
                  <c:v>1.0219603493794454E-4</c:v>
                </c:pt>
                <c:pt idx="953">
                  <c:v>1.0208955513231597E-4</c:v>
                </c:pt>
                <c:pt idx="954">
                  <c:v>1.0198349312554612E-4</c:v>
                </c:pt>
                <c:pt idx="955">
                  <c:v>1.0187787257741813E-4</c:v>
                </c:pt>
                <c:pt idx="956">
                  <c:v>1.0177271681062838E-4</c:v>
                </c:pt>
                <c:pt idx="957">
                  <c:v>1.0166804881451197E-4</c:v>
                </c:pt>
                <c:pt idx="958">
                  <c:v>1.0156389124872812E-4</c:v>
                </c:pt>
                <c:pt idx="959">
                  <c:v>1.0146026644690846E-4</c:v>
                </c:pt>
                <c:pt idx="960">
                  <c:v>1.0135719642026371E-4</c:v>
                </c:pt>
                <c:pt idx="961">
                  <c:v>1.0125470286115501E-4</c:v>
                </c:pt>
                <c:pt idx="962">
                  <c:v>1.0115280714662076E-4</c:v>
                </c:pt>
                <c:pt idx="963">
                  <c:v>1.0104979220521022E-4</c:v>
                </c:pt>
                <c:pt idx="964">
                  <c:v>1.0094730850007414E-4</c:v>
                </c:pt>
                <c:pt idx="965">
                  <c:v>1.0084537764818326E-4</c:v>
                </c:pt>
                <c:pt idx="966">
                  <c:v>1.0074402095470776E-4</c:v>
                </c:pt>
                <c:pt idx="967">
                  <c:v>1.0064325941645465E-4</c:v>
                </c:pt>
                <c:pt idx="968">
                  <c:v>1.0054311372526644E-4</c:v>
                </c:pt>
                <c:pt idx="969">
                  <c:v>1.0044360427138341E-4</c:v>
                </c:pt>
                <c:pt idx="970">
                  <c:v>1.0034475114677203E-4</c:v>
                </c:pt>
                <c:pt idx="971">
                  <c:v>1.0024657414841409E-4</c:v>
                </c:pt>
                <c:pt idx="972">
                  <c:v>1.0014909278156481E-4</c:v>
                </c:pt>
                <c:pt idx="973">
                  <c:v>1.0005232626297316E-4</c:v>
                </c:pt>
                <c:pt idx="974">
                  <c:v>9.995629352406984E-5</c:v>
                </c:pt>
                <c:pt idx="975">
                  <c:v>9.9861013214120456E-5</c:v>
                </c:pt>
                <c:pt idx="976">
                  <c:v>9.9766503703344029E-5</c:v>
                </c:pt>
                <c:pt idx="977">
                  <c:v>9.9672783086001362E-5</c:v>
                </c:pt>
                <c:pt idx="978">
                  <c:v>9.9579869183447062E-5</c:v>
                </c:pt>
                <c:pt idx="979">
                  <c:v>9.9487779547151146E-5</c:v>
                </c:pt>
                <c:pt idx="980">
                  <c:v>9.9396531461688374E-5</c:v>
                </c:pt>
                <c:pt idx="981">
                  <c:v>9.9306141947694593E-5</c:v>
                </c:pt>
                <c:pt idx="982">
                  <c:v>9.9216627764792982E-5</c:v>
                </c:pt>
                <c:pt idx="983">
                  <c:v>9.9124692965621186E-5</c:v>
                </c:pt>
                <c:pt idx="984">
                  <c:v>9.9033574324945646E-5</c:v>
                </c:pt>
                <c:pt idx="985">
                  <c:v>9.8943288848815056E-5</c:v>
                </c:pt>
                <c:pt idx="986">
                  <c:v>9.8853853284840867E-5</c:v>
                </c:pt>
                <c:pt idx="987">
                  <c:v>9.8759426461864867E-5</c:v>
                </c:pt>
                <c:pt idx="988">
                  <c:v>9.8665696363755062E-5</c:v>
                </c:pt>
                <c:pt idx="989">
                  <c:v>9.8570324501358767E-5</c:v>
                </c:pt>
                <c:pt idx="990">
                  <c:v>9.8475589332495139E-5</c:v>
                </c:pt>
                <c:pt idx="991">
                  <c:v>9.8379462444715254E-5</c:v>
                </c:pt>
                <c:pt idx="992">
                  <c:v>9.8283911976699637E-5</c:v>
                </c:pt>
                <c:pt idx="993">
                  <c:v>9.8188956921641402E-5</c:v>
                </c:pt>
                <c:pt idx="994">
                  <c:v>9.8094616002020036E-5</c:v>
                </c:pt>
                <c:pt idx="995">
                  <c:v>9.8000907672514146E-5</c:v>
                </c:pt>
                <c:pt idx="996">
                  <c:v>9.7907850122886322E-5</c:v>
                </c:pt>
                <c:pt idx="997">
                  <c:v>9.7815461280836795E-5</c:v>
                </c:pt>
                <c:pt idx="998">
                  <c:v>9.77237588148283E-5</c:v>
                </c:pt>
                <c:pt idx="999">
                  <c:v>9.7630419997345644E-5</c:v>
                </c:pt>
                <c:pt idx="1000">
                  <c:v>9.7537709386959302E-5</c:v>
                </c:pt>
                <c:pt idx="1001">
                  <c:v>9.7445644870844495E-5</c:v>
                </c:pt>
                <c:pt idx="1002">
                  <c:v>9.7354244079605448E-5</c:v>
                </c:pt>
                <c:pt idx="1003">
                  <c:v>9.7263524390023206E-5</c:v>
                </c:pt>
                <c:pt idx="1004">
                  <c:v>9.7173502927782048E-5</c:v>
                </c:pt>
                <c:pt idx="1005">
                  <c:v>9.7081769939974828E-5</c:v>
                </c:pt>
                <c:pt idx="1006">
                  <c:v>9.6988644287652947E-5</c:v>
                </c:pt>
                <c:pt idx="1007">
                  <c:v>9.6896084878070096E-5</c:v>
                </c:pt>
                <c:pt idx="1008">
                  <c:v>9.680410976600823E-5</c:v>
                </c:pt>
                <c:pt idx="1009">
                  <c:v>9.6712736752234014E-5</c:v>
                </c:pt>
                <c:pt idx="1010">
                  <c:v>9.6620048682930632E-5</c:v>
                </c:pt>
                <c:pt idx="1011">
                  <c:v>9.6527905733136921E-5</c:v>
                </c:pt>
                <c:pt idx="1012">
                  <c:v>9.6436325907761481E-5</c:v>
                </c:pt>
                <c:pt idx="1013">
                  <c:v>9.6345326960339581E-5</c:v>
                </c:pt>
                <c:pt idx="1014">
                  <c:v>9.6253088547644018E-5</c:v>
                </c:pt>
                <c:pt idx="1015">
                  <c:v>9.6161374551991151E-5</c:v>
                </c:pt>
                <c:pt idx="1016">
                  <c:v>9.6068649348481184E-5</c:v>
                </c:pt>
                <c:pt idx="1017">
                  <c:v>9.5976391904370586E-5</c:v>
                </c:pt>
                <c:pt idx="1018">
                  <c:v>9.5883347480134473E-5</c:v>
                </c:pt>
                <c:pt idx="1019">
                  <c:v>9.5790713978611912E-5</c:v>
                </c:pt>
                <c:pt idx="1020">
                  <c:v>9.569851024061757E-5</c:v>
                </c:pt>
                <c:pt idx="1021">
                  <c:v>9.5606754852997823E-5</c:v>
                </c:pt>
                <c:pt idx="1022">
                  <c:v>9.5515466151269992E-5</c:v>
                </c:pt>
                <c:pt idx="1023">
                  <c:v>9.5424662222234026E-5</c:v>
                </c:pt>
                <c:pt idx="1024">
                  <c:v>9.5332983434007556E-5</c:v>
                </c:pt>
                <c:pt idx="1025">
                  <c:v>9.5241733803187246E-5</c:v>
                </c:pt>
                <c:pt idx="1026">
                  <c:v>9.5149826915510451E-5</c:v>
                </c:pt>
                <c:pt idx="1027">
                  <c:v>9.5058293404836068E-5</c:v>
                </c:pt>
                <c:pt idx="1028">
                  <c:v>9.496631641827362E-5</c:v>
                </c:pt>
                <c:pt idx="1029">
                  <c:v>9.4874182546225166E-5</c:v>
                </c:pt>
                <c:pt idx="1030">
                  <c:v>9.4782290347662283E-5</c:v>
                </c:pt>
                <c:pt idx="1031">
                  <c:v>9.4690659627090731E-5</c:v>
                </c:pt>
                <c:pt idx="1032">
                  <c:v>9.4599309933013383E-5</c:v>
                </c:pt>
                <c:pt idx="1033">
                  <c:v>9.4508260560538271E-5</c:v>
                </c:pt>
                <c:pt idx="1034">
                  <c:v>9.4417530553957227E-5</c:v>
                </c:pt>
                <c:pt idx="1035">
                  <c:v>9.432713870930078E-5</c:v>
                </c:pt>
                <c:pt idx="1036">
                  <c:v>9.4237103576863665E-5</c:v>
                </c:pt>
                <c:pt idx="1037">
                  <c:v>9.4147443463712737E-5</c:v>
                </c:pt>
                <c:pt idx="1038">
                  <c:v>9.4058176436161199E-5</c:v>
                </c:pt>
                <c:pt idx="1039">
                  <c:v>9.3969320322225837E-5</c:v>
                </c:pt>
                <c:pt idx="1040">
                  <c:v>9.3880892714054388E-5</c:v>
                </c:pt>
                <c:pt idx="1041">
                  <c:v>9.3792910970333184E-5</c:v>
                </c:pt>
                <c:pt idx="1042">
                  <c:v>9.3705392218666506E-5</c:v>
                </c:pt>
                <c:pt idx="1043">
                  <c:v>9.3618353357937214E-5</c:v>
                </c:pt>
                <c:pt idx="1044">
                  <c:v>9.3530398444159808E-5</c:v>
                </c:pt>
                <c:pt idx="1045">
                  <c:v>9.3442871122757687E-5</c:v>
                </c:pt>
                <c:pt idx="1046">
                  <c:v>9.335578846574509E-5</c:v>
                </c:pt>
                <c:pt idx="1047">
                  <c:v>9.3269167318771229E-5</c:v>
                </c:pt>
                <c:pt idx="1048">
                  <c:v>9.318302430341901E-5</c:v>
                </c:pt>
                <c:pt idx="1049">
                  <c:v>9.3097375819485863E-5</c:v>
                </c:pt>
                <c:pt idx="1050">
                  <c:v>9.3012238047233601E-5</c:v>
                </c:pt>
                <c:pt idx="1051">
                  <c:v>9.2927626949623496E-5</c:v>
                </c:pt>
                <c:pt idx="1052">
                  <c:v>9.2843558274526494E-5</c:v>
                </c:pt>
                <c:pt idx="1053">
                  <c:v>9.2758286349966588E-5</c:v>
                </c:pt>
                <c:pt idx="1054">
                  <c:v>9.2673506579988568E-5</c:v>
                </c:pt>
                <c:pt idx="1055">
                  <c:v>9.2589234885068227E-5</c:v>
                </c:pt>
                <c:pt idx="1056">
                  <c:v>9.2505486972735095E-5</c:v>
                </c:pt>
                <c:pt idx="1057">
                  <c:v>9.2422278339728697E-5</c:v>
                </c:pt>
                <c:pt idx="1058">
                  <c:v>9.2339624274134419E-5</c:v>
                </c:pt>
                <c:pt idx="1059">
                  <c:v>9.2257539857498231E-5</c:v>
                </c:pt>
                <c:pt idx="1060">
                  <c:v>9.2174114903349831E-5</c:v>
                </c:pt>
                <c:pt idx="1061">
                  <c:v>9.209121068014802E-5</c:v>
                </c:pt>
                <c:pt idx="1062">
                  <c:v>9.2008842440103737E-5</c:v>
                </c:pt>
                <c:pt idx="1063">
                  <c:v>9.1927025230907196E-5</c:v>
                </c:pt>
                <c:pt idx="1064">
                  <c:v>9.1845773897788273E-5</c:v>
                </c:pt>
                <c:pt idx="1065">
                  <c:v>9.1765103085564647E-5</c:v>
                </c:pt>
                <c:pt idx="1066">
                  <c:v>9.1685027240658853E-5</c:v>
                </c:pt>
                <c:pt idx="1067">
                  <c:v>9.1605560613106801E-5</c:v>
                </c:pt>
                <c:pt idx="1068">
                  <c:v>9.1526717258538131E-5</c:v>
                </c:pt>
                <c:pt idx="1069">
                  <c:v>9.1448511040142681E-5</c:v>
                </c:pt>
                <c:pt idx="1070">
                  <c:v>9.1370955630614789E-5</c:v>
                </c:pt>
                <c:pt idx="1071">
                  <c:v>9.1291668151862468E-5</c:v>
                </c:pt>
                <c:pt idx="1072">
                  <c:v>9.121298504946724E-5</c:v>
                </c:pt>
                <c:pt idx="1073">
                  <c:v>9.1134920166489091E-5</c:v>
                </c:pt>
                <c:pt idx="1074">
                  <c:v>9.105748715726439E-5</c:v>
                </c:pt>
                <c:pt idx="1075">
                  <c:v>9.0980699489306781E-5</c:v>
                </c:pt>
                <c:pt idx="1076">
                  <c:v>9.0904570445187556E-5</c:v>
                </c:pt>
                <c:pt idx="1077">
                  <c:v>9.0829113124399097E-5</c:v>
                </c:pt>
                <c:pt idx="1078">
                  <c:v>9.0754340445198134E-5</c:v>
                </c:pt>
                <c:pt idx="1079">
                  <c:v>9.0680265146433285E-5</c:v>
                </c:pt>
                <c:pt idx="1080">
                  <c:v>9.0606899789353872E-5</c:v>
                </c:pt>
                <c:pt idx="1081">
                  <c:v>9.0534256759402325E-5</c:v>
                </c:pt>
                <c:pt idx="1082">
                  <c:v>9.0462348267987734E-5</c:v>
                </c:pt>
                <c:pt idx="1083">
                  <c:v>9.039118635424323E-5</c:v>
                </c:pt>
                <c:pt idx="1084">
                  <c:v>9.0320782886766092E-5</c:v>
                </c:pt>
                <c:pt idx="1085">
                  <c:v>9.0251149565341381E-5</c:v>
                </c:pt>
                <c:pt idx="1086">
                  <c:v>9.0179174351620454E-5</c:v>
                </c:pt>
                <c:pt idx="1087">
                  <c:v>9.010792635149212E-5</c:v>
                </c:pt>
                <c:pt idx="1088">
                  <c:v>9.0037417435129396E-5</c:v>
                </c:pt>
                <c:pt idx="1089">
                  <c:v>8.9964706752998716E-5</c:v>
                </c:pt>
                <c:pt idx="1090">
                  <c:v>8.989269226574405E-5</c:v>
                </c:pt>
                <c:pt idx="1091">
                  <c:v>8.981867328951843E-5</c:v>
                </c:pt>
                <c:pt idx="1092">
                  <c:v>8.9745307397128628E-5</c:v>
                </c:pt>
                <c:pt idx="1093">
                  <c:v>8.9672606957986412E-5</c:v>
                </c:pt>
                <c:pt idx="1094">
                  <c:v>8.9600584172001377E-5</c:v>
                </c:pt>
                <c:pt idx="1095">
                  <c:v>8.9529251071268583E-5</c:v>
                </c:pt>
                <c:pt idx="1096">
                  <c:v>8.9455928179270886E-5</c:v>
                </c:pt>
                <c:pt idx="1097">
                  <c:v>8.9380866583276425E-5</c:v>
                </c:pt>
                <c:pt idx="1098">
                  <c:v>8.9306396819021031E-5</c:v>
                </c:pt>
                <c:pt idx="1099">
                  <c:v>8.9232531572682047E-5</c:v>
                </c:pt>
                <c:pt idx="1100">
                  <c:v>8.915928336059671E-5</c:v>
                </c:pt>
                <c:pt idx="1101">
                  <c:v>8.9086664530931456E-5</c:v>
                </c:pt>
                <c:pt idx="1102">
                  <c:v>8.9014687265342386E-5</c:v>
                </c:pt>
                <c:pt idx="1103">
                  <c:v>8.89433635806116E-5</c:v>
                </c:pt>
                <c:pt idx="1104">
                  <c:v>8.8872705330272716E-5</c:v>
                </c:pt>
                <c:pt idx="1105">
                  <c:v>8.8802724206222885E-5</c:v>
                </c:pt>
                <c:pt idx="1106">
                  <c:v>8.8733431740313523E-5</c:v>
                </c:pt>
                <c:pt idx="1107">
                  <c:v>8.8664839305931196E-5</c:v>
                </c:pt>
                <c:pt idx="1108">
                  <c:v>8.8596958119563048E-5</c:v>
                </c:pt>
                <c:pt idx="1109">
                  <c:v>8.8529799242343524E-5</c:v>
                </c:pt>
                <c:pt idx="1110">
                  <c:v>8.8463373581591751E-5</c:v>
                </c:pt>
                <c:pt idx="1111">
                  <c:v>8.8397691892329184E-5</c:v>
                </c:pt>
                <c:pt idx="1112">
                  <c:v>8.8332764778788686E-5</c:v>
                </c:pt>
                <c:pt idx="1113">
                  <c:v>8.826860269590485E-5</c:v>
                </c:pt>
                <c:pt idx="1114">
                  <c:v>8.8199196984057714E-5</c:v>
                </c:pt>
                <c:pt idx="1115">
                  <c:v>8.8130455315709098E-5</c:v>
                </c:pt>
                <c:pt idx="1116">
                  <c:v>8.806238890791302E-5</c:v>
                </c:pt>
                <c:pt idx="1117">
                  <c:v>8.7992336406438764E-5</c:v>
                </c:pt>
                <c:pt idx="1118">
                  <c:v>8.7922919190164443E-5</c:v>
                </c:pt>
                <c:pt idx="1119">
                  <c:v>8.7854148625666478E-5</c:v>
                </c:pt>
                <c:pt idx="1120">
                  <c:v>8.7786035926567794E-5</c:v>
                </c:pt>
                <c:pt idx="1121">
                  <c:v>8.7718592155027638E-5</c:v>
                </c:pt>
                <c:pt idx="1122">
                  <c:v>8.7651828223215574E-5</c:v>
                </c:pt>
                <c:pt idx="1123">
                  <c:v>8.7585754894771106E-5</c:v>
                </c:pt>
                <c:pt idx="1124">
                  <c:v>8.7520382786252418E-5</c:v>
                </c:pt>
                <c:pt idx="1125">
                  <c:v>8.7455722368571408E-5</c:v>
                </c:pt>
                <c:pt idx="1126">
                  <c:v>8.7388872874806679E-5</c:v>
                </c:pt>
                <c:pt idx="1127">
                  <c:v>8.7322696611332422E-5</c:v>
                </c:pt>
                <c:pt idx="1128">
                  <c:v>8.7257204196824036E-5</c:v>
                </c:pt>
                <c:pt idx="1129">
                  <c:v>8.7192406105505047E-5</c:v>
                </c:pt>
                <c:pt idx="1130">
                  <c:v>8.7128312668549888E-5</c:v>
                </c:pt>
                <c:pt idx="1131">
                  <c:v>8.7064934075471246E-5</c:v>
                </c:pt>
                <c:pt idx="1132">
                  <c:v>8.7002280375498078E-5</c:v>
                </c:pt>
                <c:pt idx="1133">
                  <c:v>8.6940361478936632E-5</c:v>
                </c:pt>
                <c:pt idx="1134">
                  <c:v>8.6876113944952445E-5</c:v>
                </c:pt>
                <c:pt idx="1135">
                  <c:v>8.6809768662562638E-5</c:v>
                </c:pt>
                <c:pt idx="1136">
                  <c:v>8.6744073070389998E-5</c:v>
                </c:pt>
                <c:pt idx="1137">
                  <c:v>8.6679037646614709E-5</c:v>
                </c:pt>
                <c:pt idx="1138">
                  <c:v>8.6614672728692991E-5</c:v>
                </c:pt>
                <c:pt idx="1139">
                  <c:v>8.6548280008628804E-5</c:v>
                </c:pt>
                <c:pt idx="1140">
                  <c:v>8.6482520382797715E-5</c:v>
                </c:pt>
                <c:pt idx="1141">
                  <c:v>8.6414905816651805E-5</c:v>
                </c:pt>
                <c:pt idx="1142">
                  <c:v>8.6347886744847748E-5</c:v>
                </c:pt>
                <c:pt idx="1143">
                  <c:v>8.6281473922491443E-5</c:v>
                </c:pt>
                <c:pt idx="1144">
                  <c:v>8.6215677963603321E-5</c:v>
                </c:pt>
                <c:pt idx="1145">
                  <c:v>8.6150509342460116E-5</c:v>
                </c:pt>
                <c:pt idx="1146">
                  <c:v>8.6085978394925502E-5</c:v>
                </c:pt>
                <c:pt idx="1147">
                  <c:v>8.6019554466120672E-5</c:v>
                </c:pt>
                <c:pt idx="1148">
                  <c:v>8.5951457479388726E-5</c:v>
                </c:pt>
                <c:pt idx="1149">
                  <c:v>8.5883913405099133E-5</c:v>
                </c:pt>
                <c:pt idx="1150">
                  <c:v>8.5816933123958425E-5</c:v>
                </c:pt>
                <c:pt idx="1151">
                  <c:v>8.5748393376539791E-5</c:v>
                </c:pt>
                <c:pt idx="1152">
                  <c:v>8.5680380202833944E-5</c:v>
                </c:pt>
                <c:pt idx="1153">
                  <c:v>8.5612904612449503E-5</c:v>
                </c:pt>
                <c:pt idx="1154">
                  <c:v>8.5545977474823639E-5</c:v>
                </c:pt>
                <c:pt idx="1155">
                  <c:v>8.5479609520537096E-5</c:v>
                </c:pt>
                <c:pt idx="1156">
                  <c:v>8.5413811342615275E-5</c:v>
                </c:pt>
                <c:pt idx="1157">
                  <c:v>8.534641163609311E-5</c:v>
                </c:pt>
                <c:pt idx="1158">
                  <c:v>8.5277622517680068E-5</c:v>
                </c:pt>
                <c:pt idx="1159">
                  <c:v>8.5209318928698491E-5</c:v>
                </c:pt>
                <c:pt idx="1160">
                  <c:v>8.5141511989724139E-5</c:v>
                </c:pt>
                <c:pt idx="1161">
                  <c:v>8.5074212682259031E-5</c:v>
                </c:pt>
                <c:pt idx="1162">
                  <c:v>8.5007431850025528E-5</c:v>
                </c:pt>
                <c:pt idx="1163">
                  <c:v>8.4941180200244265E-5</c:v>
                </c:pt>
                <c:pt idx="1164">
                  <c:v>8.4875468304904488E-5</c:v>
                </c:pt>
                <c:pt idx="1165">
                  <c:v>8.4810306602022318E-5</c:v>
                </c:pt>
                <c:pt idx="1166">
                  <c:v>8.4745705396884475E-5</c:v>
                </c:pt>
                <c:pt idx="1167">
                  <c:v>8.4681674863286752E-5</c:v>
                </c:pt>
                <c:pt idx="1168">
                  <c:v>8.4618225044756398E-5</c:v>
                </c:pt>
                <c:pt idx="1169">
                  <c:v>8.4555365855764825E-5</c:v>
                </c:pt>
                <c:pt idx="1170">
                  <c:v>8.4493107082932303E-5</c:v>
                </c:pt>
                <c:pt idx="1171">
                  <c:v>8.442906941558648E-5</c:v>
                </c:pt>
                <c:pt idx="1172">
                  <c:v>8.4365597439023786E-5</c:v>
                </c:pt>
                <c:pt idx="1173">
                  <c:v>8.430270106354426E-5</c:v>
                </c:pt>
                <c:pt idx="1174">
                  <c:v>8.4240390072634044E-5</c:v>
                </c:pt>
                <c:pt idx="1175">
                  <c:v>8.4176361259878391E-5</c:v>
                </c:pt>
                <c:pt idx="1176">
                  <c:v>8.4112883352086611E-5</c:v>
                </c:pt>
                <c:pt idx="1177">
                  <c:v>8.4049966254190939E-5</c:v>
                </c:pt>
                <c:pt idx="1178">
                  <c:v>8.3987619745340558E-5</c:v>
                </c:pt>
                <c:pt idx="1179">
                  <c:v>8.3925853480066616E-5</c:v>
                </c:pt>
                <c:pt idx="1180">
                  <c:v>8.386467698942968E-5</c:v>
                </c:pt>
                <c:pt idx="1181">
                  <c:v>8.3804099682163497E-5</c:v>
                </c:pt>
                <c:pt idx="1182">
                  <c:v>8.3744130845805114E-5</c:v>
                </c:pt>
                <c:pt idx="1183">
                  <c:v>8.3684779647816E-5</c:v>
                </c:pt>
                <c:pt idx="1184">
                  <c:v>8.3626055136692712E-5</c:v>
                </c:pt>
                <c:pt idx="1185">
                  <c:v>8.3567966243069573E-5</c:v>
                </c:pt>
                <c:pt idx="1186">
                  <c:v>8.3510521780808669E-5</c:v>
                </c:pt>
                <c:pt idx="1187">
                  <c:v>8.3453730448082935E-5</c:v>
                </c:pt>
                <c:pt idx="1188">
                  <c:v>8.3397600828447705E-5</c:v>
                </c:pt>
                <c:pt idx="1189">
                  <c:v>8.3342141391903654E-5</c:v>
                </c:pt>
                <c:pt idx="1190">
                  <c:v>8.328736049595102E-5</c:v>
                </c:pt>
                <c:pt idx="1191">
                  <c:v>8.3233266386632229E-5</c:v>
                </c:pt>
                <c:pt idx="1192">
                  <c:v>8.3179867199569964E-5</c:v>
                </c:pt>
                <c:pt idx="1193">
                  <c:v>8.3127170960987356E-5</c:v>
                </c:pt>
                <c:pt idx="1194">
                  <c:v>8.3075185588732357E-5</c:v>
                </c:pt>
                <c:pt idx="1195">
                  <c:v>8.3023918893278058E-5</c:v>
                </c:pt>
                <c:pt idx="1196">
                  <c:v>8.2973378578725924E-5</c:v>
                </c:pt>
                <c:pt idx="1197">
                  <c:v>8.2923572243796123E-5</c:v>
                </c:pt>
                <c:pt idx="1198">
                  <c:v>8.2874507382806281E-5</c:v>
                </c:pt>
                <c:pt idx="1199">
                  <c:v>8.2826191386645365E-5</c:v>
                </c:pt>
                <c:pt idx="1200">
                  <c:v>8.2778631543737864E-5</c:v>
                </c:pt>
                <c:pt idx="1201">
                  <c:v>8.2731835041000869E-5</c:v>
                </c:pt>
                <c:pt idx="1202">
                  <c:v>8.2685808964788141E-5</c:v>
                </c:pt>
                <c:pt idx="1203">
                  <c:v>8.2640560301831063E-5</c:v>
                </c:pt>
                <c:pt idx="1204">
                  <c:v>8.2596095940169837E-5</c:v>
                </c:pt>
                <c:pt idx="1205">
                  <c:v>8.2548808279910081E-5</c:v>
                </c:pt>
                <c:pt idx="1206">
                  <c:v>8.2498896128861338E-5</c:v>
                </c:pt>
                <c:pt idx="1207">
                  <c:v>8.2449702368602768E-5</c:v>
                </c:pt>
                <c:pt idx="1208">
                  <c:v>8.2401234327218666E-5</c:v>
                </c:pt>
                <c:pt idx="1209">
                  <c:v>8.2350253689213282E-5</c:v>
                </c:pt>
                <c:pt idx="1210">
                  <c:v>8.2299969161447946E-5</c:v>
                </c:pt>
                <c:pt idx="1211">
                  <c:v>8.2250388189515641E-5</c:v>
                </c:pt>
                <c:pt idx="1212">
                  <c:v>8.2201518118632627E-5</c:v>
                </c:pt>
                <c:pt idx="1213">
                  <c:v>8.2150203304197348E-5</c:v>
                </c:pt>
                <c:pt idx="1214">
                  <c:v>8.209956995693984E-5</c:v>
                </c:pt>
                <c:pt idx="1215">
                  <c:v>8.2049625537599475E-5</c:v>
                </c:pt>
                <c:pt idx="1216">
                  <c:v>8.1997344561899596E-5</c:v>
                </c:pt>
                <c:pt idx="1217">
                  <c:v>8.1945723076310093E-5</c:v>
                </c:pt>
                <c:pt idx="1218">
                  <c:v>8.1894768655095315E-5</c:v>
                </c:pt>
                <c:pt idx="1219">
                  <c:v>8.1844488772625276E-5</c:v>
                </c:pt>
                <c:pt idx="1220">
                  <c:v>8.1794890804287942E-5</c:v>
                </c:pt>
                <c:pt idx="1221">
                  <c:v>8.1745982027388319E-5</c:v>
                </c:pt>
                <c:pt idx="1222">
                  <c:v>8.1697769622042745E-5</c:v>
                </c:pt>
                <c:pt idx="1223">
                  <c:v>8.1650260672064438E-5</c:v>
                </c:pt>
                <c:pt idx="1224">
                  <c:v>8.1603462165842351E-5</c:v>
                </c:pt>
                <c:pt idx="1225">
                  <c:v>8.1557380997211202E-5</c:v>
                </c:pt>
                <c:pt idx="1226">
                  <c:v>8.1508782474604038E-5</c:v>
                </c:pt>
                <c:pt idx="1227">
                  <c:v>8.1457853791294272E-5</c:v>
                </c:pt>
                <c:pt idx="1228">
                  <c:v>8.1404780240848556E-5</c:v>
                </c:pt>
                <c:pt idx="1229">
                  <c:v>8.1352323843635085E-5</c:v>
                </c:pt>
                <c:pt idx="1230">
                  <c:v>8.1300492207862736E-5</c:v>
                </c:pt>
                <c:pt idx="1231">
                  <c:v>8.1249292843942151E-5</c:v>
                </c:pt>
                <c:pt idx="1232">
                  <c:v>8.1198733165362857E-5</c:v>
                </c:pt>
                <c:pt idx="1233">
                  <c:v>8.1146048907409263E-5</c:v>
                </c:pt>
                <c:pt idx="1234">
                  <c:v>8.1093975773548785E-5</c:v>
                </c:pt>
                <c:pt idx="1235">
                  <c:v>8.1042521283392294E-5</c:v>
                </c:pt>
                <c:pt idx="1236">
                  <c:v>8.0991692860316074E-5</c:v>
                </c:pt>
                <c:pt idx="1237">
                  <c:v>8.0938799892040438E-5</c:v>
                </c:pt>
                <c:pt idx="1238">
                  <c:v>8.0884021458661664E-5</c:v>
                </c:pt>
                <c:pt idx="1239">
                  <c:v>8.0829804374064502E-5</c:v>
                </c:pt>
                <c:pt idx="1240">
                  <c:v>8.0776156461973329E-5</c:v>
                </c:pt>
                <c:pt idx="1241">
                  <c:v>8.072308544868508E-5</c:v>
                </c:pt>
                <c:pt idx="1242">
                  <c:v>8.0670598963931471E-5</c:v>
                </c:pt>
                <c:pt idx="1243">
                  <c:v>8.0618704541734909E-5</c:v>
                </c:pt>
                <c:pt idx="1244">
                  <c:v>8.0564901128280403E-5</c:v>
                </c:pt>
                <c:pt idx="1245">
                  <c:v>8.0511661578093214E-5</c:v>
                </c:pt>
                <c:pt idx="1246">
                  <c:v>8.0456648238464091E-5</c:v>
                </c:pt>
                <c:pt idx="1247">
                  <c:v>8.0402170417341514E-5</c:v>
                </c:pt>
                <c:pt idx="1248">
                  <c:v>8.0348235944309511E-5</c:v>
                </c:pt>
                <c:pt idx="1249">
                  <c:v>8.0294852552948418E-5</c:v>
                </c:pt>
                <c:pt idx="1250">
                  <c:v>8.0242027881674707E-5</c:v>
                </c:pt>
                <c:pt idx="1251">
                  <c:v>8.0189769474577196E-5</c:v>
                </c:pt>
                <c:pt idx="1252">
                  <c:v>8.0138084782244116E-5</c:v>
                </c:pt>
                <c:pt idx="1253">
                  <c:v>8.0086981162585144E-5</c:v>
                </c:pt>
                <c:pt idx="1254">
                  <c:v>8.0036465881644099E-5</c:v>
                </c:pt>
                <c:pt idx="1255">
                  <c:v>7.9986546114407063E-5</c:v>
                </c:pt>
                <c:pt idx="1256">
                  <c:v>7.9937228945602809E-5</c:v>
                </c:pt>
                <c:pt idx="1257">
                  <c:v>7.9888521370496016E-5</c:v>
                </c:pt>
                <c:pt idx="1258">
                  <c:v>7.9840430295675469E-5</c:v>
                </c:pt>
                <c:pt idx="1259">
                  <c:v>7.9792962539832721E-5</c:v>
                </c:pt>
                <c:pt idx="1260">
                  <c:v>7.9740902453244125E-5</c:v>
                </c:pt>
                <c:pt idx="1261">
                  <c:v>7.9689397944905627E-5</c:v>
                </c:pt>
                <c:pt idx="1262">
                  <c:v>7.9638456294257545E-5</c:v>
                </c:pt>
                <c:pt idx="1263">
                  <c:v>7.9588084690957275E-5</c:v>
                </c:pt>
                <c:pt idx="1264">
                  <c:v>7.9538290235664518E-5</c:v>
                </c:pt>
                <c:pt idx="1265">
                  <c:v>7.9489079940813E-5</c:v>
                </c:pt>
                <c:pt idx="1266">
                  <c:v>7.9440460731383138E-5</c:v>
                </c:pt>
                <c:pt idx="1267">
                  <c:v>7.9392439445663562E-5</c:v>
                </c:pt>
                <c:pt idx="1268">
                  <c:v>7.9345022836007912E-5</c:v>
                </c:pt>
                <c:pt idx="1269">
                  <c:v>7.9298217569584309E-5</c:v>
                </c:pt>
                <c:pt idx="1270">
                  <c:v>7.9252030229121973E-5</c:v>
                </c:pt>
                <c:pt idx="1271">
                  <c:v>7.9206467313645476E-5</c:v>
                </c:pt>
                <c:pt idx="1272">
                  <c:v>7.9158764653221875E-5</c:v>
                </c:pt>
                <c:pt idx="1273">
                  <c:v>7.91116607418206E-5</c:v>
                </c:pt>
                <c:pt idx="1274">
                  <c:v>7.9065162173529112E-5</c:v>
                </c:pt>
                <c:pt idx="1275">
                  <c:v>7.9016617010249117E-5</c:v>
                </c:pt>
                <c:pt idx="1276">
                  <c:v>7.896865151337513E-5</c:v>
                </c:pt>
                <c:pt idx="1277">
                  <c:v>7.8918767331353506E-5</c:v>
                </c:pt>
                <c:pt idx="1278">
                  <c:v>7.8869436995438404E-5</c:v>
                </c:pt>
                <c:pt idx="1279">
                  <c:v>7.882066736908558E-5</c:v>
                </c:pt>
                <c:pt idx="1280">
                  <c:v>7.8772465231564045E-5</c:v>
                </c:pt>
                <c:pt idx="1281">
                  <c:v>7.8722397849289682E-5</c:v>
                </c:pt>
                <c:pt idx="1282">
                  <c:v>7.8672872289204906E-5</c:v>
                </c:pt>
                <c:pt idx="1283">
                  <c:v>7.8623895420938862E-5</c:v>
                </c:pt>
                <c:pt idx="1284">
                  <c:v>7.8575474030518464E-5</c:v>
                </c:pt>
                <c:pt idx="1285">
                  <c:v>7.8527614821082258E-5</c:v>
                </c:pt>
                <c:pt idx="1286">
                  <c:v>7.8480324413593354E-5</c:v>
                </c:pt>
                <c:pt idx="1287">
                  <c:v>7.8433609347545498E-5</c:v>
                </c:pt>
                <c:pt idx="1288">
                  <c:v>7.8387476081660009E-5</c:v>
                </c:pt>
                <c:pt idx="1289">
                  <c:v>7.8341930994584404E-5</c:v>
                </c:pt>
                <c:pt idx="1290">
                  <c:v>7.8296980385574979E-5</c:v>
                </c:pt>
                <c:pt idx="1291">
                  <c:v>7.8252630475185089E-5</c:v>
                </c:pt>
                <c:pt idx="1292">
                  <c:v>7.8208887405939117E-5</c:v>
                </c:pt>
                <c:pt idx="1293">
                  <c:v>7.8165757243004054E-5</c:v>
                </c:pt>
                <c:pt idx="1294">
                  <c:v>7.8123245974857599E-5</c:v>
                </c:pt>
                <c:pt idx="1295">
                  <c:v>7.8081359513947082E-5</c:v>
                </c:pt>
                <c:pt idx="1296">
                  <c:v>7.8040103697345312E-5</c:v>
                </c:pt>
                <c:pt idx="1297">
                  <c:v>7.7999484287400272E-5</c:v>
                </c:pt>
                <c:pt idx="1298">
                  <c:v>7.7956598431821591E-5</c:v>
                </c:pt>
                <c:pt idx="1299">
                  <c:v>7.7914325298511218E-5</c:v>
                </c:pt>
                <c:pt idx="1300">
                  <c:v>7.7872670739231222E-5</c:v>
                </c:pt>
                <c:pt idx="1301">
                  <c:v>7.7831640531485322E-5</c:v>
                </c:pt>
                <c:pt idx="1302">
                  <c:v>7.7791240379159639E-5</c:v>
                </c:pt>
                <c:pt idx="1303">
                  <c:v>7.7751475913150083E-5</c:v>
                </c:pt>
                <c:pt idx="1304">
                  <c:v>7.7712352691994998E-5</c:v>
                </c:pt>
                <c:pt idx="1305">
                  <c:v>7.7670919283756519E-5</c:v>
                </c:pt>
                <c:pt idx="1306">
                  <c:v>7.7630103969912717E-5</c:v>
                </c:pt>
                <c:pt idx="1307">
                  <c:v>7.7587101232597881E-5</c:v>
                </c:pt>
                <c:pt idx="1308">
                  <c:v>7.7542065606347121E-5</c:v>
                </c:pt>
                <c:pt idx="1309">
                  <c:v>7.7497595322838491E-5</c:v>
                </c:pt>
                <c:pt idx="1310">
                  <c:v>7.7453696420359144E-5</c:v>
                </c:pt>
                <c:pt idx="1311">
                  <c:v>7.7410374863082896E-5</c:v>
                </c:pt>
                <c:pt idx="1312">
                  <c:v>7.7367636541698061E-5</c:v>
                </c:pt>
                <c:pt idx="1313">
                  <c:v>7.7325487274030068E-5</c:v>
                </c:pt>
                <c:pt idx="1314">
                  <c:v>7.7283932805659428E-5</c:v>
                </c:pt>
                <c:pt idx="1315">
                  <c:v>7.7242978810532982E-5</c:v>
                </c:pt>
                <c:pt idx="1316">
                  <c:v>7.7202630891572651E-5</c:v>
                </c:pt>
                <c:pt idx="1317">
                  <c:v>7.7162894581277644E-5</c:v>
                </c:pt>
                <c:pt idx="1318">
                  <c:v>7.7123775342323372E-5</c:v>
                </c:pt>
                <c:pt idx="1319">
                  <c:v>7.7085278568151942E-5</c:v>
                </c:pt>
                <c:pt idx="1320">
                  <c:v>7.7044540176098448E-5</c:v>
                </c:pt>
                <c:pt idx="1321">
                  <c:v>7.6999235929065102E-5</c:v>
                </c:pt>
                <c:pt idx="1322">
                  <c:v>7.6954468865481849E-5</c:v>
                </c:pt>
                <c:pt idx="1323">
                  <c:v>7.6910244980280684E-5</c:v>
                </c:pt>
                <c:pt idx="1324">
                  <c:v>7.6866570196308293E-5</c:v>
                </c:pt>
                <c:pt idx="1325">
                  <c:v>7.682345036492956E-5</c:v>
                </c:pt>
                <c:pt idx="1326">
                  <c:v>7.6780891266626155E-5</c:v>
                </c:pt>
                <c:pt idx="1327">
                  <c:v>7.6738898611588565E-5</c:v>
                </c:pt>
                <c:pt idx="1328">
                  <c:v>7.6697478040304798E-5</c:v>
                </c:pt>
                <c:pt idx="1329">
                  <c:v>7.6654069974417565E-5</c:v>
                </c:pt>
                <c:pt idx="1330">
                  <c:v>7.6611211568194579E-5</c:v>
                </c:pt>
                <c:pt idx="1331">
                  <c:v>7.6568908542304354E-5</c:v>
                </c:pt>
                <c:pt idx="1332">
                  <c:v>7.6527166548153843E-5</c:v>
                </c:pt>
                <c:pt idx="1333">
                  <c:v>7.6485991168462312E-5</c:v>
                </c:pt>
                <c:pt idx="1334">
                  <c:v>7.6445387917837451E-5</c:v>
                </c:pt>
                <c:pt idx="1335">
                  <c:v>7.6402784651228531E-5</c:v>
                </c:pt>
                <c:pt idx="1336">
                  <c:v>7.6360731458208816E-5</c:v>
                </c:pt>
                <c:pt idx="1337">
                  <c:v>7.6319233932381183E-5</c:v>
                </c:pt>
                <c:pt idx="1338">
                  <c:v>7.6278297599660508E-5</c:v>
                </c:pt>
                <c:pt idx="1339">
                  <c:v>7.6237927918836152E-5</c:v>
                </c:pt>
                <c:pt idx="1340">
                  <c:v>7.6198130282128718E-5</c:v>
                </c:pt>
                <c:pt idx="1341">
                  <c:v>7.6158910015746581E-5</c:v>
                </c:pt>
                <c:pt idx="1342">
                  <c:v>7.6120272380432075E-5</c:v>
                </c:pt>
                <c:pt idx="1343">
                  <c:v>7.6082222572008859E-5</c:v>
                </c:pt>
                <c:pt idx="1344">
                  <c:v>7.6042068865632775E-5</c:v>
                </c:pt>
                <c:pt idx="1345">
                  <c:v>7.6002481653782459E-5</c:v>
                </c:pt>
                <c:pt idx="1346">
                  <c:v>7.5963466210149117E-5</c:v>
                </c:pt>
                <c:pt idx="1347">
                  <c:v>7.5925027743894058E-5</c:v>
                </c:pt>
                <c:pt idx="1348">
                  <c:v>7.5887171400183164E-5</c:v>
                </c:pt>
                <c:pt idx="1349">
                  <c:v>7.5849902260720454E-5</c:v>
                </c:pt>
                <c:pt idx="1350">
                  <c:v>7.5810519907184423E-5</c:v>
                </c:pt>
                <c:pt idx="1351">
                  <c:v>7.5771703771681669E-5</c:v>
                </c:pt>
                <c:pt idx="1352">
                  <c:v>7.5733459012622116E-5</c:v>
                </c:pt>
                <c:pt idx="1353">
                  <c:v>7.5695790725328665E-5</c:v>
                </c:pt>
                <c:pt idx="1354">
                  <c:v>7.5658703942558527E-5</c:v>
                </c:pt>
                <c:pt idx="1355">
                  <c:v>7.5622203635022163E-5</c:v>
                </c:pt>
                <c:pt idx="1356">
                  <c:v>7.5586294711893999E-5</c:v>
                </c:pt>
                <c:pt idx="1357">
                  <c:v>7.5548234384151087E-5</c:v>
                </c:pt>
                <c:pt idx="1358">
                  <c:v>7.5510744909508602E-5</c:v>
                </c:pt>
                <c:pt idx="1359">
                  <c:v>7.5473831272706581E-5</c:v>
                </c:pt>
                <c:pt idx="1360">
                  <c:v>7.5432392085867373E-5</c:v>
                </c:pt>
                <c:pt idx="1361">
                  <c:v>7.5391476990313076E-5</c:v>
                </c:pt>
                <c:pt idx="1362">
                  <c:v>7.5351091305500044E-5</c:v>
                </c:pt>
                <c:pt idx="1363">
                  <c:v>7.5311240287901201E-5</c:v>
                </c:pt>
                <c:pt idx="1364">
                  <c:v>7.5271929131518947E-5</c:v>
                </c:pt>
                <c:pt idx="1365">
                  <c:v>7.5233162968395793E-5</c:v>
                </c:pt>
                <c:pt idx="1366">
                  <c:v>7.5194946869117373E-5</c:v>
                </c:pt>
                <c:pt idx="1367">
                  <c:v>7.515728584331748E-5</c:v>
                </c:pt>
                <c:pt idx="1368">
                  <c:v>7.5120184840172721E-5</c:v>
                </c:pt>
                <c:pt idx="1369">
                  <c:v>7.5083648748898717E-5</c:v>
                </c:pt>
                <c:pt idx="1370">
                  <c:v>7.504768239923807E-5</c:v>
                </c:pt>
                <c:pt idx="1371">
                  <c:v>7.5012290561949073E-5</c:v>
                </c:pt>
                <c:pt idx="1372">
                  <c:v>7.4977477949284964E-5</c:v>
                </c:pt>
                <c:pt idx="1373">
                  <c:v>7.4943249215476385E-5</c:v>
                </c:pt>
                <c:pt idx="1374">
                  <c:v>7.4909608957204497E-5</c:v>
                </c:pt>
                <c:pt idx="1375">
                  <c:v>7.4876561714071489E-5</c:v>
                </c:pt>
                <c:pt idx="1376">
                  <c:v>7.4844111969070548E-5</c:v>
                </c:pt>
                <c:pt idx="1377">
                  <c:v>7.4812264149048651E-5</c:v>
                </c:pt>
                <c:pt idx="1378">
                  <c:v>7.4781022625168192E-5</c:v>
                </c:pt>
                <c:pt idx="1379">
                  <c:v>7.4750391713362445E-5</c:v>
                </c:pt>
                <c:pt idx="1380">
                  <c:v>7.4720375674789904E-5</c:v>
                </c:pt>
                <c:pt idx="1381">
                  <c:v>7.4688019357223995E-5</c:v>
                </c:pt>
                <c:pt idx="1382">
                  <c:v>7.4653456619799878E-5</c:v>
                </c:pt>
                <c:pt idx="1383">
                  <c:v>7.4619466317794544E-5</c:v>
                </c:pt>
                <c:pt idx="1384">
                  <c:v>7.4586052965971555E-5</c:v>
                </c:pt>
                <c:pt idx="1385">
                  <c:v>7.4550510522264135E-5</c:v>
                </c:pt>
                <c:pt idx="1386">
                  <c:v>7.451297032134612E-5</c:v>
                </c:pt>
                <c:pt idx="1387">
                  <c:v>7.4475963876697324E-5</c:v>
                </c:pt>
                <c:pt idx="1388">
                  <c:v>7.4437061980988436E-5</c:v>
                </c:pt>
                <c:pt idx="1389">
                  <c:v>7.4396393560388283E-5</c:v>
                </c:pt>
                <c:pt idx="1390">
                  <c:v>7.4356214717727408E-5</c:v>
                </c:pt>
                <c:pt idx="1391">
                  <c:v>7.4314369035521292E-5</c:v>
                </c:pt>
                <c:pt idx="1392">
                  <c:v>7.4270983074996617E-5</c:v>
                </c:pt>
                <c:pt idx="1393">
                  <c:v>7.4228041571793894E-5</c:v>
                </c:pt>
                <c:pt idx="1394">
                  <c:v>7.4183656910914355E-5</c:v>
                </c:pt>
                <c:pt idx="1395">
                  <c:v>7.4139696578094782E-5</c:v>
                </c:pt>
                <c:pt idx="1396">
                  <c:v>7.4096166081524039E-5</c:v>
                </c:pt>
                <c:pt idx="1397">
                  <c:v>7.4053070868862567E-5</c:v>
                </c:pt>
                <c:pt idx="1398">
                  <c:v>7.4010416327718412E-5</c:v>
                </c:pt>
                <c:pt idx="1399">
                  <c:v>7.3966330174881281E-5</c:v>
                </c:pt>
                <c:pt idx="1400">
                  <c:v>7.3920935322589897E-5</c:v>
                </c:pt>
                <c:pt idx="1401">
                  <c:v>7.387435357890398E-5</c:v>
                </c:pt>
                <c:pt idx="1402">
                  <c:v>7.3826705655841466E-5</c:v>
                </c:pt>
                <c:pt idx="1403">
                  <c:v>7.3779400534334689E-5</c:v>
                </c:pt>
                <c:pt idx="1404">
                  <c:v>7.3732444215314697E-5</c:v>
                </c:pt>
                <c:pt idx="1405">
                  <c:v>7.3685842636977118E-5</c:v>
                </c:pt>
                <c:pt idx="1406">
                  <c:v>7.3639601675265997E-5</c:v>
                </c:pt>
                <c:pt idx="1407">
                  <c:v>7.3593727144353652E-5</c:v>
                </c:pt>
                <c:pt idx="1408">
                  <c:v>7.3548224797117384E-5</c:v>
                </c:pt>
                <c:pt idx="1409">
                  <c:v>7.3503100325610955E-5</c:v>
                </c:pt>
                <c:pt idx="1410">
                  <c:v>7.3456832137053541E-5</c:v>
                </c:pt>
                <c:pt idx="1411">
                  <c:v>7.3409538465128146E-5</c:v>
                </c:pt>
                <c:pt idx="1412">
                  <c:v>7.336257676914623E-5</c:v>
                </c:pt>
                <c:pt idx="1413">
                  <c:v>7.3315952980120596E-5</c:v>
                </c:pt>
                <c:pt idx="1414">
                  <c:v>7.3269672967653818E-5</c:v>
                </c:pt>
              </c:numCache>
            </c:numRef>
          </c:xVal>
          <c:yVal>
            <c:numRef>
              <c:f>Sheet1!$O$7:$O$1421</c:f>
              <c:numCache>
                <c:formatCode>General</c:formatCode>
                <c:ptCount val="1415"/>
                <c:pt idx="0">
                  <c:v>2.2499999999999996E-2</c:v>
                </c:pt>
                <c:pt idx="1">
                  <c:v>1.4999999999999998E-2</c:v>
                </c:pt>
                <c:pt idx="2">
                  <c:v>1.1249999999999998E-2</c:v>
                </c:pt>
                <c:pt idx="3">
                  <c:v>8.9999999999999976E-3</c:v>
                </c:pt>
                <c:pt idx="4">
                  <c:v>7.4999999999999989E-3</c:v>
                </c:pt>
                <c:pt idx="5">
                  <c:v>6.4285714285714276E-3</c:v>
                </c:pt>
                <c:pt idx="6">
                  <c:v>5.6249999999999989E-3</c:v>
                </c:pt>
                <c:pt idx="7">
                  <c:v>4.9999999999999992E-3</c:v>
                </c:pt>
                <c:pt idx="8">
                  <c:v>4.4999999999999988E-3</c:v>
                </c:pt>
                <c:pt idx="9">
                  <c:v>4.0909090909090904E-3</c:v>
                </c:pt>
                <c:pt idx="10">
                  <c:v>3.7499999999999994E-3</c:v>
                </c:pt>
                <c:pt idx="11">
                  <c:v>3.4615384615384608E-3</c:v>
                </c:pt>
                <c:pt idx="12">
                  <c:v>3.2142857142857138E-3</c:v>
                </c:pt>
                <c:pt idx="13">
                  <c:v>2.9999999999999996E-3</c:v>
                </c:pt>
                <c:pt idx="14">
                  <c:v>2.8124999999999995E-3</c:v>
                </c:pt>
                <c:pt idx="15">
                  <c:v>2.6470588235294112E-3</c:v>
                </c:pt>
                <c:pt idx="16">
                  <c:v>2.4999999999999996E-3</c:v>
                </c:pt>
                <c:pt idx="17">
                  <c:v>2.3684210526315787E-3</c:v>
                </c:pt>
                <c:pt idx="18">
                  <c:v>2.2499999999999994E-3</c:v>
                </c:pt>
                <c:pt idx="19">
                  <c:v>2.1428571428571425E-3</c:v>
                </c:pt>
                <c:pt idx="20">
                  <c:v>2.0454545454545452E-3</c:v>
                </c:pt>
                <c:pt idx="21">
                  <c:v>1.9565217391304345E-3</c:v>
                </c:pt>
                <c:pt idx="22">
                  <c:v>1.8749999999999997E-3</c:v>
                </c:pt>
                <c:pt idx="23">
                  <c:v>1.7999999999999997E-3</c:v>
                </c:pt>
                <c:pt idx="24">
                  <c:v>1.7307692307692304E-3</c:v>
                </c:pt>
                <c:pt idx="25">
                  <c:v>1.6666666666666663E-3</c:v>
                </c:pt>
                <c:pt idx="26">
                  <c:v>1.6071428571428569E-3</c:v>
                </c:pt>
                <c:pt idx="27">
                  <c:v>1.5517241379310342E-3</c:v>
                </c:pt>
                <c:pt idx="28">
                  <c:v>1.4999999999999998E-3</c:v>
                </c:pt>
                <c:pt idx="29">
                  <c:v>1.4516129032258061E-3</c:v>
                </c:pt>
                <c:pt idx="30">
                  <c:v>1.4062499999999997E-3</c:v>
                </c:pt>
                <c:pt idx="31">
                  <c:v>1.3636363636363633E-3</c:v>
                </c:pt>
                <c:pt idx="32">
                  <c:v>1.3235294117647056E-3</c:v>
                </c:pt>
                <c:pt idx="33">
                  <c:v>1.2857142857142854E-3</c:v>
                </c:pt>
                <c:pt idx="34">
                  <c:v>1.2499999999999998E-3</c:v>
                </c:pt>
                <c:pt idx="35">
                  <c:v>1.2162162162162159E-3</c:v>
                </c:pt>
                <c:pt idx="36">
                  <c:v>1.1842105263157893E-3</c:v>
                </c:pt>
                <c:pt idx="37">
                  <c:v>1.1538461538461535E-3</c:v>
                </c:pt>
                <c:pt idx="38">
                  <c:v>1.1249999999999997E-3</c:v>
                </c:pt>
                <c:pt idx="39">
                  <c:v>1.097560975609756E-3</c:v>
                </c:pt>
                <c:pt idx="40">
                  <c:v>1.0714285714285713E-3</c:v>
                </c:pt>
                <c:pt idx="41">
                  <c:v>1.0465116279069766E-3</c:v>
                </c:pt>
                <c:pt idx="42">
                  <c:v>1.0227272727272726E-3</c:v>
                </c:pt>
                <c:pt idx="43">
                  <c:v>9.999999999999998E-4</c:v>
                </c:pt>
                <c:pt idx="44">
                  <c:v>9.7826086956521725E-4</c:v>
                </c:pt>
                <c:pt idx="45">
                  <c:v>9.5744680851063814E-4</c:v>
                </c:pt>
                <c:pt idx="46">
                  <c:v>9.3749999999999986E-4</c:v>
                </c:pt>
                <c:pt idx="47">
                  <c:v>9.1836734693877535E-4</c:v>
                </c:pt>
                <c:pt idx="48">
                  <c:v>8.9999999999999987E-4</c:v>
                </c:pt>
                <c:pt idx="49">
                  <c:v>8.823529411764704E-4</c:v>
                </c:pt>
                <c:pt idx="50">
                  <c:v>8.6538461538461519E-4</c:v>
                </c:pt>
                <c:pt idx="51">
                  <c:v>8.4905660377358478E-4</c:v>
                </c:pt>
                <c:pt idx="52">
                  <c:v>8.3333333333333317E-4</c:v>
                </c:pt>
                <c:pt idx="53">
                  <c:v>8.1818181818181805E-4</c:v>
                </c:pt>
                <c:pt idx="54">
                  <c:v>8.0357142857142845E-4</c:v>
                </c:pt>
                <c:pt idx="55">
                  <c:v>7.8947368421052619E-4</c:v>
                </c:pt>
                <c:pt idx="56">
                  <c:v>7.758620689655171E-4</c:v>
                </c:pt>
                <c:pt idx="57">
                  <c:v>7.6271186440677956E-4</c:v>
                </c:pt>
                <c:pt idx="58">
                  <c:v>7.4999999999999991E-4</c:v>
                </c:pt>
                <c:pt idx="59">
                  <c:v>7.3770491803278678E-4</c:v>
                </c:pt>
                <c:pt idx="60">
                  <c:v>7.2580645161290306E-4</c:v>
                </c:pt>
                <c:pt idx="61">
                  <c:v>7.1428571428571418E-4</c:v>
                </c:pt>
                <c:pt idx="62">
                  <c:v>7.0312499999999987E-4</c:v>
                </c:pt>
                <c:pt idx="63">
                  <c:v>6.9230769230769216E-4</c:v>
                </c:pt>
                <c:pt idx="64">
                  <c:v>6.8181818181818165E-4</c:v>
                </c:pt>
                <c:pt idx="65">
                  <c:v>6.7164179104477596E-4</c:v>
                </c:pt>
                <c:pt idx="66">
                  <c:v>6.617647058823528E-4</c:v>
                </c:pt>
                <c:pt idx="67">
                  <c:v>6.521739130434781E-4</c:v>
                </c:pt>
                <c:pt idx="68">
                  <c:v>6.4285714285714272E-4</c:v>
                </c:pt>
                <c:pt idx="69">
                  <c:v>6.3380281690140832E-4</c:v>
                </c:pt>
                <c:pt idx="70">
                  <c:v>6.249999999999999E-4</c:v>
                </c:pt>
                <c:pt idx="71">
                  <c:v>6.1643835616438344E-4</c:v>
                </c:pt>
                <c:pt idx="72">
                  <c:v>6.0810810810810797E-4</c:v>
                </c:pt>
                <c:pt idx="73">
                  <c:v>5.9999999999999984E-4</c:v>
                </c:pt>
                <c:pt idx="74">
                  <c:v>5.9210526315789467E-4</c:v>
                </c:pt>
                <c:pt idx="75">
                  <c:v>5.8441558441558431E-4</c:v>
                </c:pt>
                <c:pt idx="76">
                  <c:v>5.7692307692307676E-4</c:v>
                </c:pt>
                <c:pt idx="77">
                  <c:v>5.6962025316455688E-4</c:v>
                </c:pt>
                <c:pt idx="78">
                  <c:v>5.6249999999999985E-4</c:v>
                </c:pt>
                <c:pt idx="79">
                  <c:v>5.5555555555555545E-4</c:v>
                </c:pt>
                <c:pt idx="80">
                  <c:v>5.4878048780487799E-4</c:v>
                </c:pt>
                <c:pt idx="81">
                  <c:v>5.4216867469879509E-4</c:v>
                </c:pt>
                <c:pt idx="82">
                  <c:v>5.3571428571428563E-4</c:v>
                </c:pt>
                <c:pt idx="83">
                  <c:v>5.294117647058822E-4</c:v>
                </c:pt>
                <c:pt idx="84">
                  <c:v>5.232558139534883E-4</c:v>
                </c:pt>
                <c:pt idx="85">
                  <c:v>5.1724137931034473E-4</c:v>
                </c:pt>
                <c:pt idx="86">
                  <c:v>5.113636363636363E-4</c:v>
                </c:pt>
                <c:pt idx="87">
                  <c:v>5.0561797752808981E-4</c:v>
                </c:pt>
                <c:pt idx="88">
                  <c:v>4.999999999999999E-4</c:v>
                </c:pt>
                <c:pt idx="89">
                  <c:v>4.945054945054944E-4</c:v>
                </c:pt>
                <c:pt idx="90">
                  <c:v>4.8913043478260863E-4</c:v>
                </c:pt>
                <c:pt idx="91">
                  <c:v>4.8387096774193538E-4</c:v>
                </c:pt>
                <c:pt idx="92">
                  <c:v>4.7872340425531907E-4</c:v>
                </c:pt>
                <c:pt idx="93">
                  <c:v>4.7368421052631571E-4</c:v>
                </c:pt>
                <c:pt idx="94">
                  <c:v>4.6874999999999993E-4</c:v>
                </c:pt>
                <c:pt idx="95">
                  <c:v>4.6391752577319581E-4</c:v>
                </c:pt>
                <c:pt idx="96">
                  <c:v>4.5918367346938768E-4</c:v>
                </c:pt>
                <c:pt idx="97">
                  <c:v>4.5454545454545444E-4</c:v>
                </c:pt>
                <c:pt idx="98">
                  <c:v>4.4999999999999993E-4</c:v>
                </c:pt>
                <c:pt idx="99">
                  <c:v>4.4554455445544545E-4</c:v>
                </c:pt>
                <c:pt idx="100">
                  <c:v>4.411764705882352E-4</c:v>
                </c:pt>
                <c:pt idx="101">
                  <c:v>4.3689320388349504E-4</c:v>
                </c:pt>
                <c:pt idx="102">
                  <c:v>4.326923076923076E-4</c:v>
                </c:pt>
                <c:pt idx="103">
                  <c:v>4.285714285714285E-4</c:v>
                </c:pt>
                <c:pt idx="104">
                  <c:v>4.2452830188679239E-4</c:v>
                </c:pt>
                <c:pt idx="105">
                  <c:v>4.2056074766355129E-4</c:v>
                </c:pt>
                <c:pt idx="106">
                  <c:v>4.1666666666666658E-4</c:v>
                </c:pt>
                <c:pt idx="107">
                  <c:v>4.1284403669724761E-4</c:v>
                </c:pt>
                <c:pt idx="108">
                  <c:v>4.0909090909090903E-4</c:v>
                </c:pt>
                <c:pt idx="109">
                  <c:v>4.0540540540540533E-4</c:v>
                </c:pt>
                <c:pt idx="110">
                  <c:v>4.0178571428571422E-4</c:v>
                </c:pt>
                <c:pt idx="111">
                  <c:v>3.9823008849557514E-4</c:v>
                </c:pt>
                <c:pt idx="112">
                  <c:v>3.9473684210526309E-4</c:v>
                </c:pt>
                <c:pt idx="113">
                  <c:v>3.9130434782608687E-4</c:v>
                </c:pt>
                <c:pt idx="114">
                  <c:v>3.8793103448275855E-4</c:v>
                </c:pt>
                <c:pt idx="115">
                  <c:v>3.8461538461538456E-4</c:v>
                </c:pt>
                <c:pt idx="116">
                  <c:v>3.8135593220338978E-4</c:v>
                </c:pt>
                <c:pt idx="117">
                  <c:v>3.7815126050420162E-4</c:v>
                </c:pt>
                <c:pt idx="118">
                  <c:v>3.7499999999999995E-4</c:v>
                </c:pt>
                <c:pt idx="119">
                  <c:v>3.7190082644628092E-4</c:v>
                </c:pt>
                <c:pt idx="120">
                  <c:v>3.6885245901639339E-4</c:v>
                </c:pt>
                <c:pt idx="121">
                  <c:v>3.6585365853658531E-4</c:v>
                </c:pt>
                <c:pt idx="122">
                  <c:v>3.6290322580645153E-4</c:v>
                </c:pt>
                <c:pt idx="123">
                  <c:v>3.5999999999999991E-4</c:v>
                </c:pt>
                <c:pt idx="124">
                  <c:v>3.5714285714285709E-4</c:v>
                </c:pt>
                <c:pt idx="125">
                  <c:v>3.5433070866141723E-4</c:v>
                </c:pt>
                <c:pt idx="126">
                  <c:v>3.5156249999999993E-4</c:v>
                </c:pt>
                <c:pt idx="127">
                  <c:v>3.4883720930232553E-4</c:v>
                </c:pt>
                <c:pt idx="128">
                  <c:v>3.4615384615384608E-4</c:v>
                </c:pt>
                <c:pt idx="129">
                  <c:v>3.4351145038167934E-4</c:v>
                </c:pt>
                <c:pt idx="130">
                  <c:v>3.4090909090909083E-4</c:v>
                </c:pt>
                <c:pt idx="131">
                  <c:v>3.3834586466165406E-4</c:v>
                </c:pt>
                <c:pt idx="132">
                  <c:v>3.3582089552238798E-4</c:v>
                </c:pt>
                <c:pt idx="133">
                  <c:v>3.3333333333333327E-4</c:v>
                </c:pt>
                <c:pt idx="134">
                  <c:v>3.308823529411764E-4</c:v>
                </c:pt>
                <c:pt idx="135">
                  <c:v>3.2846715328467145E-4</c:v>
                </c:pt>
                <c:pt idx="136">
                  <c:v>3.2608695652173905E-4</c:v>
                </c:pt>
                <c:pt idx="137">
                  <c:v>3.2374100719424455E-4</c:v>
                </c:pt>
                <c:pt idx="138">
                  <c:v>3.2142857142857136E-4</c:v>
                </c:pt>
                <c:pt idx="139">
                  <c:v>3.191489361702127E-4</c:v>
                </c:pt>
                <c:pt idx="140">
                  <c:v>3.1690140845070416E-4</c:v>
                </c:pt>
                <c:pt idx="141">
                  <c:v>3.1468531468531463E-4</c:v>
                </c:pt>
                <c:pt idx="142">
                  <c:v>3.1249999999999995E-4</c:v>
                </c:pt>
                <c:pt idx="143">
                  <c:v>3.1034482758620686E-4</c:v>
                </c:pt>
                <c:pt idx="144">
                  <c:v>3.0821917808219172E-4</c:v>
                </c:pt>
                <c:pt idx="145">
                  <c:v>3.0612244897959177E-4</c:v>
                </c:pt>
                <c:pt idx="146">
                  <c:v>3.0405405405405398E-4</c:v>
                </c:pt>
                <c:pt idx="147">
                  <c:v>3.0201342281879187E-4</c:v>
                </c:pt>
                <c:pt idx="148">
                  <c:v>2.9999999999999992E-4</c:v>
                </c:pt>
                <c:pt idx="149">
                  <c:v>2.9801324503311253E-4</c:v>
                </c:pt>
                <c:pt idx="150">
                  <c:v>2.9605263157894733E-4</c:v>
                </c:pt>
                <c:pt idx="151">
                  <c:v>2.9411764705882345E-4</c:v>
                </c:pt>
                <c:pt idx="152">
                  <c:v>2.9220779220779215E-4</c:v>
                </c:pt>
                <c:pt idx="153">
                  <c:v>2.9032258064516121E-4</c:v>
                </c:pt>
                <c:pt idx="154">
                  <c:v>2.8846153846153838E-4</c:v>
                </c:pt>
                <c:pt idx="155">
                  <c:v>2.8662420382165598E-4</c:v>
                </c:pt>
                <c:pt idx="156">
                  <c:v>2.8481012658227844E-4</c:v>
                </c:pt>
                <c:pt idx="157">
                  <c:v>2.8301886792452826E-4</c:v>
                </c:pt>
                <c:pt idx="158">
                  <c:v>2.8124999999999992E-4</c:v>
                </c:pt>
                <c:pt idx="159">
                  <c:v>2.7950310559006204E-4</c:v>
                </c:pt>
                <c:pt idx="160">
                  <c:v>2.7777777777777772E-4</c:v>
                </c:pt>
                <c:pt idx="161">
                  <c:v>2.7607361963190178E-4</c:v>
                </c:pt>
                <c:pt idx="162">
                  <c:v>2.74390243902439E-4</c:v>
                </c:pt>
                <c:pt idx="163">
                  <c:v>2.7272727272727268E-4</c:v>
                </c:pt>
                <c:pt idx="164">
                  <c:v>2.7108433734939754E-4</c:v>
                </c:pt>
                <c:pt idx="165">
                  <c:v>2.6946107784431132E-4</c:v>
                </c:pt>
                <c:pt idx="166">
                  <c:v>2.6785714285714282E-4</c:v>
                </c:pt>
                <c:pt idx="167">
                  <c:v>2.6627218934911236E-4</c:v>
                </c:pt>
                <c:pt idx="168">
                  <c:v>2.647058823529411E-4</c:v>
                </c:pt>
                <c:pt idx="169">
                  <c:v>2.6315789473684205E-4</c:v>
                </c:pt>
                <c:pt idx="170">
                  <c:v>2.6162790697674415E-4</c:v>
                </c:pt>
                <c:pt idx="171">
                  <c:v>2.6011560693641611E-4</c:v>
                </c:pt>
                <c:pt idx="172">
                  <c:v>2.5862068965517237E-4</c:v>
                </c:pt>
                <c:pt idx="173">
                  <c:v>2.571428571428571E-4</c:v>
                </c:pt>
                <c:pt idx="174">
                  <c:v>2.5568181818181815E-4</c:v>
                </c:pt>
                <c:pt idx="175">
                  <c:v>2.5423728813559317E-4</c:v>
                </c:pt>
                <c:pt idx="176">
                  <c:v>2.5280898876404491E-4</c:v>
                </c:pt>
                <c:pt idx="177">
                  <c:v>2.513966480446927E-4</c:v>
                </c:pt>
                <c:pt idx="178">
                  <c:v>2.4999999999999995E-4</c:v>
                </c:pt>
                <c:pt idx="179">
                  <c:v>2.4861878453038671E-4</c:v>
                </c:pt>
                <c:pt idx="180">
                  <c:v>2.472527472527472E-4</c:v>
                </c:pt>
                <c:pt idx="181">
                  <c:v>2.4590163934426224E-4</c:v>
                </c:pt>
                <c:pt idx="182">
                  <c:v>2.4456521739130431E-4</c:v>
                </c:pt>
                <c:pt idx="183">
                  <c:v>2.432432432432432E-4</c:v>
                </c:pt>
                <c:pt idx="184">
                  <c:v>2.4193548387096769E-4</c:v>
                </c:pt>
                <c:pt idx="185">
                  <c:v>2.4064171122994648E-4</c:v>
                </c:pt>
                <c:pt idx="186">
                  <c:v>2.3936170212765954E-4</c:v>
                </c:pt>
                <c:pt idx="187">
                  <c:v>2.3809523809523804E-4</c:v>
                </c:pt>
                <c:pt idx="188">
                  <c:v>2.3684210526315786E-4</c:v>
                </c:pt>
                <c:pt idx="189">
                  <c:v>2.3560209424083764E-4</c:v>
                </c:pt>
                <c:pt idx="190">
                  <c:v>2.3437499999999996E-4</c:v>
                </c:pt>
                <c:pt idx="191">
                  <c:v>2.33160621761658E-4</c:v>
                </c:pt>
                <c:pt idx="192">
                  <c:v>2.3195876288659791E-4</c:v>
                </c:pt>
                <c:pt idx="193">
                  <c:v>2.3076923076923074E-4</c:v>
                </c:pt>
                <c:pt idx="194">
                  <c:v>2.2959183673469384E-4</c:v>
                </c:pt>
                <c:pt idx="195">
                  <c:v>2.2842639593908626E-4</c:v>
                </c:pt>
                <c:pt idx="196">
                  <c:v>2.2727272727272722E-4</c:v>
                </c:pt>
                <c:pt idx="197">
                  <c:v>2.2613065326633161E-4</c:v>
                </c:pt>
                <c:pt idx="198">
                  <c:v>2.2499999999999997E-4</c:v>
                </c:pt>
                <c:pt idx="199">
                  <c:v>2.2388059701492532E-4</c:v>
                </c:pt>
                <c:pt idx="200">
                  <c:v>2.2277227722772273E-4</c:v>
                </c:pt>
                <c:pt idx="201">
                  <c:v>2.216748768472906E-4</c:v>
                </c:pt>
                <c:pt idx="202">
                  <c:v>2.205882352941176E-4</c:v>
                </c:pt>
                <c:pt idx="203">
                  <c:v>2.1951219512195117E-4</c:v>
                </c:pt>
                <c:pt idx="204">
                  <c:v>2.1844660194174752E-4</c:v>
                </c:pt>
                <c:pt idx="205">
                  <c:v>2.1739130434782604E-4</c:v>
                </c:pt>
                <c:pt idx="206">
                  <c:v>2.163461538461538E-4</c:v>
                </c:pt>
                <c:pt idx="207">
                  <c:v>2.1531100478468896E-4</c:v>
                </c:pt>
                <c:pt idx="208">
                  <c:v>2.1428571428571425E-4</c:v>
                </c:pt>
                <c:pt idx="209">
                  <c:v>2.1327014218009473E-4</c:v>
                </c:pt>
                <c:pt idx="210">
                  <c:v>2.122641509433962E-4</c:v>
                </c:pt>
                <c:pt idx="211">
                  <c:v>2.1126760563380277E-4</c:v>
                </c:pt>
                <c:pt idx="212">
                  <c:v>2.1028037383177565E-4</c:v>
                </c:pt>
                <c:pt idx="213">
                  <c:v>2.0930232558139531E-4</c:v>
                </c:pt>
                <c:pt idx="214">
                  <c:v>2.0833333333333329E-4</c:v>
                </c:pt>
                <c:pt idx="215">
                  <c:v>2.0737327188940089E-4</c:v>
                </c:pt>
                <c:pt idx="216">
                  <c:v>2.0642201834862381E-4</c:v>
                </c:pt>
                <c:pt idx="217">
                  <c:v>2.0547945205479448E-4</c:v>
                </c:pt>
                <c:pt idx="218">
                  <c:v>2.0454545454545451E-4</c:v>
                </c:pt>
                <c:pt idx="219">
                  <c:v>2.0361990950226239E-4</c:v>
                </c:pt>
                <c:pt idx="220">
                  <c:v>2.0270270270270267E-4</c:v>
                </c:pt>
                <c:pt idx="221">
                  <c:v>2.0179372197309413E-4</c:v>
                </c:pt>
                <c:pt idx="222">
                  <c:v>2.0089285714285711E-4</c:v>
                </c:pt>
                <c:pt idx="223">
                  <c:v>1.9999999999999996E-4</c:v>
                </c:pt>
                <c:pt idx="224">
                  <c:v>1.9911504424778757E-4</c:v>
                </c:pt>
                <c:pt idx="225">
                  <c:v>1.9823788546255504E-4</c:v>
                </c:pt>
                <c:pt idx="226">
                  <c:v>1.9736842105263155E-4</c:v>
                </c:pt>
                <c:pt idx="227">
                  <c:v>1.9650655021834058E-4</c:v>
                </c:pt>
                <c:pt idx="228">
                  <c:v>1.9565217391304343E-4</c:v>
                </c:pt>
                <c:pt idx="229">
                  <c:v>1.9480519480519478E-4</c:v>
                </c:pt>
                <c:pt idx="230">
                  <c:v>1.9396551724137928E-4</c:v>
                </c:pt>
                <c:pt idx="231">
                  <c:v>1.931330472103004E-4</c:v>
                </c:pt>
                <c:pt idx="232">
                  <c:v>1.9230769230769228E-4</c:v>
                </c:pt>
                <c:pt idx="233">
                  <c:v>1.9148936170212762E-4</c:v>
                </c:pt>
                <c:pt idx="234">
                  <c:v>1.9067796610169489E-4</c:v>
                </c:pt>
                <c:pt idx="235">
                  <c:v>1.8987341772151896E-4</c:v>
                </c:pt>
                <c:pt idx="236">
                  <c:v>1.8907563025210081E-4</c:v>
                </c:pt>
                <c:pt idx="237">
                  <c:v>1.8828451882845184E-4</c:v>
                </c:pt>
                <c:pt idx="238">
                  <c:v>1.8749999999999998E-4</c:v>
                </c:pt>
                <c:pt idx="239">
                  <c:v>1.8672199170124477E-4</c:v>
                </c:pt>
                <c:pt idx="240">
                  <c:v>1.8595041322314046E-4</c:v>
                </c:pt>
                <c:pt idx="241">
                  <c:v>1.8518518518518515E-4</c:v>
                </c:pt>
                <c:pt idx="242">
                  <c:v>1.8442622950819669E-4</c:v>
                </c:pt>
                <c:pt idx="243">
                  <c:v>1.8367346938775507E-4</c:v>
                </c:pt>
                <c:pt idx="244">
                  <c:v>1.8292682926829266E-4</c:v>
                </c:pt>
                <c:pt idx="245">
                  <c:v>1.8218623481781372E-4</c:v>
                </c:pt>
                <c:pt idx="246">
                  <c:v>1.8145161290322577E-4</c:v>
                </c:pt>
                <c:pt idx="247">
                  <c:v>1.8072289156626504E-4</c:v>
                </c:pt>
                <c:pt idx="248">
                  <c:v>1.7999999999999996E-4</c:v>
                </c:pt>
                <c:pt idx="249">
                  <c:v>1.7928286852589637E-4</c:v>
                </c:pt>
                <c:pt idx="250">
                  <c:v>1.7857142857142854E-4</c:v>
                </c:pt>
                <c:pt idx="251">
                  <c:v>1.778656126482213E-4</c:v>
                </c:pt>
                <c:pt idx="252">
                  <c:v>1.7716535433070862E-4</c:v>
                </c:pt>
                <c:pt idx="253">
                  <c:v>1.7647058823529408E-4</c:v>
                </c:pt>
                <c:pt idx="254">
                  <c:v>1.7578124999999997E-4</c:v>
                </c:pt>
                <c:pt idx="255">
                  <c:v>1.750972762645914E-4</c:v>
                </c:pt>
                <c:pt idx="256">
                  <c:v>1.7441860465116277E-4</c:v>
                </c:pt>
                <c:pt idx="257">
                  <c:v>1.7374517374517371E-4</c:v>
                </c:pt>
                <c:pt idx="258">
                  <c:v>1.7307692307692304E-4</c:v>
                </c:pt>
                <c:pt idx="259">
                  <c:v>1.7241379310344824E-4</c:v>
                </c:pt>
                <c:pt idx="260">
                  <c:v>1.7175572519083967E-4</c:v>
                </c:pt>
                <c:pt idx="261">
                  <c:v>1.7110266159695814E-4</c:v>
                </c:pt>
                <c:pt idx="262">
                  <c:v>1.7045454545454541E-4</c:v>
                </c:pt>
                <c:pt idx="263">
                  <c:v>1.6981132075471694E-4</c:v>
                </c:pt>
                <c:pt idx="264">
                  <c:v>1.6917293233082703E-4</c:v>
                </c:pt>
                <c:pt idx="265">
                  <c:v>1.685393258426966E-4</c:v>
                </c:pt>
                <c:pt idx="266">
                  <c:v>1.6791044776119399E-4</c:v>
                </c:pt>
                <c:pt idx="267">
                  <c:v>1.6728624535315982E-4</c:v>
                </c:pt>
                <c:pt idx="268">
                  <c:v>1.6666666666666663E-4</c:v>
                </c:pt>
                <c:pt idx="269">
                  <c:v>1.6605166051660513E-4</c:v>
                </c:pt>
                <c:pt idx="270">
                  <c:v>1.654411764705882E-4</c:v>
                </c:pt>
                <c:pt idx="271">
                  <c:v>1.6483516483516481E-4</c:v>
                </c:pt>
                <c:pt idx="272">
                  <c:v>1.6423357664233573E-4</c:v>
                </c:pt>
                <c:pt idx="273">
                  <c:v>1.636363636363636E-4</c:v>
                </c:pt>
                <c:pt idx="274">
                  <c:v>1.6304347826086952E-4</c:v>
                </c:pt>
                <c:pt idx="275">
                  <c:v>1.6245487364620936E-4</c:v>
                </c:pt>
                <c:pt idx="276">
                  <c:v>1.6187050359712228E-4</c:v>
                </c:pt>
                <c:pt idx="277">
                  <c:v>1.6129032258064513E-4</c:v>
                </c:pt>
                <c:pt idx="278">
                  <c:v>1.6071428571428568E-4</c:v>
                </c:pt>
                <c:pt idx="279">
                  <c:v>1.6014234875444836E-4</c:v>
                </c:pt>
                <c:pt idx="280">
                  <c:v>1.5957446808510635E-4</c:v>
                </c:pt>
                <c:pt idx="281">
                  <c:v>1.5901060070671374E-4</c:v>
                </c:pt>
                <c:pt idx="282">
                  <c:v>1.5845070422535208E-4</c:v>
                </c:pt>
                <c:pt idx="283">
                  <c:v>1.5789473684210524E-4</c:v>
                </c:pt>
                <c:pt idx="284">
                  <c:v>1.5734265734265732E-4</c:v>
                </c:pt>
                <c:pt idx="285">
                  <c:v>1.5679442508710799E-4</c:v>
                </c:pt>
                <c:pt idx="286">
                  <c:v>1.5624999999999998E-4</c:v>
                </c:pt>
                <c:pt idx="287">
                  <c:v>1.557093425605536E-4</c:v>
                </c:pt>
                <c:pt idx="288">
                  <c:v>1.5517241379310343E-4</c:v>
                </c:pt>
                <c:pt idx="289">
                  <c:v>1.5463917525773192E-4</c:v>
                </c:pt>
                <c:pt idx="290">
                  <c:v>1.5410958904109586E-4</c:v>
                </c:pt>
                <c:pt idx="291">
                  <c:v>1.5358361774744025E-4</c:v>
                </c:pt>
                <c:pt idx="292">
                  <c:v>1.5306122448979588E-4</c:v>
                </c:pt>
                <c:pt idx="293">
                  <c:v>1.525423728813559E-4</c:v>
                </c:pt>
                <c:pt idx="294">
                  <c:v>1.5202702702702699E-4</c:v>
                </c:pt>
                <c:pt idx="295">
                  <c:v>1.5151515151515149E-4</c:v>
                </c:pt>
                <c:pt idx="296">
                  <c:v>1.5100671140939594E-4</c:v>
                </c:pt>
                <c:pt idx="297">
                  <c:v>1.5050167224080264E-4</c:v>
                </c:pt>
                <c:pt idx="298">
                  <c:v>1.4999999999999996E-4</c:v>
                </c:pt>
                <c:pt idx="299">
                  <c:v>1.4950166112956807E-4</c:v>
                </c:pt>
                <c:pt idx="300">
                  <c:v>1.4900662251655626E-4</c:v>
                </c:pt>
                <c:pt idx="301">
                  <c:v>1.4851485148514848E-4</c:v>
                </c:pt>
                <c:pt idx="302">
                  <c:v>1.4802631578947367E-4</c:v>
                </c:pt>
                <c:pt idx="303">
                  <c:v>1.4754098360655736E-4</c:v>
                </c:pt>
                <c:pt idx="304">
                  <c:v>1.4705882352941172E-4</c:v>
                </c:pt>
                <c:pt idx="305">
                  <c:v>1.4657980456026057E-4</c:v>
                </c:pt>
                <c:pt idx="306">
                  <c:v>1.4610389610389608E-4</c:v>
                </c:pt>
                <c:pt idx="307">
                  <c:v>1.4563106796116503E-4</c:v>
                </c:pt>
                <c:pt idx="308">
                  <c:v>1.4516129032258061E-4</c:v>
                </c:pt>
                <c:pt idx="309">
                  <c:v>1.4469453376205786E-4</c:v>
                </c:pt>
                <c:pt idx="310">
                  <c:v>1.4423076923076919E-4</c:v>
                </c:pt>
                <c:pt idx="311">
                  <c:v>1.4376996805111819E-4</c:v>
                </c:pt>
                <c:pt idx="312">
                  <c:v>1.4331210191082799E-4</c:v>
                </c:pt>
                <c:pt idx="313">
                  <c:v>1.4285714285714284E-4</c:v>
                </c:pt>
                <c:pt idx="314">
                  <c:v>1.4240506329113922E-4</c:v>
                </c:pt>
                <c:pt idx="315">
                  <c:v>1.4195583596214508E-4</c:v>
                </c:pt>
                <c:pt idx="316">
                  <c:v>1.4150943396226413E-4</c:v>
                </c:pt>
                <c:pt idx="317">
                  <c:v>1.4106583072100311E-4</c:v>
                </c:pt>
                <c:pt idx="318">
                  <c:v>1.4062499999999996E-4</c:v>
                </c:pt>
                <c:pt idx="319">
                  <c:v>1.4018691588785044E-4</c:v>
                </c:pt>
                <c:pt idx="320">
                  <c:v>1.3975155279503102E-4</c:v>
                </c:pt>
                <c:pt idx="321">
                  <c:v>1.3931888544891637E-4</c:v>
                </c:pt>
                <c:pt idx="322">
                  <c:v>1.3888888888888886E-4</c:v>
                </c:pt>
                <c:pt idx="323">
                  <c:v>1.3846153846153845E-4</c:v>
                </c:pt>
                <c:pt idx="324">
                  <c:v>1.3803680981595089E-4</c:v>
                </c:pt>
                <c:pt idx="325">
                  <c:v>1.3761467889908255E-4</c:v>
                </c:pt>
                <c:pt idx="326">
                  <c:v>1.371951219512195E-4</c:v>
                </c:pt>
                <c:pt idx="327">
                  <c:v>1.3677811550151972E-4</c:v>
                </c:pt>
                <c:pt idx="328">
                  <c:v>1.3636363636363634E-4</c:v>
                </c:pt>
                <c:pt idx="329">
                  <c:v>1.3595166163141991E-4</c:v>
                </c:pt>
                <c:pt idx="330">
                  <c:v>1.3554216867469877E-4</c:v>
                </c:pt>
                <c:pt idx="331">
                  <c:v>1.3513513513513511E-4</c:v>
                </c:pt>
                <c:pt idx="332">
                  <c:v>1.3473053892215566E-4</c:v>
                </c:pt>
                <c:pt idx="333">
                  <c:v>1.3432835820895519E-4</c:v>
                </c:pt>
                <c:pt idx="334">
                  <c:v>1.3392857142857141E-4</c:v>
                </c:pt>
                <c:pt idx="335">
                  <c:v>1.3353115727002965E-4</c:v>
                </c:pt>
                <c:pt idx="336">
                  <c:v>1.3313609467455618E-4</c:v>
                </c:pt>
                <c:pt idx="337">
                  <c:v>1.3274336283185839E-4</c:v>
                </c:pt>
                <c:pt idx="338">
                  <c:v>1.3235294117647055E-4</c:v>
                </c:pt>
                <c:pt idx="339">
                  <c:v>1.319648093841642E-4</c:v>
                </c:pt>
                <c:pt idx="340">
                  <c:v>1.3157894736842102E-4</c:v>
                </c:pt>
                <c:pt idx="341">
                  <c:v>1.3119533527696791E-4</c:v>
                </c:pt>
                <c:pt idx="342">
                  <c:v>1.3081395348837207E-4</c:v>
                </c:pt>
                <c:pt idx="343">
                  <c:v>1.3043478260869564E-4</c:v>
                </c:pt>
                <c:pt idx="344">
                  <c:v>1.3005780346820805E-4</c:v>
                </c:pt>
                <c:pt idx="345">
                  <c:v>1.2968299711815559E-4</c:v>
                </c:pt>
                <c:pt idx="346">
                  <c:v>1.2931034482758618E-4</c:v>
                </c:pt>
                <c:pt idx="347">
                  <c:v>1.289398280802292E-4</c:v>
                </c:pt>
                <c:pt idx="348">
                  <c:v>1.2857142857142855E-4</c:v>
                </c:pt>
                <c:pt idx="349">
                  <c:v>1.2820512820512818E-4</c:v>
                </c:pt>
                <c:pt idx="350">
                  <c:v>1.2784090909090907E-4</c:v>
                </c:pt>
                <c:pt idx="351">
                  <c:v>1.2747875354107648E-4</c:v>
                </c:pt>
                <c:pt idx="352">
                  <c:v>1.2711864406779658E-4</c:v>
                </c:pt>
                <c:pt idx="353">
                  <c:v>1.2676056338028168E-4</c:v>
                </c:pt>
                <c:pt idx="354">
                  <c:v>1.2640449438202245E-4</c:v>
                </c:pt>
                <c:pt idx="355">
                  <c:v>1.260504201680672E-4</c:v>
                </c:pt>
                <c:pt idx="356">
                  <c:v>1.2569832402234635E-4</c:v>
                </c:pt>
                <c:pt idx="357">
                  <c:v>1.2534818941504176E-4</c:v>
                </c:pt>
                <c:pt idx="358">
                  <c:v>1.2499999999999998E-4</c:v>
                </c:pt>
                <c:pt idx="359">
                  <c:v>1.2465373961218835E-4</c:v>
                </c:pt>
                <c:pt idx="360">
                  <c:v>1.2430939226519336E-4</c:v>
                </c:pt>
                <c:pt idx="361">
                  <c:v>1.2396694214876031E-4</c:v>
                </c:pt>
                <c:pt idx="362">
                  <c:v>1.236263736263736E-4</c:v>
                </c:pt>
                <c:pt idx="363">
                  <c:v>1.2328767123287668E-4</c:v>
                </c:pt>
                <c:pt idx="364">
                  <c:v>1.2295081967213112E-4</c:v>
                </c:pt>
                <c:pt idx="365">
                  <c:v>1.2261580381471386E-4</c:v>
                </c:pt>
                <c:pt idx="366">
                  <c:v>1.2228260869565216E-4</c:v>
                </c:pt>
                <c:pt idx="367">
                  <c:v>1.2195121951219509E-4</c:v>
                </c:pt>
                <c:pt idx="368">
                  <c:v>1.216216216216216E-4</c:v>
                </c:pt>
                <c:pt idx="369">
                  <c:v>1.2129380053908353E-4</c:v>
                </c:pt>
                <c:pt idx="370">
                  <c:v>1.2096774193548384E-4</c:v>
                </c:pt>
                <c:pt idx="371">
                  <c:v>1.2064343163538872E-4</c:v>
                </c:pt>
                <c:pt idx="372">
                  <c:v>1.2032085561497324E-4</c:v>
                </c:pt>
                <c:pt idx="373">
                  <c:v>1.1999999999999998E-4</c:v>
                </c:pt>
                <c:pt idx="374">
                  <c:v>1.1968085106382977E-4</c:v>
                </c:pt>
                <c:pt idx="375">
                  <c:v>1.1936339522546417E-4</c:v>
                </c:pt>
                <c:pt idx="376">
                  <c:v>1.1904761904761902E-4</c:v>
                </c:pt>
                <c:pt idx="377">
                  <c:v>1.1873350923482848E-4</c:v>
                </c:pt>
                <c:pt idx="378">
                  <c:v>1.1842105263157893E-4</c:v>
                </c:pt>
                <c:pt idx="379">
                  <c:v>1.1811023622047241E-4</c:v>
                </c:pt>
                <c:pt idx="380">
                  <c:v>1.1780104712041882E-4</c:v>
                </c:pt>
                <c:pt idx="381">
                  <c:v>1.1749347258485637E-4</c:v>
                </c:pt>
                <c:pt idx="382">
                  <c:v>1.1718749999999998E-4</c:v>
                </c:pt>
                <c:pt idx="383">
                  <c:v>1.1688311688311686E-4</c:v>
                </c:pt>
                <c:pt idx="384">
                  <c:v>1.16580310880829E-4</c:v>
                </c:pt>
                <c:pt idx="385">
                  <c:v>1.1627906976744184E-4</c:v>
                </c:pt>
                <c:pt idx="386">
                  <c:v>1.1597938144329895E-4</c:v>
                </c:pt>
                <c:pt idx="387">
                  <c:v>1.1568123393316194E-4</c:v>
                </c:pt>
                <c:pt idx="388">
                  <c:v>1.1538461538461537E-4</c:v>
                </c:pt>
                <c:pt idx="389">
                  <c:v>1.1508951406649614E-4</c:v>
                </c:pt>
                <c:pt idx="390">
                  <c:v>1.1479591836734692E-4</c:v>
                </c:pt>
                <c:pt idx="391">
                  <c:v>1.1450381679389311E-4</c:v>
                </c:pt>
                <c:pt idx="392">
                  <c:v>1.1421319796954313E-4</c:v>
                </c:pt>
                <c:pt idx="393">
                  <c:v>1.1392405063291137E-4</c:v>
                </c:pt>
                <c:pt idx="394">
                  <c:v>1.1363636363636361E-4</c:v>
                </c:pt>
                <c:pt idx="395">
                  <c:v>1.1335012594458436E-4</c:v>
                </c:pt>
                <c:pt idx="396">
                  <c:v>1.130653266331658E-4</c:v>
                </c:pt>
                <c:pt idx="397">
                  <c:v>1.1278195488721802E-4</c:v>
                </c:pt>
                <c:pt idx="398">
                  <c:v>1.1249999999999998E-4</c:v>
                </c:pt>
                <c:pt idx="399">
                  <c:v>1.1221945137157105E-4</c:v>
                </c:pt>
                <c:pt idx="400">
                  <c:v>1.1194029850746266E-4</c:v>
                </c:pt>
                <c:pt idx="401">
                  <c:v>1.116625310173697E-4</c:v>
                </c:pt>
                <c:pt idx="402">
                  <c:v>1.1138613861386136E-4</c:v>
                </c:pt>
                <c:pt idx="403">
                  <c:v>1.1111111111111109E-4</c:v>
                </c:pt>
                <c:pt idx="404">
                  <c:v>1.108374384236453E-4</c:v>
                </c:pt>
                <c:pt idx="405">
                  <c:v>1.1056511056511054E-4</c:v>
                </c:pt>
                <c:pt idx="406">
                  <c:v>1.102941176470588E-4</c:v>
                </c:pt>
                <c:pt idx="407">
                  <c:v>1.1002444987775059E-4</c:v>
                </c:pt>
                <c:pt idx="408">
                  <c:v>1.0975609756097559E-4</c:v>
                </c:pt>
                <c:pt idx="409">
                  <c:v>1.0948905109489049E-4</c:v>
                </c:pt>
                <c:pt idx="410">
                  <c:v>1.0922330097087376E-4</c:v>
                </c:pt>
                <c:pt idx="411">
                  <c:v>1.0895883777239708E-4</c:v>
                </c:pt>
                <c:pt idx="412">
                  <c:v>1.0869565217391302E-4</c:v>
                </c:pt>
                <c:pt idx="413">
                  <c:v>1.0843373493975902E-4</c:v>
                </c:pt>
                <c:pt idx="414">
                  <c:v>1.081730769230769E-4</c:v>
                </c:pt>
                <c:pt idx="415">
                  <c:v>1.0791366906474818E-4</c:v>
                </c:pt>
                <c:pt idx="416">
                  <c:v>1.0765550239234448E-4</c:v>
                </c:pt>
                <c:pt idx="417">
                  <c:v>1.0739856801909306E-4</c:v>
                </c:pt>
                <c:pt idx="418">
                  <c:v>1.0714285714285712E-4</c:v>
                </c:pt>
                <c:pt idx="419">
                  <c:v>1.0688836104513062E-4</c:v>
                </c:pt>
                <c:pt idx="420">
                  <c:v>1.0663507109004737E-4</c:v>
                </c:pt>
                <c:pt idx="421">
                  <c:v>1.0638297872340424E-4</c:v>
                </c:pt>
                <c:pt idx="422">
                  <c:v>1.061320754716981E-4</c:v>
                </c:pt>
                <c:pt idx="423">
                  <c:v>1.0588235294117645E-4</c:v>
                </c:pt>
                <c:pt idx="424">
                  <c:v>1.0563380281690139E-4</c:v>
                </c:pt>
                <c:pt idx="425">
                  <c:v>1.0538641686182668E-4</c:v>
                </c:pt>
                <c:pt idx="426">
                  <c:v>1.0514018691588782E-4</c:v>
                </c:pt>
                <c:pt idx="427">
                  <c:v>1.0489510489510488E-4</c:v>
                </c:pt>
                <c:pt idx="428">
                  <c:v>1.0465116279069765E-4</c:v>
                </c:pt>
                <c:pt idx="429">
                  <c:v>1.0440835266821343E-4</c:v>
                </c:pt>
                <c:pt idx="430">
                  <c:v>1.0416666666666665E-4</c:v>
                </c:pt>
                <c:pt idx="431">
                  <c:v>1.0392609699769051E-4</c:v>
                </c:pt>
                <c:pt idx="432">
                  <c:v>1.0368663594470045E-4</c:v>
                </c:pt>
                <c:pt idx="433">
                  <c:v>1.0344827586206895E-4</c:v>
                </c:pt>
                <c:pt idx="434">
                  <c:v>1.032110091743119E-4</c:v>
                </c:pt>
                <c:pt idx="435">
                  <c:v>1.0297482837528602E-4</c:v>
                </c:pt>
                <c:pt idx="436">
                  <c:v>1.0273972602739724E-4</c:v>
                </c:pt>
                <c:pt idx="437">
                  <c:v>1.0250569476082002E-4</c:v>
                </c:pt>
                <c:pt idx="438">
                  <c:v>1.0227272727272726E-4</c:v>
                </c:pt>
                <c:pt idx="439">
                  <c:v>1.0204081632653059E-4</c:v>
                </c:pt>
                <c:pt idx="440">
                  <c:v>1.018099547511312E-4</c:v>
                </c:pt>
                <c:pt idx="441">
                  <c:v>1.0158013544018057E-4</c:v>
                </c:pt>
                <c:pt idx="442">
                  <c:v>1.0135135135135133E-4</c:v>
                </c:pt>
                <c:pt idx="443">
                  <c:v>1.0112359550561796E-4</c:v>
                </c:pt>
                <c:pt idx="444">
                  <c:v>1.0089686098654706E-4</c:v>
                </c:pt>
                <c:pt idx="445">
                  <c:v>1.006711409395973E-4</c:v>
                </c:pt>
                <c:pt idx="446">
                  <c:v>1.0044642857142856E-4</c:v>
                </c:pt>
                <c:pt idx="447">
                  <c:v>1.0022271714922046E-4</c:v>
                </c:pt>
                <c:pt idx="448">
                  <c:v>9.9999999999999978E-5</c:v>
                </c:pt>
                <c:pt idx="449">
                  <c:v>9.9778270509977813E-5</c:v>
                </c:pt>
                <c:pt idx="450">
                  <c:v>9.9557522123893785E-5</c:v>
                </c:pt>
                <c:pt idx="451">
                  <c:v>9.9337748344370847E-5</c:v>
                </c:pt>
                <c:pt idx="452">
                  <c:v>9.9118942731277518E-5</c:v>
                </c:pt>
                <c:pt idx="453">
                  <c:v>9.8901098901098879E-5</c:v>
                </c:pt>
                <c:pt idx="454">
                  <c:v>9.8684210526315774E-5</c:v>
                </c:pt>
                <c:pt idx="455">
                  <c:v>9.8468271334792098E-5</c:v>
                </c:pt>
                <c:pt idx="456">
                  <c:v>9.825327510917029E-5</c:v>
                </c:pt>
                <c:pt idx="457">
                  <c:v>9.8039215686274492E-5</c:v>
                </c:pt>
                <c:pt idx="458">
                  <c:v>9.7826086956521717E-5</c:v>
                </c:pt>
                <c:pt idx="459">
                  <c:v>9.7613882863340542E-5</c:v>
                </c:pt>
                <c:pt idx="460">
                  <c:v>9.7402597402597389E-5</c:v>
                </c:pt>
                <c:pt idx="461">
                  <c:v>9.7192224622030219E-5</c:v>
                </c:pt>
                <c:pt idx="462">
                  <c:v>9.6982758620689638E-5</c:v>
                </c:pt>
                <c:pt idx="463">
                  <c:v>9.677419354838708E-5</c:v>
                </c:pt>
                <c:pt idx="464">
                  <c:v>9.6566523605150201E-5</c:v>
                </c:pt>
                <c:pt idx="465">
                  <c:v>9.6359743040685204E-5</c:v>
                </c:pt>
                <c:pt idx="466">
                  <c:v>9.615384615384614E-5</c:v>
                </c:pt>
                <c:pt idx="467">
                  <c:v>9.5948827292110858E-5</c:v>
                </c:pt>
                <c:pt idx="468">
                  <c:v>9.5744680851063811E-5</c:v>
                </c:pt>
                <c:pt idx="469">
                  <c:v>9.5541401273885335E-5</c:v>
                </c:pt>
                <c:pt idx="470">
                  <c:v>9.5338983050847445E-5</c:v>
                </c:pt>
                <c:pt idx="471">
                  <c:v>9.5137420718816048E-5</c:v>
                </c:pt>
                <c:pt idx="472">
                  <c:v>9.4936708860759479E-5</c:v>
                </c:pt>
                <c:pt idx="473">
                  <c:v>9.4736842105263135E-5</c:v>
                </c:pt>
                <c:pt idx="474">
                  <c:v>9.4537815126050404E-5</c:v>
                </c:pt>
                <c:pt idx="475">
                  <c:v>9.4339622641509416E-5</c:v>
                </c:pt>
                <c:pt idx="476">
                  <c:v>9.4142259414225921E-5</c:v>
                </c:pt>
                <c:pt idx="477">
                  <c:v>9.3945720250521899E-5</c:v>
                </c:pt>
                <c:pt idx="478">
                  <c:v>9.3749999999999988E-5</c:v>
                </c:pt>
                <c:pt idx="479">
                  <c:v>9.355509355509353E-5</c:v>
                </c:pt>
                <c:pt idx="480">
                  <c:v>9.3360995850622384E-5</c:v>
                </c:pt>
                <c:pt idx="481">
                  <c:v>9.3167701863354014E-5</c:v>
                </c:pt>
                <c:pt idx="482">
                  <c:v>9.2975206611570229E-5</c:v>
                </c:pt>
                <c:pt idx="483">
                  <c:v>9.2783505154639157E-5</c:v>
                </c:pt>
                <c:pt idx="484">
                  <c:v>9.2592592592592574E-5</c:v>
                </c:pt>
                <c:pt idx="485">
                  <c:v>9.2402464065708401E-5</c:v>
                </c:pt>
                <c:pt idx="486">
                  <c:v>9.2213114754098347E-5</c:v>
                </c:pt>
                <c:pt idx="487">
                  <c:v>9.2024539877300592E-5</c:v>
                </c:pt>
                <c:pt idx="488">
                  <c:v>9.1836734693877533E-5</c:v>
                </c:pt>
                <c:pt idx="489">
                  <c:v>9.1649694501018316E-5</c:v>
                </c:pt>
                <c:pt idx="490">
                  <c:v>9.1463414634146328E-5</c:v>
                </c:pt>
                <c:pt idx="491">
                  <c:v>9.1277890466531417E-5</c:v>
                </c:pt>
                <c:pt idx="492">
                  <c:v>9.109311740890686E-5</c:v>
                </c:pt>
                <c:pt idx="493">
                  <c:v>9.090909090909089E-5</c:v>
                </c:pt>
                <c:pt idx="494">
                  <c:v>9.0725806451612883E-5</c:v>
                </c:pt>
                <c:pt idx="495">
                  <c:v>9.0543259557344046E-5</c:v>
                </c:pt>
                <c:pt idx="496">
                  <c:v>9.0361445783132519E-5</c:v>
                </c:pt>
                <c:pt idx="497">
                  <c:v>9.0180360721442863E-5</c:v>
                </c:pt>
                <c:pt idx="498">
                  <c:v>8.9999999999999979E-5</c:v>
                </c:pt>
                <c:pt idx="499">
                  <c:v>8.9820359281437111E-5</c:v>
                </c:pt>
                <c:pt idx="500">
                  <c:v>8.9641434262948183E-5</c:v>
                </c:pt>
                <c:pt idx="501">
                  <c:v>8.9463220675944322E-5</c:v>
                </c:pt>
                <c:pt idx="502">
                  <c:v>8.9285714285714272E-5</c:v>
                </c:pt>
                <c:pt idx="503">
                  <c:v>8.9108910891089093E-5</c:v>
                </c:pt>
                <c:pt idx="504">
                  <c:v>8.8932806324110652E-5</c:v>
                </c:pt>
                <c:pt idx="505">
                  <c:v>8.8757396449704124E-5</c:v>
                </c:pt>
                <c:pt idx="506">
                  <c:v>8.8582677165354308E-5</c:v>
                </c:pt>
                <c:pt idx="507">
                  <c:v>8.8408644400785836E-5</c:v>
                </c:pt>
                <c:pt idx="508">
                  <c:v>8.8235294117647038E-5</c:v>
                </c:pt>
                <c:pt idx="509">
                  <c:v>8.8062622309197634E-5</c:v>
                </c:pt>
                <c:pt idx="510">
                  <c:v>8.7890624999999983E-5</c:v>
                </c:pt>
                <c:pt idx="511">
                  <c:v>8.7719298245614015E-5</c:v>
                </c:pt>
                <c:pt idx="512">
                  <c:v>8.7548638132295699E-5</c:v>
                </c:pt>
                <c:pt idx="513">
                  <c:v>8.7378640776699011E-5</c:v>
                </c:pt>
                <c:pt idx="514">
                  <c:v>8.7209302325581383E-5</c:v>
                </c:pt>
                <c:pt idx="515">
                  <c:v>8.7040618955512556E-5</c:v>
                </c:pt>
                <c:pt idx="516">
                  <c:v>8.6872586872586855E-5</c:v>
                </c:pt>
                <c:pt idx="517">
                  <c:v>8.6705202312138712E-5</c:v>
                </c:pt>
                <c:pt idx="518">
                  <c:v>8.6538461538461519E-5</c:v>
                </c:pt>
                <c:pt idx="519">
                  <c:v>8.6372360844529732E-5</c:v>
                </c:pt>
                <c:pt idx="520">
                  <c:v>8.6206896551724118E-5</c:v>
                </c:pt>
                <c:pt idx="521">
                  <c:v>8.6042065009560208E-5</c:v>
                </c:pt>
                <c:pt idx="522">
                  <c:v>8.5877862595419834E-5</c:v>
                </c:pt>
                <c:pt idx="523">
                  <c:v>8.5714285714285699E-5</c:v>
                </c:pt>
                <c:pt idx="524">
                  <c:v>8.5551330798479071E-5</c:v>
                </c:pt>
                <c:pt idx="525">
                  <c:v>8.5388994307400361E-5</c:v>
                </c:pt>
                <c:pt idx="526">
                  <c:v>8.5227272727272707E-5</c:v>
                </c:pt>
                <c:pt idx="527">
                  <c:v>8.5066162570888448E-5</c:v>
                </c:pt>
                <c:pt idx="528">
                  <c:v>8.490566037735847E-5</c:v>
                </c:pt>
                <c:pt idx="529">
                  <c:v>8.4745762711864385E-5</c:v>
                </c:pt>
                <c:pt idx="530">
                  <c:v>8.4586466165413515E-5</c:v>
                </c:pt>
                <c:pt idx="531">
                  <c:v>8.4427767354596609E-5</c:v>
                </c:pt>
                <c:pt idx="532">
                  <c:v>8.4269662921348298E-5</c:v>
                </c:pt>
                <c:pt idx="533">
                  <c:v>8.4112149532710267E-5</c:v>
                </c:pt>
                <c:pt idx="534">
                  <c:v>8.3955223880596995E-5</c:v>
                </c:pt>
                <c:pt idx="535">
                  <c:v>8.3798882681564233E-5</c:v>
                </c:pt>
                <c:pt idx="536">
                  <c:v>8.3643122676579912E-5</c:v>
                </c:pt>
                <c:pt idx="537">
                  <c:v>8.3487940630797762E-5</c:v>
                </c:pt>
                <c:pt idx="538">
                  <c:v>8.3333333333333317E-5</c:v>
                </c:pt>
                <c:pt idx="539">
                  <c:v>8.3179297597042493E-5</c:v>
                </c:pt>
                <c:pt idx="540">
                  <c:v>8.3025830258302564E-5</c:v>
                </c:pt>
                <c:pt idx="541">
                  <c:v>8.287292817679557E-5</c:v>
                </c:pt>
                <c:pt idx="542">
                  <c:v>8.27205882352941E-5</c:v>
                </c:pt>
                <c:pt idx="543">
                  <c:v>8.2568807339449525E-5</c:v>
                </c:pt>
                <c:pt idx="544">
                  <c:v>8.2417582417582404E-5</c:v>
                </c:pt>
                <c:pt idx="545">
                  <c:v>8.2266910420475297E-5</c:v>
                </c:pt>
                <c:pt idx="546">
                  <c:v>8.2116788321167863E-5</c:v>
                </c:pt>
                <c:pt idx="547">
                  <c:v>8.1967213114754085E-5</c:v>
                </c:pt>
                <c:pt idx="548">
                  <c:v>8.1818181818181802E-5</c:v>
                </c:pt>
                <c:pt idx="549">
                  <c:v>8.1669691470054426E-5</c:v>
                </c:pt>
                <c:pt idx="550">
                  <c:v>8.1521739130434762E-5</c:v>
                </c:pt>
                <c:pt idx="551">
                  <c:v>8.1374321880650982E-5</c:v>
                </c:pt>
                <c:pt idx="552">
                  <c:v>8.1227436823104679E-5</c:v>
                </c:pt>
                <c:pt idx="553">
                  <c:v>8.1081081081081063E-5</c:v>
                </c:pt>
                <c:pt idx="554">
                  <c:v>8.0935251798561138E-5</c:v>
                </c:pt>
                <c:pt idx="555">
                  <c:v>8.0789946140035894E-5</c:v>
                </c:pt>
                <c:pt idx="556">
                  <c:v>8.0645161290322567E-5</c:v>
                </c:pt>
                <c:pt idx="557">
                  <c:v>8.0500894454382812E-5</c:v>
                </c:pt>
                <c:pt idx="558">
                  <c:v>8.0357142857142839E-5</c:v>
                </c:pt>
                <c:pt idx="559">
                  <c:v>8.0213903743315494E-5</c:v>
                </c:pt>
                <c:pt idx="560">
                  <c:v>8.0071174377224181E-5</c:v>
                </c:pt>
                <c:pt idx="561">
                  <c:v>7.9928952042628758E-5</c:v>
                </c:pt>
                <c:pt idx="562">
                  <c:v>7.9787234042553174E-5</c:v>
                </c:pt>
                <c:pt idx="563">
                  <c:v>7.9646017699115031E-5</c:v>
                </c:pt>
                <c:pt idx="564">
                  <c:v>7.9505300353356869E-5</c:v>
                </c:pt>
                <c:pt idx="565">
                  <c:v>7.9365079365079351E-5</c:v>
                </c:pt>
                <c:pt idx="566">
                  <c:v>7.922535211267604E-5</c:v>
                </c:pt>
                <c:pt idx="567">
                  <c:v>7.9086115992970106E-5</c:v>
                </c:pt>
                <c:pt idx="568">
                  <c:v>7.8947368421052619E-5</c:v>
                </c:pt>
                <c:pt idx="569">
                  <c:v>7.8809106830122572E-5</c:v>
                </c:pt>
                <c:pt idx="570">
                  <c:v>7.8671328671328658E-5</c:v>
                </c:pt>
                <c:pt idx="571">
                  <c:v>7.8534031413612546E-5</c:v>
                </c:pt>
                <c:pt idx="572">
                  <c:v>7.8397212543553993E-5</c:v>
                </c:pt>
                <c:pt idx="573">
                  <c:v>7.8260869565217371E-5</c:v>
                </c:pt>
                <c:pt idx="574">
                  <c:v>7.8124999999999988E-5</c:v>
                </c:pt>
                <c:pt idx="575">
                  <c:v>7.7989601386481793E-5</c:v>
                </c:pt>
                <c:pt idx="576">
                  <c:v>7.7854671280276798E-5</c:v>
                </c:pt>
                <c:pt idx="577">
                  <c:v>7.772020725388599E-5</c:v>
                </c:pt>
                <c:pt idx="578">
                  <c:v>7.7586206896551715E-5</c:v>
                </c:pt>
                <c:pt idx="579">
                  <c:v>7.7452667814113582E-5</c:v>
                </c:pt>
                <c:pt idx="580">
                  <c:v>7.7319587628865959E-5</c:v>
                </c:pt>
                <c:pt idx="581">
                  <c:v>7.7186963979416801E-5</c:v>
                </c:pt>
                <c:pt idx="582">
                  <c:v>7.705479452054793E-5</c:v>
                </c:pt>
                <c:pt idx="583">
                  <c:v>7.6923076923076912E-5</c:v>
                </c:pt>
                <c:pt idx="584">
                  <c:v>7.6791808873720124E-5</c:v>
                </c:pt>
                <c:pt idx="585">
                  <c:v>7.6660988074957399E-5</c:v>
                </c:pt>
                <c:pt idx="586">
                  <c:v>7.6530612244897942E-5</c:v>
                </c:pt>
                <c:pt idx="587">
                  <c:v>7.640067911714769E-5</c:v>
                </c:pt>
                <c:pt idx="588">
                  <c:v>7.6271186440677948E-5</c:v>
                </c:pt>
                <c:pt idx="589">
                  <c:v>7.6142131979695419E-5</c:v>
                </c:pt>
                <c:pt idx="590">
                  <c:v>7.6013513513513496E-5</c:v>
                </c:pt>
                <c:pt idx="591">
                  <c:v>7.5885328836424937E-5</c:v>
                </c:pt>
                <c:pt idx="592">
                  <c:v>7.5757575757575744E-5</c:v>
                </c:pt>
                <c:pt idx="593">
                  <c:v>7.5630252100840318E-5</c:v>
                </c:pt>
                <c:pt idx="594">
                  <c:v>7.5503355704697968E-5</c:v>
                </c:pt>
                <c:pt idx="595">
                  <c:v>7.5376884422110544E-5</c:v>
                </c:pt>
                <c:pt idx="596">
                  <c:v>7.5250836120401322E-5</c:v>
                </c:pt>
                <c:pt idx="597">
                  <c:v>7.5125208681135208E-5</c:v>
                </c:pt>
                <c:pt idx="598">
                  <c:v>7.499999999999998E-5</c:v>
                </c:pt>
                <c:pt idx="599">
                  <c:v>7.4875207986688843E-5</c:v>
                </c:pt>
                <c:pt idx="600">
                  <c:v>7.4750830564784037E-5</c:v>
                </c:pt>
                <c:pt idx="601">
                  <c:v>7.4626865671641778E-5</c:v>
                </c:pt>
                <c:pt idx="602">
                  <c:v>7.4503311258278132E-5</c:v>
                </c:pt>
                <c:pt idx="603">
                  <c:v>7.4380165289256189E-5</c:v>
                </c:pt>
                <c:pt idx="604">
                  <c:v>7.4257425742574242E-5</c:v>
                </c:pt>
                <c:pt idx="605">
                  <c:v>7.4135090609555172E-5</c:v>
                </c:pt>
                <c:pt idx="606">
                  <c:v>7.4013157894736834E-5</c:v>
                </c:pt>
                <c:pt idx="607">
                  <c:v>7.3891625615763528E-5</c:v>
                </c:pt>
                <c:pt idx="608">
                  <c:v>7.3770491803278678E-5</c:v>
                </c:pt>
                <c:pt idx="609">
                  <c:v>7.3649754500818322E-5</c:v>
                </c:pt>
                <c:pt idx="610">
                  <c:v>7.3529411764705862E-5</c:v>
                </c:pt>
                <c:pt idx="611">
                  <c:v>7.3409461663947781E-5</c:v>
                </c:pt>
                <c:pt idx="612">
                  <c:v>7.3289902280130286E-5</c:v>
                </c:pt>
                <c:pt idx="613">
                  <c:v>7.3170731707317057E-5</c:v>
                </c:pt>
                <c:pt idx="614">
                  <c:v>7.3051948051948038E-5</c:v>
                </c:pt>
                <c:pt idx="615">
                  <c:v>7.2933549432739053E-5</c:v>
                </c:pt>
                <c:pt idx="616">
                  <c:v>7.2815533980582516E-5</c:v>
                </c:pt>
                <c:pt idx="617">
                  <c:v>7.26978998384491E-5</c:v>
                </c:pt>
                <c:pt idx="618">
                  <c:v>7.2580645161290304E-5</c:v>
                </c:pt>
                <c:pt idx="619">
                  <c:v>7.2463768115942014E-5</c:v>
                </c:pt>
                <c:pt idx="620">
                  <c:v>7.2347266881028931E-5</c:v>
                </c:pt>
                <c:pt idx="621">
                  <c:v>7.2231139646869975E-5</c:v>
                </c:pt>
                <c:pt idx="622">
                  <c:v>7.2115384615384595E-5</c:v>
                </c:pt>
                <c:pt idx="623">
                  <c:v>7.1999999999999988E-5</c:v>
                </c:pt>
                <c:pt idx="624">
                  <c:v>7.1884984025559094E-5</c:v>
                </c:pt>
                <c:pt idx="625">
                  <c:v>7.1770334928229654E-5</c:v>
                </c:pt>
                <c:pt idx="626">
                  <c:v>7.1656050955413994E-5</c:v>
                </c:pt>
                <c:pt idx="627">
                  <c:v>7.1542130365659769E-5</c:v>
                </c:pt>
                <c:pt idx="628">
                  <c:v>7.142857142857142E-5</c:v>
                </c:pt>
                <c:pt idx="629">
                  <c:v>7.1315372424722643E-5</c:v>
                </c:pt>
                <c:pt idx="630">
                  <c:v>7.1202531645569609E-5</c:v>
                </c:pt>
                <c:pt idx="631">
                  <c:v>7.109004739336492E-5</c:v>
                </c:pt>
                <c:pt idx="632">
                  <c:v>7.097791798107254E-5</c:v>
                </c:pt>
                <c:pt idx="633">
                  <c:v>7.0866141732283457E-5</c:v>
                </c:pt>
                <c:pt idx="634">
                  <c:v>7.0754716981132065E-5</c:v>
                </c:pt>
                <c:pt idx="635">
                  <c:v>7.0643642072213493E-5</c:v>
                </c:pt>
                <c:pt idx="636">
                  <c:v>7.0532915360501557E-5</c:v>
                </c:pt>
                <c:pt idx="637">
                  <c:v>7.0422535211267596E-5</c:v>
                </c:pt>
                <c:pt idx="638">
                  <c:v>7.0312499999999981E-5</c:v>
                </c:pt>
                <c:pt idx="639">
                  <c:v>7.0202808112324483E-5</c:v>
                </c:pt>
                <c:pt idx="640">
                  <c:v>7.009345794392522E-5</c:v>
                </c:pt>
                <c:pt idx="641">
                  <c:v>6.9984447900466553E-5</c:v>
                </c:pt>
                <c:pt idx="642">
                  <c:v>6.987577639751551E-5</c:v>
                </c:pt>
                <c:pt idx="643">
                  <c:v>6.9767441860465099E-5</c:v>
                </c:pt>
                <c:pt idx="644">
                  <c:v>6.9659442724458187E-5</c:v>
                </c:pt>
                <c:pt idx="645">
                  <c:v>6.9551777434312197E-5</c:v>
                </c:pt>
                <c:pt idx="646">
                  <c:v>6.9444444444444431E-5</c:v>
                </c:pt>
                <c:pt idx="647">
                  <c:v>6.9337442218798137E-5</c:v>
                </c:pt>
                <c:pt idx="648">
                  <c:v>6.9230769230769224E-5</c:v>
                </c:pt>
                <c:pt idx="649">
                  <c:v>6.9124423963133627E-5</c:v>
                </c:pt>
                <c:pt idx="650">
                  <c:v>6.9018404907975444E-5</c:v>
                </c:pt>
                <c:pt idx="651">
                  <c:v>6.8912710566615605E-5</c:v>
                </c:pt>
                <c:pt idx="652">
                  <c:v>6.8807339449541277E-5</c:v>
                </c:pt>
                <c:pt idx="653">
                  <c:v>6.870229007633587E-5</c:v>
                </c:pt>
                <c:pt idx="654">
                  <c:v>6.8597560975609749E-5</c:v>
                </c:pt>
                <c:pt idx="655">
                  <c:v>6.8493150684931488E-5</c:v>
                </c:pt>
                <c:pt idx="656">
                  <c:v>6.8389057750759861E-5</c:v>
                </c:pt>
                <c:pt idx="657">
                  <c:v>6.828528072837631E-5</c:v>
                </c:pt>
                <c:pt idx="658">
                  <c:v>6.8181818181818171E-5</c:v>
                </c:pt>
                <c:pt idx="659">
                  <c:v>6.807866868381239E-5</c:v>
                </c:pt>
                <c:pt idx="660">
                  <c:v>6.7975830815709956E-5</c:v>
                </c:pt>
                <c:pt idx="661">
                  <c:v>6.7873303167420806E-5</c:v>
                </c:pt>
                <c:pt idx="662">
                  <c:v>6.7771084337349386E-5</c:v>
                </c:pt>
                <c:pt idx="663">
                  <c:v>6.7669172932330814E-5</c:v>
                </c:pt>
                <c:pt idx="664">
                  <c:v>6.7567567567567555E-5</c:v>
                </c:pt>
                <c:pt idx="665">
                  <c:v>6.7466266866566708E-5</c:v>
                </c:pt>
                <c:pt idx="666">
                  <c:v>6.736526946107783E-5</c:v>
                </c:pt>
                <c:pt idx="667">
                  <c:v>6.726457399103138E-5</c:v>
                </c:pt>
                <c:pt idx="668">
                  <c:v>6.7164179104477596E-5</c:v>
                </c:pt>
                <c:pt idx="669">
                  <c:v>6.7064083457526067E-5</c:v>
                </c:pt>
                <c:pt idx="670">
                  <c:v>6.6964285714285704E-5</c:v>
                </c:pt>
                <c:pt idx="671">
                  <c:v>6.6864784546805331E-5</c:v>
                </c:pt>
                <c:pt idx="672">
                  <c:v>6.6765578635014824E-5</c:v>
                </c:pt>
                <c:pt idx="673">
                  <c:v>6.6666666666666656E-5</c:v>
                </c:pt>
                <c:pt idx="674">
                  <c:v>6.656804733727809E-5</c:v>
                </c:pt>
                <c:pt idx="675">
                  <c:v>6.6469719350073842E-5</c:v>
                </c:pt>
                <c:pt idx="676">
                  <c:v>6.6371681415929194E-5</c:v>
                </c:pt>
                <c:pt idx="677">
                  <c:v>6.6273932253313683E-5</c:v>
                </c:pt>
                <c:pt idx="678">
                  <c:v>6.6176470588235275E-5</c:v>
                </c:pt>
                <c:pt idx="679">
                  <c:v>6.6079295154185003E-5</c:v>
                </c:pt>
                <c:pt idx="680">
                  <c:v>6.5982404692082098E-5</c:v>
                </c:pt>
                <c:pt idx="681">
                  <c:v>6.5885797950219609E-5</c:v>
                </c:pt>
                <c:pt idx="682">
                  <c:v>6.5789473684210511E-5</c:v>
                </c:pt>
                <c:pt idx="683">
                  <c:v>6.5693430656934291E-5</c:v>
                </c:pt>
                <c:pt idx="684">
                  <c:v>6.5597667638483956E-5</c:v>
                </c:pt>
                <c:pt idx="685">
                  <c:v>6.5502183406113522E-5</c:v>
                </c:pt>
                <c:pt idx="686">
                  <c:v>6.5406976744186037E-5</c:v>
                </c:pt>
                <c:pt idx="687">
                  <c:v>6.5312046444121905E-5</c:v>
                </c:pt>
                <c:pt idx="688">
                  <c:v>6.521739130434782E-5</c:v>
                </c:pt>
                <c:pt idx="689">
                  <c:v>6.5123010130246014E-5</c:v>
                </c:pt>
                <c:pt idx="690">
                  <c:v>6.5028901734104027E-5</c:v>
                </c:pt>
                <c:pt idx="691">
                  <c:v>6.4935064935064921E-5</c:v>
                </c:pt>
                <c:pt idx="692">
                  <c:v>6.4841498559077795E-5</c:v>
                </c:pt>
                <c:pt idx="693">
                  <c:v>6.4748201438848902E-5</c:v>
                </c:pt>
                <c:pt idx="694">
                  <c:v>6.4655172413793092E-5</c:v>
                </c:pt>
                <c:pt idx="695">
                  <c:v>6.4562410329985643E-5</c:v>
                </c:pt>
                <c:pt idx="696">
                  <c:v>6.4469914040114602E-5</c:v>
                </c:pt>
                <c:pt idx="697">
                  <c:v>6.4377682403433467E-5</c:v>
                </c:pt>
                <c:pt idx="698">
                  <c:v>6.4285714285714274E-5</c:v>
                </c:pt>
                <c:pt idx="699">
                  <c:v>6.4194008559201134E-5</c:v>
                </c:pt>
                <c:pt idx="700">
                  <c:v>6.4102564102564089E-5</c:v>
                </c:pt>
                <c:pt idx="701">
                  <c:v>6.4011379800853468E-5</c:v>
                </c:pt>
                <c:pt idx="702">
                  <c:v>6.3920454545454537E-5</c:v>
                </c:pt>
                <c:pt idx="703">
                  <c:v>6.3829787234042536E-5</c:v>
                </c:pt>
                <c:pt idx="704">
                  <c:v>6.3739376770538238E-5</c:v>
                </c:pt>
                <c:pt idx="705">
                  <c:v>6.3649222065063644E-5</c:v>
                </c:pt>
                <c:pt idx="706">
                  <c:v>6.3559322033898292E-5</c:v>
                </c:pt>
                <c:pt idx="707">
                  <c:v>6.3469675599435809E-5</c:v>
                </c:pt>
                <c:pt idx="708">
                  <c:v>6.3380281690140838E-5</c:v>
                </c:pt>
                <c:pt idx="709">
                  <c:v>6.3291139240506319E-5</c:v>
                </c:pt>
                <c:pt idx="710">
                  <c:v>6.3202247191011227E-5</c:v>
                </c:pt>
                <c:pt idx="711">
                  <c:v>6.3113604488078534E-5</c:v>
                </c:pt>
                <c:pt idx="712">
                  <c:v>6.3025210084033598E-5</c:v>
                </c:pt>
                <c:pt idx="713">
                  <c:v>6.2937062937062921E-5</c:v>
                </c:pt>
                <c:pt idx="714">
                  <c:v>6.2849162011173175E-5</c:v>
                </c:pt>
                <c:pt idx="715">
                  <c:v>6.2761506276150618E-5</c:v>
                </c:pt>
                <c:pt idx="716">
                  <c:v>6.2674094707520882E-5</c:v>
                </c:pt>
                <c:pt idx="717">
                  <c:v>6.258692628650903E-5</c:v>
                </c:pt>
                <c:pt idx="718">
                  <c:v>6.2499999999999988E-5</c:v>
                </c:pt>
                <c:pt idx="719">
                  <c:v>6.2413314840499293E-5</c:v>
                </c:pt>
                <c:pt idx="720">
                  <c:v>6.2326869806094174E-5</c:v>
                </c:pt>
                <c:pt idx="721">
                  <c:v>6.2240663900414923E-5</c:v>
                </c:pt>
                <c:pt idx="722">
                  <c:v>6.2154696132596678E-5</c:v>
                </c:pt>
                <c:pt idx="723">
                  <c:v>6.206896551724137E-5</c:v>
                </c:pt>
                <c:pt idx="724">
                  <c:v>6.1983471074380153E-5</c:v>
                </c:pt>
                <c:pt idx="725">
                  <c:v>6.1898211829436027E-5</c:v>
                </c:pt>
                <c:pt idx="726">
                  <c:v>6.18131868131868E-5</c:v>
                </c:pt>
                <c:pt idx="727">
                  <c:v>6.1728395061728383E-5</c:v>
                </c:pt>
                <c:pt idx="728">
                  <c:v>6.1643835616438341E-5</c:v>
                </c:pt>
                <c:pt idx="729">
                  <c:v>6.1559507523939797E-5</c:v>
                </c:pt>
                <c:pt idx="730">
                  <c:v>6.147540983606556E-5</c:v>
                </c:pt>
                <c:pt idx="731">
                  <c:v>6.1391541609822633E-5</c:v>
                </c:pt>
                <c:pt idx="732">
                  <c:v>6.1307901907356932E-5</c:v>
                </c:pt>
                <c:pt idx="733">
                  <c:v>6.1224489795918351E-5</c:v>
                </c:pt>
                <c:pt idx="734">
                  <c:v>6.1141304347826078E-5</c:v>
                </c:pt>
                <c:pt idx="735">
                  <c:v>6.1058344640434176E-5</c:v>
                </c:pt>
                <c:pt idx="736">
                  <c:v>6.0975609756097547E-5</c:v>
                </c:pt>
                <c:pt idx="737">
                  <c:v>6.0893098782138015E-5</c:v>
                </c:pt>
                <c:pt idx="738">
                  <c:v>6.0810810810810801E-5</c:v>
                </c:pt>
                <c:pt idx="739">
                  <c:v>6.0728744939271244E-5</c:v>
                </c:pt>
                <c:pt idx="740">
                  <c:v>6.0646900269541764E-5</c:v>
                </c:pt>
                <c:pt idx="741">
                  <c:v>6.0565275908479129E-5</c:v>
                </c:pt>
                <c:pt idx="742">
                  <c:v>6.0483870967741922E-5</c:v>
                </c:pt>
                <c:pt idx="743">
                  <c:v>6.0402684563758377E-5</c:v>
                </c:pt>
                <c:pt idx="744">
                  <c:v>6.0321715817694358E-5</c:v>
                </c:pt>
                <c:pt idx="745">
                  <c:v>6.0240963855421677E-5</c:v>
                </c:pt>
                <c:pt idx="746">
                  <c:v>6.016042780748662E-5</c:v>
                </c:pt>
                <c:pt idx="747">
                  <c:v>6.008010680907876E-5</c:v>
                </c:pt>
                <c:pt idx="748">
                  <c:v>5.9999999999999988E-5</c:v>
                </c:pt>
                <c:pt idx="749">
                  <c:v>5.9920106524633809E-5</c:v>
                </c:pt>
                <c:pt idx="750">
                  <c:v>5.9840425531914884E-5</c:v>
                </c:pt>
                <c:pt idx="751">
                  <c:v>5.9760956175298793E-5</c:v>
                </c:pt>
                <c:pt idx="752">
                  <c:v>5.9681697612732087E-5</c:v>
                </c:pt>
                <c:pt idx="753">
                  <c:v>5.9602649006622508E-5</c:v>
                </c:pt>
                <c:pt idx="754">
                  <c:v>5.952380952380951E-5</c:v>
                </c:pt>
                <c:pt idx="755">
                  <c:v>5.9445178335534997E-5</c:v>
                </c:pt>
                <c:pt idx="756">
                  <c:v>5.9366754617414238E-5</c:v>
                </c:pt>
                <c:pt idx="757">
                  <c:v>5.9288537549407106E-5</c:v>
                </c:pt>
                <c:pt idx="758">
                  <c:v>5.9210526315789464E-5</c:v>
                </c:pt>
                <c:pt idx="759">
                  <c:v>5.9132720105124824E-5</c:v>
                </c:pt>
                <c:pt idx="760">
                  <c:v>5.9055118110236207E-5</c:v>
                </c:pt>
                <c:pt idx="761">
                  <c:v>5.8977719528178231E-5</c:v>
                </c:pt>
                <c:pt idx="762">
                  <c:v>5.890052356020941E-5</c:v>
                </c:pt>
                <c:pt idx="763">
                  <c:v>5.8823529411764694E-5</c:v>
                </c:pt>
                <c:pt idx="764">
                  <c:v>5.8746736292428187E-5</c:v>
                </c:pt>
                <c:pt idx="765">
                  <c:v>5.8670143415906117E-5</c:v>
                </c:pt>
                <c:pt idx="766">
                  <c:v>5.8593749999999991E-5</c:v>
                </c:pt>
                <c:pt idx="767">
                  <c:v>5.8517555266579965E-5</c:v>
                </c:pt>
                <c:pt idx="768">
                  <c:v>5.8441558441558429E-5</c:v>
                </c:pt>
                <c:pt idx="769">
                  <c:v>5.8365758754863804E-5</c:v>
                </c:pt>
                <c:pt idx="770">
                  <c:v>5.82901554404145E-5</c:v>
                </c:pt>
                <c:pt idx="771">
                  <c:v>5.8214747736093131E-5</c:v>
                </c:pt>
                <c:pt idx="772">
                  <c:v>5.813953488372092E-5</c:v>
                </c:pt>
                <c:pt idx="773">
                  <c:v>5.8064516129032246E-5</c:v>
                </c:pt>
                <c:pt idx="774">
                  <c:v>5.7989690721649476E-5</c:v>
                </c:pt>
                <c:pt idx="775">
                  <c:v>5.7915057915057905E-5</c:v>
                </c:pt>
                <c:pt idx="776">
                  <c:v>5.7840616966580969E-5</c:v>
                </c:pt>
                <c:pt idx="777">
                  <c:v>5.7766367137355574E-5</c:v>
                </c:pt>
                <c:pt idx="778">
                  <c:v>5.7692307692307684E-5</c:v>
                </c:pt>
                <c:pt idx="779">
                  <c:v>5.7618437900128027E-5</c:v>
                </c:pt>
                <c:pt idx="780">
                  <c:v>5.754475703324807E-5</c:v>
                </c:pt>
                <c:pt idx="781">
                  <c:v>5.7471264367816083E-5</c:v>
                </c:pt>
                <c:pt idx="782">
                  <c:v>5.739795918367346E-5</c:v>
                </c:pt>
                <c:pt idx="783">
                  <c:v>5.7324840764331198E-5</c:v>
                </c:pt>
                <c:pt idx="784">
                  <c:v>5.7251908396946556E-5</c:v>
                </c:pt>
                <c:pt idx="785">
                  <c:v>5.7179161372299864E-5</c:v>
                </c:pt>
                <c:pt idx="786">
                  <c:v>5.7106598984771564E-5</c:v>
                </c:pt>
                <c:pt idx="787">
                  <c:v>5.7034220532319379E-5</c:v>
                </c:pt>
                <c:pt idx="788">
                  <c:v>5.6962025316455686E-5</c:v>
                </c:pt>
                <c:pt idx="789">
                  <c:v>5.6890012642225021E-5</c:v>
                </c:pt>
                <c:pt idx="790">
                  <c:v>5.6818181818181805E-5</c:v>
                </c:pt>
                <c:pt idx="791">
                  <c:v>5.6746532156368208E-5</c:v>
                </c:pt>
                <c:pt idx="792">
                  <c:v>5.6675062972292178E-5</c:v>
                </c:pt>
                <c:pt idx="793">
                  <c:v>5.6603773584905647E-5</c:v>
                </c:pt>
                <c:pt idx="794">
                  <c:v>5.6532663316582901E-5</c:v>
                </c:pt>
                <c:pt idx="795">
                  <c:v>5.6461731493099112E-5</c:v>
                </c:pt>
                <c:pt idx="796">
                  <c:v>5.639097744360901E-5</c:v>
                </c:pt>
                <c:pt idx="797">
                  <c:v>5.6320400500625769E-5</c:v>
                </c:pt>
                <c:pt idx="798">
                  <c:v>5.6249999999999992E-5</c:v>
                </c:pt>
                <c:pt idx="799">
                  <c:v>5.6179775280898865E-5</c:v>
                </c:pt>
                <c:pt idx="800">
                  <c:v>5.6109725685785526E-5</c:v>
                </c:pt>
                <c:pt idx="801">
                  <c:v>5.6039850560398497E-5</c:v>
                </c:pt>
                <c:pt idx="802">
                  <c:v>5.597014925373133E-5</c:v>
                </c:pt>
                <c:pt idx="803">
                  <c:v>5.5900621118012414E-5</c:v>
                </c:pt>
                <c:pt idx="804">
                  <c:v>5.583126550868485E-5</c:v>
                </c:pt>
                <c:pt idx="805">
                  <c:v>5.5762081784386608E-5</c:v>
                </c:pt>
                <c:pt idx="806">
                  <c:v>5.5693069306930682E-5</c:v>
                </c:pt>
                <c:pt idx="807">
                  <c:v>5.5624227441285526E-5</c:v>
                </c:pt>
                <c:pt idx="808">
                  <c:v>5.5555555555555545E-5</c:v>
                </c:pt>
                <c:pt idx="809">
                  <c:v>5.5487053020961766E-5</c:v>
                </c:pt>
                <c:pt idx="810">
                  <c:v>5.5418719211822649E-5</c:v>
                </c:pt>
                <c:pt idx="811">
                  <c:v>5.5350553505535043E-5</c:v>
                </c:pt>
                <c:pt idx="812">
                  <c:v>5.5282555282555272E-5</c:v>
                </c:pt>
                <c:pt idx="813">
                  <c:v>5.5214723926380359E-5</c:v>
                </c:pt>
                <c:pt idx="814">
                  <c:v>5.51470588235294E-5</c:v>
                </c:pt>
                <c:pt idx="815">
                  <c:v>5.5079559363525082E-5</c:v>
                </c:pt>
                <c:pt idx="816">
                  <c:v>5.5012224938875294E-5</c:v>
                </c:pt>
                <c:pt idx="817">
                  <c:v>5.4945054945054931E-5</c:v>
                </c:pt>
                <c:pt idx="818">
                  <c:v>5.4878048780487793E-5</c:v>
                </c:pt>
                <c:pt idx="819">
                  <c:v>5.4811205846528612E-5</c:v>
                </c:pt>
                <c:pt idx="820">
                  <c:v>5.4744525547445247E-5</c:v>
                </c:pt>
                <c:pt idx="821">
                  <c:v>5.4678007290400963E-5</c:v>
                </c:pt>
                <c:pt idx="822">
                  <c:v>5.461165048543688E-5</c:v>
                </c:pt>
                <c:pt idx="823">
                  <c:v>5.4545454545454533E-5</c:v>
                </c:pt>
                <c:pt idx="824">
                  <c:v>5.4479418886198539E-5</c:v>
                </c:pt>
                <c:pt idx="825">
                  <c:v>5.441354292623941E-5</c:v>
                </c:pt>
                <c:pt idx="826">
                  <c:v>5.434782608695651E-5</c:v>
                </c:pt>
                <c:pt idx="827">
                  <c:v>5.4282267792521102E-5</c:v>
                </c:pt>
                <c:pt idx="828">
                  <c:v>5.4216867469879509E-5</c:v>
                </c:pt>
                <c:pt idx="829">
                  <c:v>5.4151624548736455E-5</c:v>
                </c:pt>
                <c:pt idx="830">
                  <c:v>5.408653846153845E-5</c:v>
                </c:pt>
                <c:pt idx="831">
                  <c:v>5.4021608643457374E-5</c:v>
                </c:pt>
                <c:pt idx="832">
                  <c:v>5.395683453237409E-5</c:v>
                </c:pt>
                <c:pt idx="833">
                  <c:v>5.3892215568862265E-5</c:v>
                </c:pt>
                <c:pt idx="834">
                  <c:v>5.382775119617224E-5</c:v>
                </c:pt>
                <c:pt idx="835">
                  <c:v>5.376344086021504E-5</c:v>
                </c:pt>
                <c:pt idx="836">
                  <c:v>5.3699284009546528E-5</c:v>
                </c:pt>
                <c:pt idx="837">
                  <c:v>5.36352800953516E-5</c:v>
                </c:pt>
                <c:pt idx="838">
                  <c:v>5.3571428571428562E-5</c:v>
                </c:pt>
                <c:pt idx="839">
                  <c:v>5.3507728894173589E-5</c:v>
                </c:pt>
                <c:pt idx="840">
                  <c:v>5.3444180522565312E-5</c:v>
                </c:pt>
                <c:pt idx="841">
                  <c:v>5.3380782918149454E-5</c:v>
                </c:pt>
                <c:pt idx="842">
                  <c:v>5.3317535545023683E-5</c:v>
                </c:pt>
                <c:pt idx="843">
                  <c:v>5.3254437869822475E-5</c:v>
                </c:pt>
                <c:pt idx="844">
                  <c:v>5.319148936170212E-5</c:v>
                </c:pt>
                <c:pt idx="845">
                  <c:v>5.3128689492325847E-5</c:v>
                </c:pt>
                <c:pt idx="846">
                  <c:v>5.3066037735849049E-5</c:v>
                </c:pt>
                <c:pt idx="847">
                  <c:v>5.3003533568904582E-5</c:v>
                </c:pt>
                <c:pt idx="848">
                  <c:v>5.2941176470588224E-5</c:v>
                </c:pt>
                <c:pt idx="849">
                  <c:v>5.2878965922444173E-5</c:v>
                </c:pt>
                <c:pt idx="850">
                  <c:v>5.2816901408450693E-5</c:v>
                </c:pt>
                <c:pt idx="851">
                  <c:v>5.2754982415005849E-5</c:v>
                </c:pt>
                <c:pt idx="852">
                  <c:v>5.2693208430913342E-5</c:v>
                </c:pt>
                <c:pt idx="853">
                  <c:v>5.263157894736841E-5</c:v>
                </c:pt>
                <c:pt idx="854">
                  <c:v>5.2570093457943912E-5</c:v>
                </c:pt>
                <c:pt idx="855">
                  <c:v>5.2508751458576421E-5</c:v>
                </c:pt>
                <c:pt idx="856">
                  <c:v>5.2447552447552441E-5</c:v>
                </c:pt>
                <c:pt idx="857">
                  <c:v>5.2386495925494751E-5</c:v>
                </c:pt>
                <c:pt idx="858">
                  <c:v>5.2325581395348827E-5</c:v>
                </c:pt>
                <c:pt idx="859">
                  <c:v>5.2264808362369331E-5</c:v>
                </c:pt>
                <c:pt idx="860">
                  <c:v>5.2204176334106717E-5</c:v>
                </c:pt>
                <c:pt idx="861">
                  <c:v>5.2143684820393967E-5</c:v>
                </c:pt>
                <c:pt idx="862">
                  <c:v>5.2083333333333323E-5</c:v>
                </c:pt>
                <c:pt idx="863">
                  <c:v>5.2023121387283227E-5</c:v>
                </c:pt>
                <c:pt idx="864">
                  <c:v>5.1963048498845257E-5</c:v>
                </c:pt>
                <c:pt idx="865">
                  <c:v>5.1903114186851199E-5</c:v>
                </c:pt>
                <c:pt idx="866">
                  <c:v>5.1843317972350224E-5</c:v>
                </c:pt>
                <c:pt idx="867">
                  <c:v>5.1783659378596078E-5</c:v>
                </c:pt>
                <c:pt idx="868">
                  <c:v>5.1724137931034475E-5</c:v>
                </c:pt>
                <c:pt idx="869">
                  <c:v>5.1664753157290459E-5</c:v>
                </c:pt>
                <c:pt idx="870">
                  <c:v>5.1605504587155951E-5</c:v>
                </c:pt>
                <c:pt idx="871">
                  <c:v>5.1546391752577309E-5</c:v>
                </c:pt>
                <c:pt idx="872">
                  <c:v>5.1487414187643008E-5</c:v>
                </c:pt>
                <c:pt idx="873">
                  <c:v>5.1428571428571415E-5</c:v>
                </c:pt>
                <c:pt idx="874">
                  <c:v>5.136986301369862E-5</c:v>
                </c:pt>
                <c:pt idx="875">
                  <c:v>5.1311288483466354E-5</c:v>
                </c:pt>
                <c:pt idx="876">
                  <c:v>5.1252847380410012E-5</c:v>
                </c:pt>
                <c:pt idx="877">
                  <c:v>5.1194539249146745E-5</c:v>
                </c:pt>
                <c:pt idx="878">
                  <c:v>5.1136363636363628E-5</c:v>
                </c:pt>
                <c:pt idx="879">
                  <c:v>5.1078320090805893E-5</c:v>
                </c:pt>
                <c:pt idx="880">
                  <c:v>5.1020408163265294E-5</c:v>
                </c:pt>
                <c:pt idx="881">
                  <c:v>5.0962627406568509E-5</c:v>
                </c:pt>
                <c:pt idx="882">
                  <c:v>5.0904977375565598E-5</c:v>
                </c:pt>
                <c:pt idx="883">
                  <c:v>5.0847457627118637E-5</c:v>
                </c:pt>
                <c:pt idx="884">
                  <c:v>5.0790067720090284E-5</c:v>
                </c:pt>
                <c:pt idx="885">
                  <c:v>5.0732807215332569E-5</c:v>
                </c:pt>
                <c:pt idx="886">
                  <c:v>5.0675675675675666E-5</c:v>
                </c:pt>
                <c:pt idx="887">
                  <c:v>5.0618672665916751E-5</c:v>
                </c:pt>
                <c:pt idx="888">
                  <c:v>5.0561797752808981E-5</c:v>
                </c:pt>
                <c:pt idx="889">
                  <c:v>5.0505050505050498E-5</c:v>
                </c:pt>
                <c:pt idx="890">
                  <c:v>5.0448430493273532E-5</c:v>
                </c:pt>
                <c:pt idx="891">
                  <c:v>5.0391937290033584E-5</c:v>
                </c:pt>
                <c:pt idx="892">
                  <c:v>5.033557046979865E-5</c:v>
                </c:pt>
                <c:pt idx="893">
                  <c:v>5.0279329608938536E-5</c:v>
                </c:pt>
                <c:pt idx="894">
                  <c:v>5.0223214285714278E-5</c:v>
                </c:pt>
                <c:pt idx="895">
                  <c:v>5.0167224080267548E-5</c:v>
                </c:pt>
                <c:pt idx="896">
                  <c:v>5.0111358574610232E-5</c:v>
                </c:pt>
                <c:pt idx="897">
                  <c:v>5.0055617352614004E-5</c:v>
                </c:pt>
                <c:pt idx="898">
                  <c:v>4.9999999999999989E-5</c:v>
                </c:pt>
                <c:pt idx="899">
                  <c:v>4.9944506104328512E-5</c:v>
                </c:pt>
                <c:pt idx="900">
                  <c:v>4.9889135254988907E-5</c:v>
                </c:pt>
                <c:pt idx="901">
                  <c:v>4.9833887043189358E-5</c:v>
                </c:pt>
                <c:pt idx="902">
                  <c:v>4.9778761061946892E-5</c:v>
                </c:pt>
                <c:pt idx="903">
                  <c:v>4.9723756906077337E-5</c:v>
                </c:pt>
                <c:pt idx="904">
                  <c:v>4.9668874172185424E-5</c:v>
                </c:pt>
                <c:pt idx="905">
                  <c:v>4.96141124586549E-5</c:v>
                </c:pt>
                <c:pt idx="906">
                  <c:v>4.9559471365638759E-5</c:v>
                </c:pt>
                <c:pt idx="907">
                  <c:v>4.9504950495049495E-5</c:v>
                </c:pt>
                <c:pt idx="908">
                  <c:v>4.945054945054944E-5</c:v>
                </c:pt>
                <c:pt idx="909">
                  <c:v>4.9396267837541153E-5</c:v>
                </c:pt>
                <c:pt idx="910">
                  <c:v>4.9342105263157887E-5</c:v>
                </c:pt>
                <c:pt idx="911">
                  <c:v>4.9288061336254096E-5</c:v>
                </c:pt>
                <c:pt idx="912">
                  <c:v>4.9234135667396049E-5</c:v>
                </c:pt>
                <c:pt idx="913">
                  <c:v>4.9180327868852449E-5</c:v>
                </c:pt>
                <c:pt idx="914">
                  <c:v>4.9126637554585145E-5</c:v>
                </c:pt>
                <c:pt idx="915">
                  <c:v>4.9073064340239905E-5</c:v>
                </c:pt>
                <c:pt idx="916">
                  <c:v>4.9019607843137246E-5</c:v>
                </c:pt>
                <c:pt idx="917">
                  <c:v>4.8966267682263323E-5</c:v>
                </c:pt>
                <c:pt idx="918">
                  <c:v>4.8913043478260859E-5</c:v>
                </c:pt>
                <c:pt idx="919">
                  <c:v>4.8859934853420188E-5</c:v>
                </c:pt>
                <c:pt idx="920">
                  <c:v>4.8806941431670271E-5</c:v>
                </c:pt>
                <c:pt idx="921">
                  <c:v>4.8754062838569872E-5</c:v>
                </c:pt>
                <c:pt idx="922">
                  <c:v>4.8701298701298694E-5</c:v>
                </c:pt>
                <c:pt idx="923">
                  <c:v>4.8648648648648641E-5</c:v>
                </c:pt>
                <c:pt idx="924">
                  <c:v>4.8596112311015109E-5</c:v>
                </c:pt>
                <c:pt idx="925">
                  <c:v>4.8543689320388339E-5</c:v>
                </c:pt>
                <c:pt idx="926">
                  <c:v>4.8491379310344819E-5</c:v>
                </c:pt>
                <c:pt idx="927">
                  <c:v>4.8439181916038739E-5</c:v>
                </c:pt>
                <c:pt idx="928">
                  <c:v>4.838709677419354E-5</c:v>
                </c:pt>
                <c:pt idx="929">
                  <c:v>4.8335123523093437E-5</c:v>
                </c:pt>
                <c:pt idx="930">
                  <c:v>4.8283261802575101E-5</c:v>
                </c:pt>
                <c:pt idx="931">
                  <c:v>4.8231511254019283E-5</c:v>
                </c:pt>
                <c:pt idx="932">
                  <c:v>4.8179871520342602E-5</c:v>
                </c:pt>
                <c:pt idx="933">
                  <c:v>4.8128342245989298E-5</c:v>
                </c:pt>
                <c:pt idx="934">
                  <c:v>4.807692307692307E-5</c:v>
                </c:pt>
                <c:pt idx="935">
                  <c:v>4.8025613660618985E-5</c:v>
                </c:pt>
                <c:pt idx="936">
                  <c:v>4.7974413646055429E-5</c:v>
                </c:pt>
                <c:pt idx="937">
                  <c:v>4.7923322683706058E-5</c:v>
                </c:pt>
                <c:pt idx="938">
                  <c:v>4.7872340425531906E-5</c:v>
                </c:pt>
                <c:pt idx="939">
                  <c:v>4.7821466524973426E-5</c:v>
                </c:pt>
                <c:pt idx="940">
                  <c:v>4.7770700636942667E-5</c:v>
                </c:pt>
                <c:pt idx="941">
                  <c:v>4.7720042417815473E-5</c:v>
                </c:pt>
                <c:pt idx="942">
                  <c:v>4.7669491525423723E-5</c:v>
                </c:pt>
                <c:pt idx="943">
                  <c:v>4.7619047619047607E-5</c:v>
                </c:pt>
                <c:pt idx="944">
                  <c:v>4.7568710359408024E-5</c:v>
                </c:pt>
                <c:pt idx="945">
                  <c:v>4.7518479408658911E-5</c:v>
                </c:pt>
                <c:pt idx="946">
                  <c:v>4.746835443037974E-5</c:v>
                </c:pt>
                <c:pt idx="947">
                  <c:v>4.7418335089567956E-5</c:v>
                </c:pt>
                <c:pt idx="948">
                  <c:v>4.7368421052631567E-5</c:v>
                </c:pt>
                <c:pt idx="949">
                  <c:v>4.7318611987381693E-5</c:v>
                </c:pt>
                <c:pt idx="950">
                  <c:v>4.7268907563025202E-5</c:v>
                </c:pt>
                <c:pt idx="951">
                  <c:v>4.7219307450157391E-5</c:v>
                </c:pt>
                <c:pt idx="952">
                  <c:v>4.7169811320754708E-5</c:v>
                </c:pt>
                <c:pt idx="953">
                  <c:v>4.7120418848167531E-5</c:v>
                </c:pt>
                <c:pt idx="954">
                  <c:v>4.707112970711296E-5</c:v>
                </c:pt>
                <c:pt idx="955">
                  <c:v>4.7021943573667702E-5</c:v>
                </c:pt>
                <c:pt idx="956">
                  <c:v>4.6972860125260949E-5</c:v>
                </c:pt>
                <c:pt idx="957">
                  <c:v>4.6923879040667355E-5</c:v>
                </c:pt>
                <c:pt idx="958">
                  <c:v>4.6874999999999994E-5</c:v>
                </c:pt>
                <c:pt idx="959">
                  <c:v>4.6826222684703422E-5</c:v>
                </c:pt>
                <c:pt idx="960">
                  <c:v>4.6777546777546765E-5</c:v>
                </c:pt>
                <c:pt idx="961">
                  <c:v>4.6728971962616814E-5</c:v>
                </c:pt>
                <c:pt idx="962">
                  <c:v>4.6680497925311192E-5</c:v>
                </c:pt>
                <c:pt idx="963">
                  <c:v>4.6632124352331597E-5</c:v>
                </c:pt>
                <c:pt idx="964">
                  <c:v>4.6583850931677007E-5</c:v>
                </c:pt>
                <c:pt idx="965">
                  <c:v>4.6535677352637014E-5</c:v>
                </c:pt>
                <c:pt idx="966">
                  <c:v>4.6487603305785115E-5</c:v>
                </c:pt>
                <c:pt idx="967">
                  <c:v>4.6439628482972127E-5</c:v>
                </c:pt>
                <c:pt idx="968">
                  <c:v>4.6391752577319578E-5</c:v>
                </c:pt>
                <c:pt idx="969">
                  <c:v>4.6343975283213171E-5</c:v>
                </c:pt>
                <c:pt idx="970">
                  <c:v>4.6296296296296287E-5</c:v>
                </c:pt>
                <c:pt idx="971">
                  <c:v>4.6248715313463506E-5</c:v>
                </c:pt>
                <c:pt idx="972">
                  <c:v>4.6201232032854201E-5</c:v>
                </c:pt>
                <c:pt idx="973">
                  <c:v>4.6153846153846145E-5</c:v>
                </c:pt>
                <c:pt idx="974">
                  <c:v>4.6106557377049174E-5</c:v>
                </c:pt>
                <c:pt idx="975">
                  <c:v>4.6059365404298867E-5</c:v>
                </c:pt>
                <c:pt idx="976">
                  <c:v>4.6012269938650296E-5</c:v>
                </c:pt>
                <c:pt idx="977">
                  <c:v>4.5965270684371799E-5</c:v>
                </c:pt>
                <c:pt idx="978">
                  <c:v>4.5918367346938766E-5</c:v>
                </c:pt>
                <c:pt idx="979">
                  <c:v>4.5871559633027516E-5</c:v>
                </c:pt>
                <c:pt idx="980">
                  <c:v>4.5824847250509158E-5</c:v>
                </c:pt>
                <c:pt idx="981">
                  <c:v>4.5778229908443535E-5</c:v>
                </c:pt>
                <c:pt idx="982">
                  <c:v>4.5731707317073164E-5</c:v>
                </c:pt>
                <c:pt idx="983">
                  <c:v>4.5685279187817247E-5</c:v>
                </c:pt>
                <c:pt idx="984">
                  <c:v>4.5638945233265709E-5</c:v>
                </c:pt>
                <c:pt idx="985">
                  <c:v>4.5592705167173243E-5</c:v>
                </c:pt>
                <c:pt idx="986">
                  <c:v>4.554655870445343E-5</c:v>
                </c:pt>
                <c:pt idx="987">
                  <c:v>4.5500505561172897E-5</c:v>
                </c:pt>
                <c:pt idx="988">
                  <c:v>4.5454545454545445E-5</c:v>
                </c:pt>
                <c:pt idx="989">
                  <c:v>4.5408678102926325E-5</c:v>
                </c:pt>
                <c:pt idx="990">
                  <c:v>4.5362903225806441E-5</c:v>
                </c:pt>
                <c:pt idx="991">
                  <c:v>4.531722054380664E-5</c:v>
                </c:pt>
                <c:pt idx="992">
                  <c:v>4.5271629778672023E-5</c:v>
                </c:pt>
                <c:pt idx="993">
                  <c:v>4.522613065326632E-5</c:v>
                </c:pt>
                <c:pt idx="994">
                  <c:v>4.518072289156626E-5</c:v>
                </c:pt>
                <c:pt idx="995">
                  <c:v>4.5135406218655956E-5</c:v>
                </c:pt>
                <c:pt idx="996">
                  <c:v>4.5090180360721431E-5</c:v>
                </c:pt>
                <c:pt idx="997">
                  <c:v>4.5045045045045039E-5</c:v>
                </c:pt>
                <c:pt idx="998">
                  <c:v>4.4999999999999989E-5</c:v>
                </c:pt>
                <c:pt idx="999">
                  <c:v>4.4955044955044948E-5</c:v>
                </c:pt>
                <c:pt idx="1000">
                  <c:v>4.4910179640718556E-5</c:v>
                </c:pt>
                <c:pt idx="1001">
                  <c:v>4.4865403788634092E-5</c:v>
                </c:pt>
                <c:pt idx="1002">
                  <c:v>4.4820717131474092E-5</c:v>
                </c:pt>
                <c:pt idx="1003">
                  <c:v>4.4776119402985064E-5</c:v>
                </c:pt>
                <c:pt idx="1004">
                  <c:v>4.4731610337972161E-5</c:v>
                </c:pt>
                <c:pt idx="1005">
                  <c:v>4.4687189672293931E-5</c:v>
                </c:pt>
                <c:pt idx="1006">
                  <c:v>4.4642857142857136E-5</c:v>
                </c:pt>
                <c:pt idx="1007">
                  <c:v>4.4598612487611487E-5</c:v>
                </c:pt>
                <c:pt idx="1008">
                  <c:v>4.4554455445544547E-5</c:v>
                </c:pt>
                <c:pt idx="1009">
                  <c:v>4.4510385756676547E-5</c:v>
                </c:pt>
                <c:pt idx="1010">
                  <c:v>4.4466403162055326E-5</c:v>
                </c:pt>
                <c:pt idx="1011">
                  <c:v>4.4422507403751227E-5</c:v>
                </c:pt>
                <c:pt idx="1012">
                  <c:v>4.4378698224852062E-5</c:v>
                </c:pt>
                <c:pt idx="1013">
                  <c:v>4.4334975369458119E-5</c:v>
                </c:pt>
                <c:pt idx="1014">
                  <c:v>4.4291338582677154E-5</c:v>
                </c:pt>
                <c:pt idx="1015">
                  <c:v>4.4247787610619463E-5</c:v>
                </c:pt>
                <c:pt idx="1016">
                  <c:v>4.4204322200392918E-5</c:v>
                </c:pt>
                <c:pt idx="1017">
                  <c:v>4.4160942100098126E-5</c:v>
                </c:pt>
                <c:pt idx="1018">
                  <c:v>4.4117647058823519E-5</c:v>
                </c:pt>
                <c:pt idx="1019">
                  <c:v>4.4074436826640539E-5</c:v>
                </c:pt>
                <c:pt idx="1020">
                  <c:v>4.4031311154598817E-5</c:v>
                </c:pt>
                <c:pt idx="1021">
                  <c:v>4.3988269794721401E-5</c:v>
                </c:pt>
                <c:pt idx="1022">
                  <c:v>4.3945312499999992E-5</c:v>
                </c:pt>
                <c:pt idx="1023">
                  <c:v>4.3902439024390234E-5</c:v>
                </c:pt>
                <c:pt idx="1024">
                  <c:v>4.3859649122807008E-5</c:v>
                </c:pt>
                <c:pt idx="1025">
                  <c:v>4.3816942551119756E-5</c:v>
                </c:pt>
                <c:pt idx="1026">
                  <c:v>4.3774319066147849E-5</c:v>
                </c:pt>
                <c:pt idx="1027">
                  <c:v>4.3731778425655971E-5</c:v>
                </c:pt>
                <c:pt idx="1028">
                  <c:v>4.3689320388349505E-5</c:v>
                </c:pt>
                <c:pt idx="1029">
                  <c:v>4.3646944713870021E-5</c:v>
                </c:pt>
                <c:pt idx="1030">
                  <c:v>4.3604651162790692E-5</c:v>
                </c:pt>
                <c:pt idx="1031">
                  <c:v>4.35624394966118E-5</c:v>
                </c:pt>
                <c:pt idx="1032">
                  <c:v>4.3520309477756278E-5</c:v>
                </c:pt>
                <c:pt idx="1033">
                  <c:v>4.3478260869565207E-5</c:v>
                </c:pt>
                <c:pt idx="1034">
                  <c:v>4.3436293436293427E-5</c:v>
                </c:pt>
                <c:pt idx="1035">
                  <c:v>4.33944069431051E-5</c:v>
                </c:pt>
                <c:pt idx="1036">
                  <c:v>4.3352601156069356E-5</c:v>
                </c:pt>
                <c:pt idx="1037">
                  <c:v>4.3310875842155912E-5</c:v>
                </c:pt>
                <c:pt idx="1038">
                  <c:v>4.326923076923076E-5</c:v>
                </c:pt>
                <c:pt idx="1039">
                  <c:v>4.3227665706051866E-5</c:v>
                </c:pt>
                <c:pt idx="1040">
                  <c:v>4.3186180422264866E-5</c:v>
                </c:pt>
                <c:pt idx="1041">
                  <c:v>4.3144774688398844E-5</c:v>
                </c:pt>
                <c:pt idx="1042">
                  <c:v>4.3103448275862059E-5</c:v>
                </c:pt>
                <c:pt idx="1043">
                  <c:v>4.3062200956937792E-5</c:v>
                </c:pt>
                <c:pt idx="1044">
                  <c:v>4.3021032504780104E-5</c:v>
                </c:pt>
                <c:pt idx="1045">
                  <c:v>4.2979942693409732E-5</c:v>
                </c:pt>
                <c:pt idx="1046">
                  <c:v>4.2938931297709917E-5</c:v>
                </c:pt>
                <c:pt idx="1047">
                  <c:v>4.2897998093422296E-5</c:v>
                </c:pt>
                <c:pt idx="1048">
                  <c:v>4.285714285714285E-5</c:v>
                </c:pt>
                <c:pt idx="1049">
                  <c:v>4.2816365366317785E-5</c:v>
                </c:pt>
                <c:pt idx="1050">
                  <c:v>4.2775665399239536E-5</c:v>
                </c:pt>
                <c:pt idx="1051">
                  <c:v>4.2735042735042728E-5</c:v>
                </c:pt>
                <c:pt idx="1052">
                  <c:v>4.2694497153700181E-5</c:v>
                </c:pt>
                <c:pt idx="1053">
                  <c:v>4.2654028436018949E-5</c:v>
                </c:pt>
                <c:pt idx="1054">
                  <c:v>4.2613636363636353E-5</c:v>
                </c:pt>
                <c:pt idx="1055">
                  <c:v>4.2573320719016076E-5</c:v>
                </c:pt>
                <c:pt idx="1056">
                  <c:v>4.2533081285444224E-5</c:v>
                </c:pt>
                <c:pt idx="1057">
                  <c:v>4.2492917847025487E-5</c:v>
                </c:pt>
                <c:pt idx="1058">
                  <c:v>4.2452830188679235E-5</c:v>
                </c:pt>
                <c:pt idx="1059">
                  <c:v>4.2412818096135716E-5</c:v>
                </c:pt>
                <c:pt idx="1060">
                  <c:v>4.2372881355932193E-5</c:v>
                </c:pt>
                <c:pt idx="1061">
                  <c:v>4.2333019755409212E-5</c:v>
                </c:pt>
                <c:pt idx="1062">
                  <c:v>4.2293233082706757E-5</c:v>
                </c:pt>
                <c:pt idx="1063">
                  <c:v>4.2253521126760556E-5</c:v>
                </c:pt>
                <c:pt idx="1064">
                  <c:v>4.2213883677298305E-5</c:v>
                </c:pt>
                <c:pt idx="1065">
                  <c:v>4.2174320524835982E-5</c:v>
                </c:pt>
                <c:pt idx="1066">
                  <c:v>4.2134831460674149E-5</c:v>
                </c:pt>
                <c:pt idx="1067">
                  <c:v>4.2095416276894285E-5</c:v>
                </c:pt>
                <c:pt idx="1068">
                  <c:v>4.2056074766355134E-5</c:v>
                </c:pt>
                <c:pt idx="1069">
                  <c:v>4.201680672268907E-5</c:v>
                </c:pt>
                <c:pt idx="1070">
                  <c:v>4.1977611940298498E-5</c:v>
                </c:pt>
                <c:pt idx="1071">
                  <c:v>4.1938490214352276E-5</c:v>
                </c:pt>
                <c:pt idx="1072">
                  <c:v>4.1899441340782117E-5</c:v>
                </c:pt>
                <c:pt idx="1073">
                  <c:v>4.1860465116279065E-5</c:v>
                </c:pt>
                <c:pt idx="1074">
                  <c:v>4.1821561338289956E-5</c:v>
                </c:pt>
                <c:pt idx="1075">
                  <c:v>4.1782729805013921E-5</c:v>
                </c:pt>
                <c:pt idx="1076">
                  <c:v>4.1743970315398881E-5</c:v>
                </c:pt>
                <c:pt idx="1077">
                  <c:v>4.1705282669138084E-5</c:v>
                </c:pt>
                <c:pt idx="1078">
                  <c:v>4.1666666666666658E-5</c:v>
                </c:pt>
                <c:pt idx="1079">
                  <c:v>4.1628122109158182E-5</c:v>
                </c:pt>
                <c:pt idx="1080">
                  <c:v>4.1589648798521246E-5</c:v>
                </c:pt>
                <c:pt idx="1081">
                  <c:v>4.1551246537396112E-5</c:v>
                </c:pt>
                <c:pt idx="1082">
                  <c:v>4.1512915129151282E-5</c:v>
                </c:pt>
                <c:pt idx="1083">
                  <c:v>4.1474654377880173E-5</c:v>
                </c:pt>
                <c:pt idx="1084">
                  <c:v>4.1436464088397785E-5</c:v>
                </c:pt>
                <c:pt idx="1085">
                  <c:v>4.139834406623734E-5</c:v>
                </c:pt>
                <c:pt idx="1086">
                  <c:v>4.136029411764705E-5</c:v>
                </c:pt>
                <c:pt idx="1087">
                  <c:v>4.1322314049586766E-5</c:v>
                </c:pt>
                <c:pt idx="1088">
                  <c:v>4.1284403669724762E-5</c:v>
                </c:pt>
                <c:pt idx="1089">
                  <c:v>4.1246562786434457E-5</c:v>
                </c:pt>
                <c:pt idx="1090">
                  <c:v>4.1208791208791202E-5</c:v>
                </c:pt>
                <c:pt idx="1091">
                  <c:v>4.117108874656907E-5</c:v>
                </c:pt>
                <c:pt idx="1092">
                  <c:v>4.1133455210237649E-5</c:v>
                </c:pt>
                <c:pt idx="1093">
                  <c:v>4.1095890410958898E-5</c:v>
                </c:pt>
                <c:pt idx="1094">
                  <c:v>4.1058394160583932E-5</c:v>
                </c:pt>
                <c:pt idx="1095">
                  <c:v>4.1020966271649944E-5</c:v>
                </c:pt>
                <c:pt idx="1096">
                  <c:v>4.0983606557377042E-5</c:v>
                </c:pt>
                <c:pt idx="1097">
                  <c:v>4.0946314831665143E-5</c:v>
                </c:pt>
                <c:pt idx="1098">
                  <c:v>4.0909090909090901E-5</c:v>
                </c:pt>
                <c:pt idx="1099">
                  <c:v>4.0871934604904626E-5</c:v>
                </c:pt>
                <c:pt idx="1100">
                  <c:v>4.0834845735027213E-5</c:v>
                </c:pt>
                <c:pt idx="1101">
                  <c:v>4.0797824116047136E-5</c:v>
                </c:pt>
                <c:pt idx="1102">
                  <c:v>4.0760869565217381E-5</c:v>
                </c:pt>
                <c:pt idx="1103">
                  <c:v>4.0723981900452483E-5</c:v>
                </c:pt>
                <c:pt idx="1104">
                  <c:v>4.0687160940325491E-5</c:v>
                </c:pt>
                <c:pt idx="1105">
                  <c:v>4.0650406504065034E-5</c:v>
                </c:pt>
                <c:pt idx="1106">
                  <c:v>4.061371841155234E-5</c:v>
                </c:pt>
                <c:pt idx="1107">
                  <c:v>4.0577096483318298E-5</c:v>
                </c:pt>
                <c:pt idx="1108">
                  <c:v>4.0540540540540532E-5</c:v>
                </c:pt>
                <c:pt idx="1109">
                  <c:v>4.0504050405040497E-5</c:v>
                </c:pt>
                <c:pt idx="1110">
                  <c:v>4.0467625899280569E-5</c:v>
                </c:pt>
                <c:pt idx="1111">
                  <c:v>4.0431266846361176E-5</c:v>
                </c:pt>
                <c:pt idx="1112">
                  <c:v>4.0394973070017947E-5</c:v>
                </c:pt>
                <c:pt idx="1113">
                  <c:v>4.0358744394618824E-5</c:v>
                </c:pt>
                <c:pt idx="1114">
                  <c:v>4.0322580645161284E-5</c:v>
                </c:pt>
                <c:pt idx="1115">
                  <c:v>4.0286481647269465E-5</c:v>
                </c:pt>
                <c:pt idx="1116">
                  <c:v>4.0250447227191406E-5</c:v>
                </c:pt>
                <c:pt idx="1117">
                  <c:v>4.0214477211796241E-5</c:v>
                </c:pt>
                <c:pt idx="1118">
                  <c:v>4.017857142857142E-5</c:v>
                </c:pt>
                <c:pt idx="1119">
                  <c:v>4.0142729705619974E-5</c:v>
                </c:pt>
                <c:pt idx="1120">
                  <c:v>4.0106951871657747E-5</c:v>
                </c:pt>
                <c:pt idx="1121">
                  <c:v>4.0071237756010676E-5</c:v>
                </c:pt>
                <c:pt idx="1122">
                  <c:v>4.003558718861209E-5</c:v>
                </c:pt>
                <c:pt idx="1123">
                  <c:v>3.999999999999999E-5</c:v>
                </c:pt>
                <c:pt idx="1124">
                  <c:v>3.9964476021314379E-5</c:v>
                </c:pt>
                <c:pt idx="1125">
                  <c:v>3.9929015084294582E-5</c:v>
                </c:pt>
                <c:pt idx="1126">
                  <c:v>3.9893617021276587E-5</c:v>
                </c:pt>
                <c:pt idx="1127">
                  <c:v>3.9858281665190429E-5</c:v>
                </c:pt>
                <c:pt idx="1128">
                  <c:v>3.9823008849557515E-5</c:v>
                </c:pt>
                <c:pt idx="1129">
                  <c:v>3.9787798408488056E-5</c:v>
                </c:pt>
                <c:pt idx="1130">
                  <c:v>3.9752650176678435E-5</c:v>
                </c:pt>
                <c:pt idx="1131">
                  <c:v>3.9717563989408641E-5</c:v>
                </c:pt>
                <c:pt idx="1132">
                  <c:v>3.9682539682539676E-5</c:v>
                </c:pt>
                <c:pt idx="1133">
                  <c:v>3.9647577092511007E-5</c:v>
                </c:pt>
                <c:pt idx="1134">
                  <c:v>3.961267605633802E-5</c:v>
                </c:pt>
                <c:pt idx="1135">
                  <c:v>3.9577836411609492E-5</c:v>
                </c:pt>
                <c:pt idx="1136">
                  <c:v>3.9543057996485053E-5</c:v>
                </c:pt>
                <c:pt idx="1137">
                  <c:v>3.9508340649692707E-5</c:v>
                </c:pt>
                <c:pt idx="1138">
                  <c:v>3.9473684210526309E-5</c:v>
                </c:pt>
                <c:pt idx="1139">
                  <c:v>3.9439088518843114E-5</c:v>
                </c:pt>
                <c:pt idx="1140">
                  <c:v>3.9404553415061286E-5</c:v>
                </c:pt>
                <c:pt idx="1141">
                  <c:v>3.9370078740157472E-5</c:v>
                </c:pt>
                <c:pt idx="1142">
                  <c:v>3.9335664335664329E-5</c:v>
                </c:pt>
                <c:pt idx="1143">
                  <c:v>3.9301310043668116E-5</c:v>
                </c:pt>
                <c:pt idx="1144">
                  <c:v>3.9267015706806273E-5</c:v>
                </c:pt>
                <c:pt idx="1145">
                  <c:v>3.9232781168265029E-5</c:v>
                </c:pt>
                <c:pt idx="1146">
                  <c:v>3.9198606271776997E-5</c:v>
                </c:pt>
                <c:pt idx="1147">
                  <c:v>3.9164490861618794E-5</c:v>
                </c:pt>
                <c:pt idx="1148">
                  <c:v>3.9130434782608685E-5</c:v>
                </c:pt>
                <c:pt idx="1149">
                  <c:v>3.9096437880104253E-5</c:v>
                </c:pt>
                <c:pt idx="1150">
                  <c:v>3.9062499999999994E-5</c:v>
                </c:pt>
                <c:pt idx="1151">
                  <c:v>3.9028620988725055E-5</c:v>
                </c:pt>
                <c:pt idx="1152">
                  <c:v>3.8994800693240897E-5</c:v>
                </c:pt>
                <c:pt idx="1153">
                  <c:v>3.8961038961038953E-5</c:v>
                </c:pt>
                <c:pt idx="1154">
                  <c:v>3.8927335640138399E-5</c:v>
                </c:pt>
                <c:pt idx="1155">
                  <c:v>3.8893690579083828E-5</c:v>
                </c:pt>
                <c:pt idx="1156">
                  <c:v>3.8860103626942995E-5</c:v>
                </c:pt>
                <c:pt idx="1157">
                  <c:v>3.8826574633304567E-5</c:v>
                </c:pt>
                <c:pt idx="1158">
                  <c:v>3.8793103448275858E-5</c:v>
                </c:pt>
                <c:pt idx="1159">
                  <c:v>3.8759689922480616E-5</c:v>
                </c:pt>
                <c:pt idx="1160">
                  <c:v>3.8726333907056791E-5</c:v>
                </c:pt>
                <c:pt idx="1161">
                  <c:v>3.8693035253654336E-5</c:v>
                </c:pt>
                <c:pt idx="1162">
                  <c:v>3.865979381443298E-5</c:v>
                </c:pt>
                <c:pt idx="1163">
                  <c:v>3.8626609442060076E-5</c:v>
                </c:pt>
                <c:pt idx="1164">
                  <c:v>3.85934819897084E-5</c:v>
                </c:pt>
                <c:pt idx="1165">
                  <c:v>3.8560411311053979E-5</c:v>
                </c:pt>
                <c:pt idx="1166">
                  <c:v>3.8527397260273965E-5</c:v>
                </c:pt>
                <c:pt idx="1167">
                  <c:v>3.8494439692044473E-5</c:v>
                </c:pt>
                <c:pt idx="1168">
                  <c:v>3.8461538461538456E-5</c:v>
                </c:pt>
                <c:pt idx="1169">
                  <c:v>3.8428693424423559E-5</c:v>
                </c:pt>
                <c:pt idx="1170">
                  <c:v>3.8395904436860062E-5</c:v>
                </c:pt>
                <c:pt idx="1171">
                  <c:v>3.8363171355498711E-5</c:v>
                </c:pt>
                <c:pt idx="1172">
                  <c:v>3.8330494037478699E-5</c:v>
                </c:pt>
                <c:pt idx="1173">
                  <c:v>3.8297872340425525E-5</c:v>
                </c:pt>
                <c:pt idx="1174">
                  <c:v>3.8265306122448971E-5</c:v>
                </c:pt>
                <c:pt idx="1175">
                  <c:v>3.8232795242141028E-5</c:v>
                </c:pt>
                <c:pt idx="1176">
                  <c:v>3.8200339558573845E-5</c:v>
                </c:pt>
                <c:pt idx="1177">
                  <c:v>3.8167938931297704E-5</c:v>
                </c:pt>
                <c:pt idx="1178">
                  <c:v>3.8135593220338974E-5</c:v>
                </c:pt>
                <c:pt idx="1179">
                  <c:v>3.8103302286198132E-5</c:v>
                </c:pt>
                <c:pt idx="1180">
                  <c:v>3.807106598984771E-5</c:v>
                </c:pt>
                <c:pt idx="1181">
                  <c:v>3.8038884192730342E-5</c:v>
                </c:pt>
                <c:pt idx="1182">
                  <c:v>3.8006756756756748E-5</c:v>
                </c:pt>
                <c:pt idx="1183">
                  <c:v>3.7974683544303793E-5</c:v>
                </c:pt>
                <c:pt idx="1184">
                  <c:v>3.7942664418212468E-5</c:v>
                </c:pt>
                <c:pt idx="1185">
                  <c:v>3.7910699241786009E-5</c:v>
                </c:pt>
                <c:pt idx="1186">
                  <c:v>3.7878787878787872E-5</c:v>
                </c:pt>
                <c:pt idx="1187">
                  <c:v>3.7846930193439856E-5</c:v>
                </c:pt>
                <c:pt idx="1188">
                  <c:v>3.7815126050420159E-5</c:v>
                </c:pt>
                <c:pt idx="1189">
                  <c:v>3.7783375314861452E-5</c:v>
                </c:pt>
                <c:pt idx="1190">
                  <c:v>3.7751677852348984E-5</c:v>
                </c:pt>
                <c:pt idx="1191">
                  <c:v>3.7720033528918687E-5</c:v>
                </c:pt>
                <c:pt idx="1192">
                  <c:v>3.7688442211055272E-5</c:v>
                </c:pt>
                <c:pt idx="1193">
                  <c:v>3.7656903765690371E-5</c:v>
                </c:pt>
                <c:pt idx="1194">
                  <c:v>3.7625418060200661E-5</c:v>
                </c:pt>
                <c:pt idx="1195">
                  <c:v>3.7593984962406006E-5</c:v>
                </c:pt>
                <c:pt idx="1196">
                  <c:v>3.7562604340567604E-5</c:v>
                </c:pt>
                <c:pt idx="1197">
                  <c:v>3.7531276063386151E-5</c:v>
                </c:pt>
                <c:pt idx="1198">
                  <c:v>3.749999999999999E-5</c:v>
                </c:pt>
                <c:pt idx="1199">
                  <c:v>3.7468776019983341E-5</c:v>
                </c:pt>
                <c:pt idx="1200">
                  <c:v>3.7437603993344421E-5</c:v>
                </c:pt>
                <c:pt idx="1201">
                  <c:v>3.7406483790523681E-5</c:v>
                </c:pt>
                <c:pt idx="1202">
                  <c:v>3.7375415282392019E-5</c:v>
                </c:pt>
                <c:pt idx="1203">
                  <c:v>3.7344398340248956E-5</c:v>
                </c:pt>
                <c:pt idx="1204">
                  <c:v>3.7313432835820889E-5</c:v>
                </c:pt>
                <c:pt idx="1205">
                  <c:v>3.7282518641259313E-5</c:v>
                </c:pt>
                <c:pt idx="1206">
                  <c:v>3.7251655629139066E-5</c:v>
                </c:pt>
                <c:pt idx="1207">
                  <c:v>3.7220843672456569E-5</c:v>
                </c:pt>
                <c:pt idx="1208">
                  <c:v>3.7190082644628094E-5</c:v>
                </c:pt>
                <c:pt idx="1209">
                  <c:v>3.7159372419488018E-5</c:v>
                </c:pt>
                <c:pt idx="1210">
                  <c:v>3.7128712871287121E-5</c:v>
                </c:pt>
                <c:pt idx="1211">
                  <c:v>3.7098103874690841E-5</c:v>
                </c:pt>
                <c:pt idx="1212">
                  <c:v>3.7067545304777586E-5</c:v>
                </c:pt>
                <c:pt idx="1213">
                  <c:v>3.703703703703703E-5</c:v>
                </c:pt>
                <c:pt idx="1214">
                  <c:v>3.7006578947368417E-5</c:v>
                </c:pt>
                <c:pt idx="1215">
                  <c:v>3.6976170912078875E-5</c:v>
                </c:pt>
                <c:pt idx="1216">
                  <c:v>3.6945812807881764E-5</c:v>
                </c:pt>
                <c:pt idx="1217">
                  <c:v>3.691550451189499E-5</c:v>
                </c:pt>
                <c:pt idx="1218">
                  <c:v>3.6885245901639339E-5</c:v>
                </c:pt>
                <c:pt idx="1219">
                  <c:v>3.685503685503685E-5</c:v>
                </c:pt>
                <c:pt idx="1220">
                  <c:v>3.6824877250409161E-5</c:v>
                </c:pt>
                <c:pt idx="1221">
                  <c:v>3.6794766966475871E-5</c:v>
                </c:pt>
                <c:pt idx="1222">
                  <c:v>3.6764705882352931E-5</c:v>
                </c:pt>
                <c:pt idx="1223">
                  <c:v>3.6734693877551016E-5</c:v>
                </c:pt>
                <c:pt idx="1224">
                  <c:v>3.6704730831973891E-5</c:v>
                </c:pt>
                <c:pt idx="1225">
                  <c:v>3.667481662591686E-5</c:v>
                </c:pt>
                <c:pt idx="1226">
                  <c:v>3.6644951140065143E-5</c:v>
                </c:pt>
                <c:pt idx="1227">
                  <c:v>3.6615134255492263E-5</c:v>
                </c:pt>
                <c:pt idx="1228">
                  <c:v>3.6585365853658528E-5</c:v>
                </c:pt>
                <c:pt idx="1229">
                  <c:v>3.6555645816409416E-5</c:v>
                </c:pt>
                <c:pt idx="1230">
                  <c:v>3.6525974025974019E-5</c:v>
                </c:pt>
                <c:pt idx="1231">
                  <c:v>3.64963503649635E-5</c:v>
                </c:pt>
                <c:pt idx="1232">
                  <c:v>3.6466774716369526E-5</c:v>
                </c:pt>
                <c:pt idx="1233">
                  <c:v>3.6437246963562749E-5</c:v>
                </c:pt>
                <c:pt idx="1234">
                  <c:v>3.6407766990291258E-5</c:v>
                </c:pt>
                <c:pt idx="1235">
                  <c:v>3.6378334680679054E-5</c:v>
                </c:pt>
                <c:pt idx="1236">
                  <c:v>3.634894991922455E-5</c:v>
                </c:pt>
                <c:pt idx="1237">
                  <c:v>3.6319612590799026E-5</c:v>
                </c:pt>
                <c:pt idx="1238">
                  <c:v>3.6290322580645152E-5</c:v>
                </c:pt>
                <c:pt idx="1239">
                  <c:v>3.6261079774375498E-5</c:v>
                </c:pt>
                <c:pt idx="1240">
                  <c:v>3.6231884057971007E-5</c:v>
                </c:pt>
                <c:pt idx="1241">
                  <c:v>3.6202735317779556E-5</c:v>
                </c:pt>
                <c:pt idx="1242">
                  <c:v>3.6173633440514466E-5</c:v>
                </c:pt>
                <c:pt idx="1243">
                  <c:v>3.6144578313253004E-5</c:v>
                </c:pt>
                <c:pt idx="1244">
                  <c:v>3.6115569823434988E-5</c:v>
                </c:pt>
                <c:pt idx="1245">
                  <c:v>3.6086607858861261E-5</c:v>
                </c:pt>
                <c:pt idx="1246">
                  <c:v>3.6057692307692297E-5</c:v>
                </c:pt>
                <c:pt idx="1247">
                  <c:v>3.602882305844675E-5</c:v>
                </c:pt>
                <c:pt idx="1248">
                  <c:v>3.5999999999999994E-5</c:v>
                </c:pt>
                <c:pt idx="1249">
                  <c:v>3.5971223021582726E-5</c:v>
                </c:pt>
                <c:pt idx="1250">
                  <c:v>3.5942492012779547E-5</c:v>
                </c:pt>
                <c:pt idx="1251">
                  <c:v>3.591380686352753E-5</c:v>
                </c:pt>
                <c:pt idx="1252">
                  <c:v>3.5885167464114827E-5</c:v>
                </c:pt>
                <c:pt idx="1253">
                  <c:v>3.5856573705179273E-5</c:v>
                </c:pt>
                <c:pt idx="1254">
                  <c:v>3.5828025477706997E-5</c:v>
                </c:pt>
                <c:pt idx="1255">
                  <c:v>3.5799522673031016E-5</c:v>
                </c:pt>
                <c:pt idx="1256">
                  <c:v>3.5771065182829884E-5</c:v>
                </c:pt>
                <c:pt idx="1257">
                  <c:v>3.5742652899126281E-5</c:v>
                </c:pt>
                <c:pt idx="1258">
                  <c:v>3.571428571428571E-5</c:v>
                </c:pt>
                <c:pt idx="1259">
                  <c:v>3.5685963521015064E-5</c:v>
                </c:pt>
                <c:pt idx="1260">
                  <c:v>3.5657686212361322E-5</c:v>
                </c:pt>
                <c:pt idx="1261">
                  <c:v>3.5629453681710208E-5</c:v>
                </c:pt>
                <c:pt idx="1262">
                  <c:v>3.5601265822784805E-5</c:v>
                </c:pt>
                <c:pt idx="1263">
                  <c:v>3.5573122529644261E-5</c:v>
                </c:pt>
                <c:pt idx="1264">
                  <c:v>3.554502369668246E-5</c:v>
                </c:pt>
                <c:pt idx="1265">
                  <c:v>3.5516969218626672E-5</c:v>
                </c:pt>
                <c:pt idx="1266">
                  <c:v>3.548895899053627E-5</c:v>
                </c:pt>
                <c:pt idx="1267">
                  <c:v>3.5460992907801411E-5</c:v>
                </c:pt>
                <c:pt idx="1268">
                  <c:v>3.5433070866141729E-5</c:v>
                </c:pt>
                <c:pt idx="1269">
                  <c:v>3.5405192761605029E-5</c:v>
                </c:pt>
                <c:pt idx="1270">
                  <c:v>3.5377358490566033E-5</c:v>
                </c:pt>
                <c:pt idx="1271">
                  <c:v>3.5349567949725054E-5</c:v>
                </c:pt>
                <c:pt idx="1272">
                  <c:v>3.5321821036106746E-5</c:v>
                </c:pt>
                <c:pt idx="1273">
                  <c:v>3.5294117647058814E-5</c:v>
                </c:pt>
                <c:pt idx="1274">
                  <c:v>3.5266457680250779E-5</c:v>
                </c:pt>
                <c:pt idx="1275">
                  <c:v>3.5238841033672661E-5</c:v>
                </c:pt>
                <c:pt idx="1276">
                  <c:v>3.5211267605633798E-5</c:v>
                </c:pt>
                <c:pt idx="1277">
                  <c:v>3.5183737294761524E-5</c:v>
                </c:pt>
                <c:pt idx="1278">
                  <c:v>3.5156249999999991E-5</c:v>
                </c:pt>
                <c:pt idx="1279">
                  <c:v>3.5128805620608892E-5</c:v>
                </c:pt>
                <c:pt idx="1280">
                  <c:v>3.5101404056162242E-5</c:v>
                </c:pt>
                <c:pt idx="1281">
                  <c:v>3.5074045206547148E-5</c:v>
                </c:pt>
                <c:pt idx="1282">
                  <c:v>3.504672897196261E-5</c:v>
                </c:pt>
                <c:pt idx="1283">
                  <c:v>3.5019455252918281E-5</c:v>
                </c:pt>
                <c:pt idx="1284">
                  <c:v>3.4992223950233276E-5</c:v>
                </c:pt>
                <c:pt idx="1285">
                  <c:v>3.4965034965034958E-5</c:v>
                </c:pt>
                <c:pt idx="1286">
                  <c:v>3.4937888198757755E-5</c:v>
                </c:pt>
                <c:pt idx="1287">
                  <c:v>3.4910783553141962E-5</c:v>
                </c:pt>
                <c:pt idx="1288">
                  <c:v>3.4883720930232549E-5</c:v>
                </c:pt>
                <c:pt idx="1289">
                  <c:v>3.4856700232377995E-5</c:v>
                </c:pt>
                <c:pt idx="1290">
                  <c:v>3.4829721362229093E-5</c:v>
                </c:pt>
                <c:pt idx="1291">
                  <c:v>3.4802784222737811E-5</c:v>
                </c:pt>
                <c:pt idx="1292">
                  <c:v>3.4775888717156099E-5</c:v>
                </c:pt>
                <c:pt idx="1293">
                  <c:v>3.474903474903474E-5</c:v>
                </c:pt>
                <c:pt idx="1294">
                  <c:v>3.4722222222222215E-5</c:v>
                </c:pt>
                <c:pt idx="1295">
                  <c:v>3.4695451040863525E-5</c:v>
                </c:pt>
                <c:pt idx="1296">
                  <c:v>3.4668721109399069E-5</c:v>
                </c:pt>
                <c:pt idx="1297">
                  <c:v>3.4642032332563504E-5</c:v>
                </c:pt>
                <c:pt idx="1298">
                  <c:v>3.4615384615384612E-5</c:v>
                </c:pt>
                <c:pt idx="1299">
                  <c:v>3.4588777863182159E-5</c:v>
                </c:pt>
                <c:pt idx="1300">
                  <c:v>3.4562211981566813E-5</c:v>
                </c:pt>
                <c:pt idx="1301">
                  <c:v>3.4535686876438981E-5</c:v>
                </c:pt>
                <c:pt idx="1302">
                  <c:v>3.4509202453987722E-5</c:v>
                </c:pt>
                <c:pt idx="1303">
                  <c:v>3.448275862068965E-5</c:v>
                </c:pt>
                <c:pt idx="1304">
                  <c:v>3.4456355283307802E-5</c:v>
                </c:pt>
                <c:pt idx="1305">
                  <c:v>3.4429992348890579E-5</c:v>
                </c:pt>
                <c:pt idx="1306">
                  <c:v>3.4403669724770639E-5</c:v>
                </c:pt>
                <c:pt idx="1307">
                  <c:v>3.4377387318563784E-5</c:v>
                </c:pt>
                <c:pt idx="1308">
                  <c:v>3.4351145038167935E-5</c:v>
                </c:pt>
                <c:pt idx="1309">
                  <c:v>3.432494279176201E-5</c:v>
                </c:pt>
                <c:pt idx="1310">
                  <c:v>3.4298780487804875E-5</c:v>
                </c:pt>
                <c:pt idx="1311">
                  <c:v>3.4272658035034265E-5</c:v>
                </c:pt>
                <c:pt idx="1312">
                  <c:v>3.4246575342465744E-5</c:v>
                </c:pt>
                <c:pt idx="1313">
                  <c:v>3.4220532319391631E-5</c:v>
                </c:pt>
                <c:pt idx="1314">
                  <c:v>3.4194528875379931E-5</c:v>
                </c:pt>
                <c:pt idx="1315">
                  <c:v>3.4168564920273343E-5</c:v>
                </c:pt>
                <c:pt idx="1316">
                  <c:v>3.4142640364188155E-5</c:v>
                </c:pt>
                <c:pt idx="1317">
                  <c:v>3.411675511751326E-5</c:v>
                </c:pt>
                <c:pt idx="1318">
                  <c:v>3.4090909090909085E-5</c:v>
                </c:pt>
                <c:pt idx="1319">
                  <c:v>3.4065102195306579E-5</c:v>
                </c:pt>
                <c:pt idx="1320">
                  <c:v>3.4039334341906195E-5</c:v>
                </c:pt>
                <c:pt idx="1321">
                  <c:v>3.4013605442176863E-5</c:v>
                </c:pt>
                <c:pt idx="1322">
                  <c:v>3.3987915407854978E-5</c:v>
                </c:pt>
                <c:pt idx="1323">
                  <c:v>3.3962264150943392E-5</c:v>
                </c:pt>
                <c:pt idx="1324">
                  <c:v>3.3936651583710403E-5</c:v>
                </c:pt>
                <c:pt idx="1325">
                  <c:v>3.3911077618688767E-5</c:v>
                </c:pt>
                <c:pt idx="1326">
                  <c:v>3.3885542168674693E-5</c:v>
                </c:pt>
                <c:pt idx="1327">
                  <c:v>3.3860045146726856E-5</c:v>
                </c:pt>
                <c:pt idx="1328">
                  <c:v>3.3834586466165407E-5</c:v>
                </c:pt>
                <c:pt idx="1329">
                  <c:v>3.3809166040570989E-5</c:v>
                </c:pt>
                <c:pt idx="1330">
                  <c:v>3.3783783783783778E-5</c:v>
                </c:pt>
                <c:pt idx="1331">
                  <c:v>3.3758439609902467E-5</c:v>
                </c:pt>
                <c:pt idx="1332">
                  <c:v>3.3733133433283354E-5</c:v>
                </c:pt>
                <c:pt idx="1333">
                  <c:v>3.3707865168539316E-5</c:v>
                </c:pt>
                <c:pt idx="1334">
                  <c:v>3.3682634730538915E-5</c:v>
                </c:pt>
                <c:pt idx="1335">
                  <c:v>3.3657442034405376E-5</c:v>
                </c:pt>
                <c:pt idx="1336">
                  <c:v>3.363228699551569E-5</c:v>
                </c:pt>
                <c:pt idx="1337">
                  <c:v>3.3607169529499622E-5</c:v>
                </c:pt>
                <c:pt idx="1338">
                  <c:v>3.3582089552238798E-5</c:v>
                </c:pt>
                <c:pt idx="1339">
                  <c:v>3.3557046979865769E-5</c:v>
                </c:pt>
                <c:pt idx="1340">
                  <c:v>3.3532041728763033E-5</c:v>
                </c:pt>
                <c:pt idx="1341">
                  <c:v>3.3507073715562168E-5</c:v>
                </c:pt>
                <c:pt idx="1342">
                  <c:v>3.3482142857142852E-5</c:v>
                </c:pt>
                <c:pt idx="1343">
                  <c:v>3.3457249070631966E-5</c:v>
                </c:pt>
                <c:pt idx="1344">
                  <c:v>3.3432392273402666E-5</c:v>
                </c:pt>
                <c:pt idx="1345">
                  <c:v>3.3407572383073488E-5</c:v>
                </c:pt>
                <c:pt idx="1346">
                  <c:v>3.3382789317507412E-5</c:v>
                </c:pt>
                <c:pt idx="1347">
                  <c:v>3.3358042994810967E-5</c:v>
                </c:pt>
                <c:pt idx="1348">
                  <c:v>3.3333333333333328E-5</c:v>
                </c:pt>
                <c:pt idx="1349">
                  <c:v>3.3308660251665427E-5</c:v>
                </c:pt>
                <c:pt idx="1350">
                  <c:v>3.3284023668639045E-5</c:v>
                </c:pt>
                <c:pt idx="1351">
                  <c:v>3.3259423503325936E-5</c:v>
                </c:pt>
                <c:pt idx="1352">
                  <c:v>3.3234859675036921E-5</c:v>
                </c:pt>
                <c:pt idx="1353">
                  <c:v>3.3210332103321028E-5</c:v>
                </c:pt>
                <c:pt idx="1354">
                  <c:v>3.3185840707964597E-5</c:v>
                </c:pt>
                <c:pt idx="1355">
                  <c:v>3.316138540899041E-5</c:v>
                </c:pt>
                <c:pt idx="1356">
                  <c:v>3.3136966126656842E-5</c:v>
                </c:pt>
                <c:pt idx="1357">
                  <c:v>3.3112582781456947E-5</c:v>
                </c:pt>
                <c:pt idx="1358">
                  <c:v>3.3088235294117637E-5</c:v>
                </c:pt>
                <c:pt idx="1359">
                  <c:v>3.306392358559882E-5</c:v>
                </c:pt>
                <c:pt idx="1360">
                  <c:v>3.3039647577092502E-5</c:v>
                </c:pt>
                <c:pt idx="1361">
                  <c:v>3.3015407190022004E-5</c:v>
                </c:pt>
                <c:pt idx="1362">
                  <c:v>3.2991202346041049E-5</c:v>
                </c:pt>
                <c:pt idx="1363">
                  <c:v>3.2967032967032958E-5</c:v>
                </c:pt>
                <c:pt idx="1364">
                  <c:v>3.2942898975109805E-5</c:v>
                </c:pt>
                <c:pt idx="1365">
                  <c:v>3.2918800292611551E-5</c:v>
                </c:pt>
                <c:pt idx="1366">
                  <c:v>3.2894736842105256E-5</c:v>
                </c:pt>
                <c:pt idx="1367">
                  <c:v>3.2870708546384219E-5</c:v>
                </c:pt>
                <c:pt idx="1368">
                  <c:v>3.2846715328467145E-5</c:v>
                </c:pt>
                <c:pt idx="1369">
                  <c:v>3.2822757111597366E-5</c:v>
                </c:pt>
                <c:pt idx="1370">
                  <c:v>3.2798833819241978E-5</c:v>
                </c:pt>
                <c:pt idx="1371">
                  <c:v>3.2774945375091038E-5</c:v>
                </c:pt>
                <c:pt idx="1372">
                  <c:v>3.2751091703056761E-5</c:v>
                </c:pt>
                <c:pt idx="1373">
                  <c:v>3.2727272727272718E-5</c:v>
                </c:pt>
                <c:pt idx="1374">
                  <c:v>3.2703488372093019E-5</c:v>
                </c:pt>
                <c:pt idx="1375">
                  <c:v>3.26797385620915E-5</c:v>
                </c:pt>
                <c:pt idx="1376">
                  <c:v>3.2656023222060953E-5</c:v>
                </c:pt>
                <c:pt idx="1377">
                  <c:v>3.2632342277012324E-5</c:v>
                </c:pt>
                <c:pt idx="1378">
                  <c:v>3.260869565217391E-5</c:v>
                </c:pt>
                <c:pt idx="1379">
                  <c:v>3.2585083272990582E-5</c:v>
                </c:pt>
                <c:pt idx="1380">
                  <c:v>3.2561505065123007E-5</c:v>
                </c:pt>
                <c:pt idx="1381">
                  <c:v>3.2537960954446845E-5</c:v>
                </c:pt>
                <c:pt idx="1382">
                  <c:v>3.2514450867052014E-5</c:v>
                </c:pt>
                <c:pt idx="1383">
                  <c:v>3.2490974729241869E-5</c:v>
                </c:pt>
                <c:pt idx="1384">
                  <c:v>3.2467532467532461E-5</c:v>
                </c:pt>
                <c:pt idx="1385">
                  <c:v>3.2444124008651759E-5</c:v>
                </c:pt>
                <c:pt idx="1386">
                  <c:v>3.2420749279538898E-5</c:v>
                </c:pt>
                <c:pt idx="1387">
                  <c:v>3.2397408207343404E-5</c:v>
                </c:pt>
                <c:pt idx="1388">
                  <c:v>3.2374100719424451E-5</c:v>
                </c:pt>
                <c:pt idx="1389">
                  <c:v>3.2350826743350104E-5</c:v>
                </c:pt>
                <c:pt idx="1390">
                  <c:v>3.2327586206896546E-5</c:v>
                </c:pt>
                <c:pt idx="1391">
                  <c:v>3.2304379038047376E-5</c:v>
                </c:pt>
                <c:pt idx="1392">
                  <c:v>3.2281205164992822E-5</c:v>
                </c:pt>
                <c:pt idx="1393">
                  <c:v>3.2258064516129027E-5</c:v>
                </c:pt>
                <c:pt idx="1394">
                  <c:v>3.2234957020057301E-5</c:v>
                </c:pt>
                <c:pt idx="1395">
                  <c:v>3.2211882605583387E-5</c:v>
                </c:pt>
                <c:pt idx="1396">
                  <c:v>3.2188841201716734E-5</c:v>
                </c:pt>
                <c:pt idx="1397">
                  <c:v>3.2165832737669756E-5</c:v>
                </c:pt>
                <c:pt idx="1398">
                  <c:v>3.2142857142857137E-5</c:v>
                </c:pt>
                <c:pt idx="1399">
                  <c:v>3.2119914346895068E-5</c:v>
                </c:pt>
                <c:pt idx="1400">
                  <c:v>3.2097004279600567E-5</c:v>
                </c:pt>
                <c:pt idx="1401">
                  <c:v>3.2074126870990728E-5</c:v>
                </c:pt>
                <c:pt idx="1402">
                  <c:v>3.2051282051282044E-5</c:v>
                </c:pt>
                <c:pt idx="1403">
                  <c:v>3.2028469750889675E-5</c:v>
                </c:pt>
                <c:pt idx="1404">
                  <c:v>3.2005689900426734E-5</c:v>
                </c:pt>
                <c:pt idx="1405">
                  <c:v>3.1982942430703619E-5</c:v>
                </c:pt>
                <c:pt idx="1406">
                  <c:v>3.1960227272727268E-5</c:v>
                </c:pt>
                <c:pt idx="1407">
                  <c:v>3.1937544357700493E-5</c:v>
                </c:pt>
                <c:pt idx="1408">
                  <c:v>3.1914893617021268E-5</c:v>
                </c:pt>
                <c:pt idx="1409">
                  <c:v>3.1892274982282061E-5</c:v>
                </c:pt>
                <c:pt idx="1410">
                  <c:v>3.1869688385269119E-5</c:v>
                </c:pt>
                <c:pt idx="1411">
                  <c:v>3.184713375796178E-5</c:v>
                </c:pt>
                <c:pt idx="1412">
                  <c:v>3.1824611032531822E-5</c:v>
                </c:pt>
                <c:pt idx="1413">
                  <c:v>3.1802120141342748E-5</c:v>
                </c:pt>
                <c:pt idx="1414">
                  <c:v>3.1779661016949146E-5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29312"/>
        <c:axId val="114030848"/>
      </c:scatterChart>
      <c:valAx>
        <c:axId val="11402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030848"/>
        <c:crosses val="autoZero"/>
        <c:crossBetween val="midCat"/>
      </c:valAx>
      <c:valAx>
        <c:axId val="11403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029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185737</xdr:colOff>
      <xdr:row>14</xdr:row>
      <xdr:rowOff>33337</xdr:rowOff>
    </xdr:from>
    <xdr:to>
      <xdr:col>14</xdr:col>
      <xdr:colOff>642937</xdr:colOff>
      <xdr:row>27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204786</xdr:colOff>
      <xdr:row>4</xdr:row>
      <xdr:rowOff>71436</xdr:rowOff>
    </xdr:from>
    <xdr:to>
      <xdr:col>11</xdr:col>
      <xdr:colOff>466724</xdr:colOff>
      <xdr:row>26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1395</xdr:row>
      <xdr:rowOff>33337</xdr:rowOff>
    </xdr:from>
    <xdr:to>
      <xdr:col>13</xdr:col>
      <xdr:colOff>290512</xdr:colOff>
      <xdr:row>1408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uler="0" view="pageLayout" topLeftCell="B1" workbookViewId="0">
      <selection activeCell="C36" sqref="C36"/>
    </sheetView>
  </sheetViews>
  <sheetFormatPr defaultColWidth="11" defaultRowHeight="15.75" x14ac:dyDescent="0.25"/>
  <sheetData/>
  <phoneticPr fontId="1" type="noConversion"/>
  <pageMargins left="0.75000000000000011" right="0.75000000000000011" top="1" bottom="1" header="0.5" footer="0.5"/>
  <pageSetup paperSize="9" orientation="portrait" horizontalDpi="4294967292" verticalDpi="4294967292" r:id="rId1"/>
  <headerFooter>
    <oddHeader>&amp;C&amp;"-,Bold"&amp;18p-Values</oddHeader>
    <oddFooter>&amp;L&amp;"Calibri,Regular"&amp;K000000Page &amp;P of &amp;N&amp;R&amp;"Lucida Sans,Regular"&amp;14&amp;K000000 Copyright © 2012 Virtufin Ltd&amp;"Lucida Grande,Regular".&amp;12 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sqref="A1:B1048576"/>
    </sheetView>
  </sheetViews>
  <sheetFormatPr defaultRowHeight="15.75" x14ac:dyDescent="0.25"/>
  <sheetData>
    <row r="1" spans="1:2" x14ac:dyDescent="0.25">
      <c r="A1" s="12" t="s">
        <v>18</v>
      </c>
      <c r="B1" s="12" t="s">
        <v>20</v>
      </c>
    </row>
    <row r="2" spans="1:2" x14ac:dyDescent="0.25">
      <c r="A2" s="10">
        <v>0.46250000000000002</v>
      </c>
      <c r="B2" s="10">
        <v>1</v>
      </c>
    </row>
    <row r="3" spans="1:2" x14ac:dyDescent="0.25">
      <c r="A3" s="10">
        <v>0.46801801801801801</v>
      </c>
      <c r="B3" s="10">
        <v>1</v>
      </c>
    </row>
    <row r="4" spans="1:2" x14ac:dyDescent="0.25">
      <c r="A4" s="10">
        <v>0.47353603603603606</v>
      </c>
      <c r="B4" s="10">
        <v>39</v>
      </c>
    </row>
    <row r="5" spans="1:2" x14ac:dyDescent="0.25">
      <c r="A5" s="10">
        <v>0.47905405405405405</v>
      </c>
      <c r="B5" s="10">
        <v>54</v>
      </c>
    </row>
    <row r="6" spans="1:2" x14ac:dyDescent="0.25">
      <c r="A6" s="10">
        <v>0.48457207207207209</v>
      </c>
      <c r="B6" s="10">
        <v>149</v>
      </c>
    </row>
    <row r="7" spans="1:2" x14ac:dyDescent="0.25">
      <c r="A7" s="10">
        <v>0.49009009009009008</v>
      </c>
      <c r="B7" s="10">
        <v>112</v>
      </c>
    </row>
    <row r="8" spans="1:2" x14ac:dyDescent="0.25">
      <c r="A8" s="10">
        <v>0.49560810810810813</v>
      </c>
      <c r="B8" s="10">
        <v>115</v>
      </c>
    </row>
    <row r="9" spans="1:2" x14ac:dyDescent="0.25">
      <c r="A9" s="10">
        <v>0.50112612612612617</v>
      </c>
      <c r="B9" s="10">
        <v>714</v>
      </c>
    </row>
    <row r="10" spans="1:2" x14ac:dyDescent="0.25">
      <c r="A10" s="10">
        <v>0.50664414414414416</v>
      </c>
      <c r="B10" s="10">
        <v>137</v>
      </c>
    </row>
    <row r="11" spans="1:2" x14ac:dyDescent="0.25">
      <c r="A11" s="10">
        <v>0.51216216216216215</v>
      </c>
      <c r="B11" s="10">
        <v>43</v>
      </c>
    </row>
    <row r="12" spans="1:2" x14ac:dyDescent="0.25">
      <c r="A12" s="10">
        <v>0.51768018018018014</v>
      </c>
      <c r="B12" s="10">
        <v>18</v>
      </c>
    </row>
    <row r="13" spans="1:2" x14ac:dyDescent="0.25">
      <c r="A13" s="10">
        <v>0.52319819819819824</v>
      </c>
      <c r="B13" s="10">
        <v>10</v>
      </c>
    </row>
    <row r="14" spans="1:2" x14ac:dyDescent="0.25">
      <c r="A14" s="10">
        <v>0.52871621621621623</v>
      </c>
      <c r="B14" s="10">
        <v>8</v>
      </c>
    </row>
    <row r="15" spans="1:2" x14ac:dyDescent="0.25">
      <c r="A15" s="10">
        <v>0.53423423423423422</v>
      </c>
      <c r="B15" s="10">
        <v>4</v>
      </c>
    </row>
    <row r="16" spans="1:2" x14ac:dyDescent="0.25">
      <c r="A16" s="10">
        <v>0.53975225225225221</v>
      </c>
      <c r="B16" s="10">
        <v>3</v>
      </c>
    </row>
    <row r="17" spans="1:2" x14ac:dyDescent="0.25">
      <c r="A17" s="10">
        <v>0.54527027027027031</v>
      </c>
      <c r="B17" s="10">
        <v>1</v>
      </c>
    </row>
    <row r="18" spans="1:2" x14ac:dyDescent="0.25">
      <c r="A18" s="10">
        <v>0.5507882882882883</v>
      </c>
      <c r="B18" s="10">
        <v>0</v>
      </c>
    </row>
    <row r="19" spans="1:2" x14ac:dyDescent="0.25">
      <c r="A19" s="10">
        <v>0.55630630630630629</v>
      </c>
      <c r="B19" s="10">
        <v>2</v>
      </c>
    </row>
    <row r="20" spans="1:2" x14ac:dyDescent="0.25">
      <c r="A20" s="10">
        <v>0.56182432432432428</v>
      </c>
      <c r="B20" s="10">
        <v>1</v>
      </c>
    </row>
    <row r="21" spans="1:2" x14ac:dyDescent="0.25">
      <c r="A21" s="10">
        <v>0.56734234234234238</v>
      </c>
      <c r="B21" s="10">
        <v>1</v>
      </c>
    </row>
    <row r="22" spans="1:2" x14ac:dyDescent="0.25">
      <c r="A22" s="10">
        <v>0.57286036036036037</v>
      </c>
      <c r="B22" s="10">
        <v>1</v>
      </c>
    </row>
    <row r="23" spans="1:2" x14ac:dyDescent="0.25">
      <c r="A23" s="10">
        <v>0.57837837837837835</v>
      </c>
      <c r="B23" s="10">
        <v>0</v>
      </c>
    </row>
    <row r="24" spans="1:2" x14ac:dyDescent="0.25">
      <c r="A24" s="10">
        <v>0.58389639639639634</v>
      </c>
      <c r="B24" s="10">
        <v>0</v>
      </c>
    </row>
    <row r="25" spans="1:2" x14ac:dyDescent="0.25">
      <c r="A25" s="10">
        <v>0.58941441441441444</v>
      </c>
      <c r="B25" s="10">
        <v>0</v>
      </c>
    </row>
    <row r="26" spans="1:2" x14ac:dyDescent="0.25">
      <c r="A26" s="10">
        <v>0.59493243243243243</v>
      </c>
      <c r="B26" s="10">
        <v>0</v>
      </c>
    </row>
    <row r="27" spans="1:2" x14ac:dyDescent="0.25">
      <c r="A27" s="10">
        <v>0.60045045045045042</v>
      </c>
      <c r="B27" s="10">
        <v>0</v>
      </c>
    </row>
    <row r="28" spans="1:2" x14ac:dyDescent="0.25">
      <c r="A28" s="10">
        <v>0.60596846846846841</v>
      </c>
      <c r="B28" s="10">
        <v>0</v>
      </c>
    </row>
    <row r="29" spans="1:2" x14ac:dyDescent="0.25">
      <c r="A29" s="10">
        <v>0.6114864864864864</v>
      </c>
      <c r="B29" s="10">
        <v>0</v>
      </c>
    </row>
    <row r="30" spans="1:2" x14ac:dyDescent="0.25">
      <c r="A30" s="10">
        <v>0.6170045045045045</v>
      </c>
      <c r="B30" s="10">
        <v>0</v>
      </c>
    </row>
    <row r="31" spans="1:2" x14ac:dyDescent="0.25">
      <c r="A31" s="10">
        <v>0.62252252252252249</v>
      </c>
      <c r="B31" s="10">
        <v>0</v>
      </c>
    </row>
    <row r="32" spans="1:2" x14ac:dyDescent="0.25">
      <c r="A32" s="10">
        <v>0.62804054054054048</v>
      </c>
      <c r="B32" s="10">
        <v>1</v>
      </c>
    </row>
    <row r="33" spans="1:2" x14ac:dyDescent="0.25">
      <c r="A33" s="10">
        <v>0.63355855855855858</v>
      </c>
      <c r="B33" s="10">
        <v>0</v>
      </c>
    </row>
    <row r="34" spans="1:2" x14ac:dyDescent="0.25">
      <c r="A34" s="10">
        <v>0.63907657657657657</v>
      </c>
      <c r="B34" s="10">
        <v>0</v>
      </c>
    </row>
    <row r="35" spans="1:2" x14ac:dyDescent="0.25">
      <c r="A35" s="10">
        <v>0.64459459459459456</v>
      </c>
      <c r="B35" s="10">
        <v>0</v>
      </c>
    </row>
    <row r="36" spans="1:2" x14ac:dyDescent="0.25">
      <c r="A36" s="10">
        <v>0.65011261261261255</v>
      </c>
      <c r="B36" s="10">
        <v>0</v>
      </c>
    </row>
    <row r="37" spans="1:2" x14ac:dyDescent="0.25">
      <c r="A37" s="10">
        <v>0.65563063063063054</v>
      </c>
      <c r="B37" s="10">
        <v>0</v>
      </c>
    </row>
    <row r="38" spans="1:2" x14ac:dyDescent="0.25">
      <c r="A38" s="10">
        <v>0.66114864864864864</v>
      </c>
      <c r="B38" s="10">
        <v>0</v>
      </c>
    </row>
    <row r="39" spans="1:2" ht="16.5" thickBot="1" x14ac:dyDescent="0.3">
      <c r="A39" s="11" t="s">
        <v>19</v>
      </c>
      <c r="B39" s="1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1"/>
  <sheetViews>
    <sheetView tabSelected="1" topLeftCell="A1382" workbookViewId="0">
      <selection activeCell="L1390" sqref="L1390"/>
    </sheetView>
  </sheetViews>
  <sheetFormatPr defaultRowHeight="15.75" x14ac:dyDescent="0.25"/>
  <cols>
    <col min="3" max="3" width="12.5" bestFit="1" customWidth="1"/>
    <col min="11" max="11" width="17.625" bestFit="1" customWidth="1"/>
    <col min="13" max="13" width="10.5" bestFit="1" customWidth="1"/>
    <col min="14" max="14" width="17.625" customWidth="1"/>
    <col min="15" max="15" width="17.875" bestFit="1" customWidth="1"/>
  </cols>
  <sheetData>
    <row r="1" spans="1:16" x14ac:dyDescent="0.25">
      <c r="A1" s="1" t="s">
        <v>4</v>
      </c>
      <c r="B1" s="2">
        <v>0</v>
      </c>
      <c r="C1" s="1" t="s">
        <v>10</v>
      </c>
      <c r="D1" s="2">
        <v>0.9</v>
      </c>
    </row>
    <row r="2" spans="1:16" x14ac:dyDescent="0.25">
      <c r="A2" s="3" t="s">
        <v>5</v>
      </c>
      <c r="B2" s="4">
        <f ca="1">CORREL(C:C,D:D)</f>
        <v>4.8339735987224918E-3</v>
      </c>
      <c r="C2" s="8" t="s">
        <v>11</v>
      </c>
      <c r="D2" s="9">
        <f>_xlfn.NORM.INV(percentile,0,window)</f>
        <v>1.2815515655446006</v>
      </c>
    </row>
    <row r="3" spans="1:16" x14ac:dyDescent="0.25">
      <c r="A3" s="5" t="s">
        <v>8</v>
      </c>
      <c r="B3" s="6">
        <v>1</v>
      </c>
      <c r="C3" s="7"/>
      <c r="D3" s="7"/>
    </row>
    <row r="4" spans="1:16" x14ac:dyDescent="0.25">
      <c r="A4" s="13" t="s">
        <v>6</v>
      </c>
      <c r="B4" s="13"/>
      <c r="C4" s="13" t="s">
        <v>7</v>
      </c>
      <c r="D4" s="13"/>
      <c r="E4" s="13" t="s">
        <v>9</v>
      </c>
      <c r="F4" s="13"/>
      <c r="G4" s="13" t="s">
        <v>12</v>
      </c>
      <c r="H4" s="13"/>
      <c r="I4" s="13" t="s">
        <v>13</v>
      </c>
      <c r="J4" s="13"/>
      <c r="K4" t="s">
        <v>14</v>
      </c>
      <c r="L4" t="s">
        <v>15</v>
      </c>
      <c r="M4" t="s">
        <v>17</v>
      </c>
      <c r="N4" t="s">
        <v>16</v>
      </c>
      <c r="O4" t="s">
        <v>21</v>
      </c>
    </row>
    <row r="5" spans="1:16" x14ac:dyDescent="0.25">
      <c r="A5" t="s">
        <v>0</v>
      </c>
      <c r="B5" t="s">
        <v>1</v>
      </c>
      <c r="C5" t="s">
        <v>2</v>
      </c>
      <c r="D5" t="s">
        <v>3</v>
      </c>
    </row>
    <row r="6" spans="1:16" x14ac:dyDescent="0.25">
      <c r="A6">
        <f ca="1">_xlfn.NORM.INV(RAND(),0,1)</f>
        <v>-0.13638826653174446</v>
      </c>
      <c r="B6">
        <f ca="1">_xlfn.NORM.INV(RAND(),0,1)</f>
        <v>-1.542555291056779</v>
      </c>
      <c r="C6">
        <f ca="1">A6</f>
        <v>-0.13638826653174446</v>
      </c>
      <c r="D6">
        <f t="shared" ref="D6:D69" ca="1" si="0">rho*A6+SQRT(1-rho^2)*B6</f>
        <v>-1.542555291056779</v>
      </c>
      <c r="E6">
        <f t="shared" ref="E6:E69" ca="1" si="1">SUM(OFFSET(C6,0,0,window,1))</f>
        <v>-0.13638826653174446</v>
      </c>
      <c r="F6">
        <f t="shared" ref="F6:F69" ca="1" si="2">SUM(OFFSET(D6,0,0,window,1))</f>
        <v>-1.542555291056779</v>
      </c>
      <c r="G6">
        <f t="shared" ref="G6:G69" ca="1" si="3">IF(E6&gt;quantile,1,0)</f>
        <v>0</v>
      </c>
      <c r="H6">
        <f t="shared" ref="H6:H69" ca="1" si="4">IF(F6&gt;quantile,1,0)</f>
        <v>0</v>
      </c>
      <c r="I6">
        <f ca="1">SUM($G$6:$G6)</f>
        <v>0</v>
      </c>
      <c r="J6">
        <f ca="1">SUM($H$6:$H6)</f>
        <v>0</v>
      </c>
      <c r="K6">
        <f ca="1">I6+J6</f>
        <v>0</v>
      </c>
      <c r="L6">
        <f>2</f>
        <v>2</v>
      </c>
      <c r="M6">
        <f ca="1">K6/L6</f>
        <v>0</v>
      </c>
      <c r="O6">
        <f t="shared" ref="O6:O69" si="5">(1-percentile)*percentile/L6</f>
        <v>4.4999999999999991E-2</v>
      </c>
    </row>
    <row r="7" spans="1:16" x14ac:dyDescent="0.25">
      <c r="A7">
        <f t="shared" ref="A7:B70" ca="1" si="6">_xlfn.NORM.INV(RAND(),0,1)</f>
        <v>-2.53784490049552E-2</v>
      </c>
      <c r="B7">
        <f t="shared" ca="1" si="6"/>
        <v>0.95887337258731087</v>
      </c>
      <c r="C7">
        <f t="shared" ref="C7:C70" ca="1" si="7">A7</f>
        <v>-2.53784490049552E-2</v>
      </c>
      <c r="D7">
        <f t="shared" ca="1" si="0"/>
        <v>0.95887337258731087</v>
      </c>
      <c r="E7">
        <f t="shared" ca="1" si="1"/>
        <v>-2.53784490049552E-2</v>
      </c>
      <c r="F7">
        <f t="shared" ca="1" si="2"/>
        <v>0.95887337258731087</v>
      </c>
      <c r="G7">
        <f t="shared" ca="1" si="3"/>
        <v>0</v>
      </c>
      <c r="H7">
        <f t="shared" ca="1" si="4"/>
        <v>0</v>
      </c>
      <c r="I7">
        <f ca="1">SUM($G$6:$G7)</f>
        <v>0</v>
      </c>
      <c r="J7">
        <f ca="1">SUM($H$6:$H7)</f>
        <v>0</v>
      </c>
      <c r="K7">
        <f t="shared" ref="K7:K70" ca="1" si="8">I7+J7</f>
        <v>0</v>
      </c>
      <c r="L7">
        <f>L6+2</f>
        <v>4</v>
      </c>
      <c r="M7">
        <f t="shared" ref="M7:M70" ca="1" si="9">K7/L7</f>
        <v>0</v>
      </c>
      <c r="N7">
        <f ca="1">VAR($M$6:$M7)</f>
        <v>0</v>
      </c>
      <c r="O7">
        <f t="shared" si="5"/>
        <v>2.2499999999999996E-2</v>
      </c>
      <c r="P7">
        <f t="shared" ref="P7:P70" ca="1" si="10">L7*N7/percentile/(1-percentile)</f>
        <v>0</v>
      </c>
    </row>
    <row r="8" spans="1:16" x14ac:dyDescent="0.25">
      <c r="A8">
        <f t="shared" ca="1" si="6"/>
        <v>1.5296622845755778</v>
      </c>
      <c r="B8">
        <f t="shared" ca="1" si="6"/>
        <v>0.7802629351604734</v>
      </c>
      <c r="C8">
        <f t="shared" ca="1" si="7"/>
        <v>1.5296622845755778</v>
      </c>
      <c r="D8">
        <f t="shared" ca="1" si="0"/>
        <v>0.7802629351604734</v>
      </c>
      <c r="E8">
        <f t="shared" ca="1" si="1"/>
        <v>1.5296622845755778</v>
      </c>
      <c r="F8">
        <f t="shared" ca="1" si="2"/>
        <v>0.7802629351604734</v>
      </c>
      <c r="G8">
        <f t="shared" ca="1" si="3"/>
        <v>1</v>
      </c>
      <c r="H8">
        <f t="shared" ca="1" si="4"/>
        <v>0</v>
      </c>
      <c r="I8">
        <f ca="1">SUM($G$6:$G8)</f>
        <v>1</v>
      </c>
      <c r="J8">
        <f ca="1">SUM($H$6:$H8)</f>
        <v>0</v>
      </c>
      <c r="K8">
        <f t="shared" ca="1" si="8"/>
        <v>1</v>
      </c>
      <c r="L8">
        <f t="shared" ref="L8:L71" si="11">L7+2</f>
        <v>6</v>
      </c>
      <c r="M8">
        <f t="shared" ca="1" si="9"/>
        <v>0.16666666666666666</v>
      </c>
      <c r="N8">
        <f ca="1">VAR($M$6:$M8)</f>
        <v>9.2592592592592587E-3</v>
      </c>
      <c r="O8">
        <f t="shared" si="5"/>
        <v>1.4999999999999998E-2</v>
      </c>
      <c r="P8">
        <f t="shared" ca="1" si="10"/>
        <v>0.61728395061728403</v>
      </c>
    </row>
    <row r="9" spans="1:16" x14ac:dyDescent="0.25">
      <c r="A9">
        <f t="shared" ca="1" si="6"/>
        <v>-0.55415933065618506</v>
      </c>
      <c r="B9">
        <f t="shared" ca="1" si="6"/>
        <v>-1.4056649938945738</v>
      </c>
      <c r="C9">
        <f t="shared" ca="1" si="7"/>
        <v>-0.55415933065618506</v>
      </c>
      <c r="D9">
        <f t="shared" ca="1" si="0"/>
        <v>-1.4056649938945738</v>
      </c>
      <c r="E9">
        <f t="shared" ca="1" si="1"/>
        <v>-0.55415933065618506</v>
      </c>
      <c r="F9">
        <f t="shared" ca="1" si="2"/>
        <v>-1.4056649938945738</v>
      </c>
      <c r="G9">
        <f t="shared" ca="1" si="3"/>
        <v>0</v>
      </c>
      <c r="H9">
        <f t="shared" ca="1" si="4"/>
        <v>0</v>
      </c>
      <c r="I9">
        <f ca="1">SUM($G$6:$G9)</f>
        <v>1</v>
      </c>
      <c r="J9">
        <f ca="1">SUM($H$6:$H9)</f>
        <v>0</v>
      </c>
      <c r="K9">
        <f t="shared" ca="1" si="8"/>
        <v>1</v>
      </c>
      <c r="L9">
        <f t="shared" si="11"/>
        <v>8</v>
      </c>
      <c r="M9">
        <f t="shared" ca="1" si="9"/>
        <v>0.125</v>
      </c>
      <c r="N9">
        <f ca="1">VAR($M$6:$M9)</f>
        <v>7.3784722222222238E-3</v>
      </c>
      <c r="O9">
        <f t="shared" si="5"/>
        <v>1.1249999999999998E-2</v>
      </c>
      <c r="P9">
        <f t="shared" ca="1" si="10"/>
        <v>0.65586419753086445</v>
      </c>
    </row>
    <row r="10" spans="1:16" x14ac:dyDescent="0.25">
      <c r="A10">
        <f t="shared" ca="1" si="6"/>
        <v>-0.99995689339928961</v>
      </c>
      <c r="B10">
        <f t="shared" ca="1" si="6"/>
        <v>-0.3612664167275067</v>
      </c>
      <c r="C10">
        <f t="shared" ca="1" si="7"/>
        <v>-0.99995689339928961</v>
      </c>
      <c r="D10">
        <f t="shared" ca="1" si="0"/>
        <v>-0.3612664167275067</v>
      </c>
      <c r="E10">
        <f t="shared" ca="1" si="1"/>
        <v>-0.99995689339928961</v>
      </c>
      <c r="F10">
        <f t="shared" ca="1" si="2"/>
        <v>-0.3612664167275067</v>
      </c>
      <c r="G10">
        <f t="shared" ca="1" si="3"/>
        <v>0</v>
      </c>
      <c r="H10">
        <f t="shared" ca="1" si="4"/>
        <v>0</v>
      </c>
      <c r="I10">
        <f ca="1">SUM($G$6:$G10)</f>
        <v>1</v>
      </c>
      <c r="J10">
        <f ca="1">SUM($H$6:$H10)</f>
        <v>0</v>
      </c>
      <c r="K10">
        <f t="shared" ca="1" si="8"/>
        <v>1</v>
      </c>
      <c r="L10">
        <f t="shared" si="11"/>
        <v>10</v>
      </c>
      <c r="M10">
        <f t="shared" ca="1" si="9"/>
        <v>0.1</v>
      </c>
      <c r="N10">
        <f ca="1">VAR($M$6:$M10)</f>
        <v>5.6805555555555585E-3</v>
      </c>
      <c r="O10">
        <f t="shared" si="5"/>
        <v>8.9999999999999976E-3</v>
      </c>
      <c r="P10">
        <f t="shared" ca="1" si="10"/>
        <v>0.63117283950617331</v>
      </c>
    </row>
    <row r="11" spans="1:16" x14ac:dyDescent="0.25">
      <c r="A11">
        <f t="shared" ca="1" si="6"/>
        <v>-0.7072856690371524</v>
      </c>
      <c r="B11">
        <f t="shared" ca="1" si="6"/>
        <v>0.27274095932832326</v>
      </c>
      <c r="C11">
        <f t="shared" ca="1" si="7"/>
        <v>-0.7072856690371524</v>
      </c>
      <c r="D11">
        <f t="shared" ca="1" si="0"/>
        <v>0.27274095932832326</v>
      </c>
      <c r="E11">
        <f t="shared" ca="1" si="1"/>
        <v>-0.7072856690371524</v>
      </c>
      <c r="F11">
        <f t="shared" ca="1" si="2"/>
        <v>0.27274095932832326</v>
      </c>
      <c r="G11">
        <f t="shared" ca="1" si="3"/>
        <v>0</v>
      </c>
      <c r="H11">
        <f t="shared" ca="1" si="4"/>
        <v>0</v>
      </c>
      <c r="I11">
        <f ca="1">SUM($G$6:$G11)</f>
        <v>1</v>
      </c>
      <c r="J11">
        <f ca="1">SUM($H$6:$H11)</f>
        <v>0</v>
      </c>
      <c r="K11">
        <f t="shared" ca="1" si="8"/>
        <v>1</v>
      </c>
      <c r="L11">
        <f t="shared" si="11"/>
        <v>12</v>
      </c>
      <c r="M11">
        <f t="shared" ca="1" si="9"/>
        <v>8.3333333333333329E-2</v>
      </c>
      <c r="N11">
        <f ca="1">VAR($M$6:$M11)</f>
        <v>4.5486111111111126E-3</v>
      </c>
      <c r="O11">
        <f t="shared" si="5"/>
        <v>7.4999999999999989E-3</v>
      </c>
      <c r="P11">
        <f t="shared" ca="1" si="10"/>
        <v>0.60648148148148184</v>
      </c>
    </row>
    <row r="12" spans="1:16" x14ac:dyDescent="0.25">
      <c r="A12">
        <f t="shared" ca="1" si="6"/>
        <v>0.23603457346713561</v>
      </c>
      <c r="B12">
        <f t="shared" ca="1" si="6"/>
        <v>1.9330794312102031</v>
      </c>
      <c r="C12">
        <f t="shared" ca="1" si="7"/>
        <v>0.23603457346713561</v>
      </c>
      <c r="D12">
        <f t="shared" ca="1" si="0"/>
        <v>1.9330794312102031</v>
      </c>
      <c r="E12">
        <f t="shared" ca="1" si="1"/>
        <v>0.23603457346713561</v>
      </c>
      <c r="F12">
        <f t="shared" ca="1" si="2"/>
        <v>1.9330794312102031</v>
      </c>
      <c r="G12">
        <f t="shared" ca="1" si="3"/>
        <v>0</v>
      </c>
      <c r="H12">
        <f t="shared" ca="1" si="4"/>
        <v>1</v>
      </c>
      <c r="I12">
        <f ca="1">SUM($G$6:$G12)</f>
        <v>1</v>
      </c>
      <c r="J12">
        <f ca="1">SUM($H$6:$H12)</f>
        <v>1</v>
      </c>
      <c r="K12">
        <f t="shared" ca="1" si="8"/>
        <v>2</v>
      </c>
      <c r="L12">
        <f t="shared" si="11"/>
        <v>14</v>
      </c>
      <c r="M12">
        <f t="shared" ca="1" si="9"/>
        <v>0.14285714285714285</v>
      </c>
      <c r="N12">
        <f ca="1">VAR($M$6:$M12)</f>
        <v>4.3700059388834915E-3</v>
      </c>
      <c r="O12">
        <f t="shared" si="5"/>
        <v>6.4285714285714276E-3</v>
      </c>
      <c r="P12">
        <f t="shared" ca="1" si="10"/>
        <v>0.67977870160409881</v>
      </c>
    </row>
    <row r="13" spans="1:16" x14ac:dyDescent="0.25">
      <c r="A13">
        <f t="shared" ca="1" si="6"/>
        <v>-2.4502328188049978</v>
      </c>
      <c r="B13">
        <f t="shared" ca="1" si="6"/>
        <v>1.320854482230122</v>
      </c>
      <c r="C13">
        <f t="shared" ca="1" si="7"/>
        <v>-2.4502328188049978</v>
      </c>
      <c r="D13">
        <f t="shared" ca="1" si="0"/>
        <v>1.320854482230122</v>
      </c>
      <c r="E13">
        <f t="shared" ca="1" si="1"/>
        <v>-2.4502328188049978</v>
      </c>
      <c r="F13">
        <f t="shared" ca="1" si="2"/>
        <v>1.320854482230122</v>
      </c>
      <c r="G13">
        <f t="shared" ca="1" si="3"/>
        <v>0</v>
      </c>
      <c r="H13">
        <f t="shared" ca="1" si="4"/>
        <v>1</v>
      </c>
      <c r="I13">
        <f ca="1">SUM($G$6:$G13)</f>
        <v>1</v>
      </c>
      <c r="J13">
        <f ca="1">SUM($H$6:$H13)</f>
        <v>2</v>
      </c>
      <c r="K13">
        <f t="shared" ca="1" si="8"/>
        <v>3</v>
      </c>
      <c r="L13">
        <f t="shared" si="11"/>
        <v>16</v>
      </c>
      <c r="M13">
        <f t="shared" ca="1" si="9"/>
        <v>0.1875</v>
      </c>
      <c r="N13">
        <f ca="1">VAR($M$6:$M13)</f>
        <v>4.9766599348072581E-3</v>
      </c>
      <c r="O13">
        <f t="shared" si="5"/>
        <v>5.6249999999999989E-3</v>
      </c>
      <c r="P13">
        <f t="shared" ca="1" si="10"/>
        <v>0.88473954396573495</v>
      </c>
    </row>
    <row r="14" spans="1:16" x14ac:dyDescent="0.25">
      <c r="A14">
        <f t="shared" ca="1" si="6"/>
        <v>-1.7525138392843116</v>
      </c>
      <c r="B14">
        <f t="shared" ca="1" si="6"/>
        <v>-0.85374409921424521</v>
      </c>
      <c r="C14">
        <f t="shared" ca="1" si="7"/>
        <v>-1.7525138392843116</v>
      </c>
      <c r="D14">
        <f t="shared" ca="1" si="0"/>
        <v>-0.85374409921424521</v>
      </c>
      <c r="E14">
        <f t="shared" ca="1" si="1"/>
        <v>-1.7525138392843116</v>
      </c>
      <c r="F14">
        <f t="shared" ca="1" si="2"/>
        <v>-0.85374409921424521</v>
      </c>
      <c r="G14">
        <f t="shared" ca="1" si="3"/>
        <v>0</v>
      </c>
      <c r="H14">
        <f t="shared" ca="1" si="4"/>
        <v>0</v>
      </c>
      <c r="I14">
        <f ca="1">SUM($G$6:$G14)</f>
        <v>1</v>
      </c>
      <c r="J14">
        <f ca="1">SUM($H$6:$H14)</f>
        <v>2</v>
      </c>
      <c r="K14">
        <f t="shared" ca="1" si="8"/>
        <v>3</v>
      </c>
      <c r="L14">
        <f t="shared" si="11"/>
        <v>18</v>
      </c>
      <c r="M14">
        <f t="shared" ca="1" si="9"/>
        <v>0.16666666666666666</v>
      </c>
      <c r="N14">
        <f ca="1">VAR($M$6:$M14)</f>
        <v>4.8385337931468875E-3</v>
      </c>
      <c r="O14">
        <f t="shared" si="5"/>
        <v>4.9999999999999992E-3</v>
      </c>
      <c r="P14">
        <f t="shared" ca="1" si="10"/>
        <v>0.96770675862937772</v>
      </c>
    </row>
    <row r="15" spans="1:16" x14ac:dyDescent="0.25">
      <c r="A15">
        <f t="shared" ca="1" si="6"/>
        <v>1.0873446509082842</v>
      </c>
      <c r="B15">
        <f t="shared" ca="1" si="6"/>
        <v>-0.71948849459310837</v>
      </c>
      <c r="C15">
        <f t="shared" ca="1" si="7"/>
        <v>1.0873446509082842</v>
      </c>
      <c r="D15">
        <f t="shared" ca="1" si="0"/>
        <v>-0.71948849459310837</v>
      </c>
      <c r="E15">
        <f t="shared" ca="1" si="1"/>
        <v>1.0873446509082842</v>
      </c>
      <c r="F15">
        <f t="shared" ca="1" si="2"/>
        <v>-0.71948849459310837</v>
      </c>
      <c r="G15">
        <f t="shared" ca="1" si="3"/>
        <v>0</v>
      </c>
      <c r="H15">
        <f t="shared" ca="1" si="4"/>
        <v>0</v>
      </c>
      <c r="I15">
        <f ca="1">SUM($G$6:$G15)</f>
        <v>1</v>
      </c>
      <c r="J15">
        <f ca="1">SUM($H$6:$H15)</f>
        <v>2</v>
      </c>
      <c r="K15">
        <f t="shared" ca="1" si="8"/>
        <v>3</v>
      </c>
      <c r="L15">
        <f t="shared" si="11"/>
        <v>20</v>
      </c>
      <c r="M15">
        <f t="shared" ca="1" si="9"/>
        <v>0.15</v>
      </c>
      <c r="N15">
        <f ca="1">VAR($M$6:$M15)</f>
        <v>4.4772967057193263E-3</v>
      </c>
      <c r="O15">
        <f t="shared" si="5"/>
        <v>4.4999999999999988E-3</v>
      </c>
      <c r="P15">
        <f t="shared" ca="1" si="10"/>
        <v>0.99495482349318365</v>
      </c>
    </row>
    <row r="16" spans="1:16" x14ac:dyDescent="0.25">
      <c r="A16">
        <f t="shared" ca="1" si="6"/>
        <v>1.2069857577373468</v>
      </c>
      <c r="B16">
        <f t="shared" ca="1" si="6"/>
        <v>0.18428447996129094</v>
      </c>
      <c r="C16">
        <f t="shared" ca="1" si="7"/>
        <v>1.2069857577373468</v>
      </c>
      <c r="D16">
        <f t="shared" ca="1" si="0"/>
        <v>0.18428447996129094</v>
      </c>
      <c r="E16">
        <f t="shared" ca="1" si="1"/>
        <v>1.2069857577373468</v>
      </c>
      <c r="F16">
        <f t="shared" ca="1" si="2"/>
        <v>0.18428447996129094</v>
      </c>
      <c r="G16">
        <f t="shared" ca="1" si="3"/>
        <v>0</v>
      </c>
      <c r="H16">
        <f t="shared" ca="1" si="4"/>
        <v>0</v>
      </c>
      <c r="I16">
        <f ca="1">SUM($G$6:$G16)</f>
        <v>1</v>
      </c>
      <c r="J16">
        <f ca="1">SUM($H$6:$H16)</f>
        <v>2</v>
      </c>
      <c r="K16">
        <f t="shared" ca="1" si="8"/>
        <v>3</v>
      </c>
      <c r="L16">
        <f t="shared" si="11"/>
        <v>22</v>
      </c>
      <c r="M16">
        <f t="shared" ca="1" si="9"/>
        <v>0.13636363636363635</v>
      </c>
      <c r="N16">
        <f ca="1">VAR($M$6:$M16)</f>
        <v>4.0826366954244799E-3</v>
      </c>
      <c r="O16">
        <f t="shared" si="5"/>
        <v>4.0909090909090904E-3</v>
      </c>
      <c r="P16">
        <f t="shared" ca="1" si="10"/>
        <v>0.99797785888153978</v>
      </c>
    </row>
    <row r="17" spans="1:16" x14ac:dyDescent="0.25">
      <c r="A17">
        <f t="shared" ca="1" si="6"/>
        <v>-0.66881133373293888</v>
      </c>
      <c r="B17">
        <f t="shared" ca="1" si="6"/>
        <v>-1.5381498268215608</v>
      </c>
      <c r="C17">
        <f t="shared" ca="1" si="7"/>
        <v>-0.66881133373293888</v>
      </c>
      <c r="D17">
        <f t="shared" ca="1" si="0"/>
        <v>-1.5381498268215608</v>
      </c>
      <c r="E17">
        <f t="shared" ca="1" si="1"/>
        <v>-0.66881133373293888</v>
      </c>
      <c r="F17">
        <f t="shared" ca="1" si="2"/>
        <v>-1.5381498268215608</v>
      </c>
      <c r="G17">
        <f t="shared" ca="1" si="3"/>
        <v>0</v>
      </c>
      <c r="H17">
        <f t="shared" ca="1" si="4"/>
        <v>0</v>
      </c>
      <c r="I17">
        <f ca="1">SUM($G$6:$G17)</f>
        <v>1</v>
      </c>
      <c r="J17">
        <f ca="1">SUM($H$6:$H17)</f>
        <v>2</v>
      </c>
      <c r="K17">
        <f t="shared" ca="1" si="8"/>
        <v>3</v>
      </c>
      <c r="L17">
        <f t="shared" si="11"/>
        <v>24</v>
      </c>
      <c r="M17">
        <f t="shared" ca="1" si="9"/>
        <v>0.125</v>
      </c>
      <c r="N17">
        <f ca="1">VAR($M$6:$M17)</f>
        <v>3.7208532546397829E-3</v>
      </c>
      <c r="O17">
        <f t="shared" si="5"/>
        <v>3.7499999999999994E-3</v>
      </c>
      <c r="P17">
        <f t="shared" ca="1" si="10"/>
        <v>0.99222753457060897</v>
      </c>
    </row>
    <row r="18" spans="1:16" x14ac:dyDescent="0.25">
      <c r="A18">
        <f t="shared" ca="1" si="6"/>
        <v>0.89850595604937955</v>
      </c>
      <c r="B18">
        <f t="shared" ca="1" si="6"/>
        <v>-0.69580052404108705</v>
      </c>
      <c r="C18">
        <f t="shared" ca="1" si="7"/>
        <v>0.89850595604937955</v>
      </c>
      <c r="D18">
        <f t="shared" ca="1" si="0"/>
        <v>-0.69580052404108705</v>
      </c>
      <c r="E18">
        <f t="shared" ca="1" si="1"/>
        <v>0.89850595604937955</v>
      </c>
      <c r="F18">
        <f t="shared" ca="1" si="2"/>
        <v>-0.69580052404108705</v>
      </c>
      <c r="G18">
        <f t="shared" ca="1" si="3"/>
        <v>0</v>
      </c>
      <c r="H18">
        <f t="shared" ca="1" si="4"/>
        <v>0</v>
      </c>
      <c r="I18">
        <f ca="1">SUM($G$6:$G18)</f>
        <v>1</v>
      </c>
      <c r="J18">
        <f ca="1">SUM($H$6:$H18)</f>
        <v>2</v>
      </c>
      <c r="K18">
        <f t="shared" ca="1" si="8"/>
        <v>3</v>
      </c>
      <c r="L18">
        <f t="shared" si="11"/>
        <v>26</v>
      </c>
      <c r="M18">
        <f t="shared" ca="1" si="9"/>
        <v>0.11538461538461539</v>
      </c>
      <c r="N18">
        <f ca="1">VAR($M$6:$M18)</f>
        <v>3.4107829555530939E-3</v>
      </c>
      <c r="O18">
        <f t="shared" si="5"/>
        <v>3.4615384615384608E-3</v>
      </c>
      <c r="P18">
        <f t="shared" ca="1" si="10"/>
        <v>0.985337298270894</v>
      </c>
    </row>
    <row r="19" spans="1:16" x14ac:dyDescent="0.25">
      <c r="A19">
        <f t="shared" ca="1" si="6"/>
        <v>-9.0400252809934509E-2</v>
      </c>
      <c r="B19">
        <f t="shared" ca="1" si="6"/>
        <v>-0.57255734235730316</v>
      </c>
      <c r="C19">
        <f t="shared" ca="1" si="7"/>
        <v>-9.0400252809934509E-2</v>
      </c>
      <c r="D19">
        <f t="shared" ca="1" si="0"/>
        <v>-0.57255734235730316</v>
      </c>
      <c r="E19">
        <f t="shared" ca="1" si="1"/>
        <v>-9.0400252809934509E-2</v>
      </c>
      <c r="F19">
        <f t="shared" ca="1" si="2"/>
        <v>-0.57255734235730316</v>
      </c>
      <c r="G19">
        <f t="shared" ca="1" si="3"/>
        <v>0</v>
      </c>
      <c r="H19">
        <f t="shared" ca="1" si="4"/>
        <v>0</v>
      </c>
      <c r="I19">
        <f ca="1">SUM($G$6:$G19)</f>
        <v>1</v>
      </c>
      <c r="J19">
        <f ca="1">SUM($H$6:$H19)</f>
        <v>2</v>
      </c>
      <c r="K19">
        <f t="shared" ca="1" si="8"/>
        <v>3</v>
      </c>
      <c r="L19">
        <f t="shared" si="11"/>
        <v>28</v>
      </c>
      <c r="M19">
        <f t="shared" ca="1" si="9"/>
        <v>0.10714285714285714</v>
      </c>
      <c r="N19">
        <f ca="1">VAR($M$6:$M19)</f>
        <v>3.1531563587788645E-3</v>
      </c>
      <c r="O19">
        <f t="shared" si="5"/>
        <v>3.2142857142857138E-3</v>
      </c>
      <c r="P19">
        <f t="shared" ca="1" si="10"/>
        <v>0.98098197828675804</v>
      </c>
    </row>
    <row r="20" spans="1:16" x14ac:dyDescent="0.25">
      <c r="A20">
        <f t="shared" ca="1" si="6"/>
        <v>1.3233148760873641</v>
      </c>
      <c r="B20">
        <f t="shared" ca="1" si="6"/>
        <v>9.6373027465843267E-2</v>
      </c>
      <c r="C20">
        <f t="shared" ca="1" si="7"/>
        <v>1.3233148760873641</v>
      </c>
      <c r="D20">
        <f t="shared" ca="1" si="0"/>
        <v>9.6373027465843267E-2</v>
      </c>
      <c r="E20">
        <f t="shared" ca="1" si="1"/>
        <v>1.3233148760873641</v>
      </c>
      <c r="F20">
        <f t="shared" ca="1" si="2"/>
        <v>9.6373027465843267E-2</v>
      </c>
      <c r="G20">
        <f t="shared" ca="1" si="3"/>
        <v>1</v>
      </c>
      <c r="H20">
        <f t="shared" ca="1" si="4"/>
        <v>0</v>
      </c>
      <c r="I20">
        <f ca="1">SUM($G$6:$G20)</f>
        <v>2</v>
      </c>
      <c r="J20">
        <f ca="1">SUM($H$6:$H20)</f>
        <v>2</v>
      </c>
      <c r="K20">
        <f t="shared" ca="1" si="8"/>
        <v>4</v>
      </c>
      <c r="L20">
        <f t="shared" si="11"/>
        <v>30</v>
      </c>
      <c r="M20">
        <f t="shared" ca="1" si="9"/>
        <v>0.13333333333333333</v>
      </c>
      <c r="N20">
        <f ca="1">VAR($M$6:$M20)</f>
        <v>2.9510572563546411E-3</v>
      </c>
      <c r="O20">
        <f t="shared" si="5"/>
        <v>2.9999999999999996E-3</v>
      </c>
      <c r="P20">
        <f t="shared" ca="1" si="10"/>
        <v>0.98368575211821385</v>
      </c>
    </row>
    <row r="21" spans="1:16" x14ac:dyDescent="0.25">
      <c r="A21">
        <f t="shared" ca="1" si="6"/>
        <v>0.26629655487558573</v>
      </c>
      <c r="B21">
        <f t="shared" ca="1" si="6"/>
        <v>0.8169188330058923</v>
      </c>
      <c r="C21">
        <f t="shared" ca="1" si="7"/>
        <v>0.26629655487558573</v>
      </c>
      <c r="D21">
        <f t="shared" ca="1" si="0"/>
        <v>0.8169188330058923</v>
      </c>
      <c r="E21">
        <f t="shared" ca="1" si="1"/>
        <v>0.26629655487558573</v>
      </c>
      <c r="F21">
        <f t="shared" ca="1" si="2"/>
        <v>0.8169188330058923</v>
      </c>
      <c r="G21">
        <f t="shared" ca="1" si="3"/>
        <v>0</v>
      </c>
      <c r="H21">
        <f t="shared" ca="1" si="4"/>
        <v>0</v>
      </c>
      <c r="I21">
        <f ca="1">SUM($G$6:$G21)</f>
        <v>2</v>
      </c>
      <c r="J21">
        <f ca="1">SUM($H$6:$H21)</f>
        <v>2</v>
      </c>
      <c r="K21">
        <f t="shared" ca="1" si="8"/>
        <v>4</v>
      </c>
      <c r="L21">
        <f t="shared" si="11"/>
        <v>32</v>
      </c>
      <c r="M21">
        <f t="shared" ca="1" si="9"/>
        <v>0.125</v>
      </c>
      <c r="N21">
        <f ca="1">VAR($M$6:$M21)</f>
        <v>2.7594391440291634E-3</v>
      </c>
      <c r="O21">
        <f t="shared" si="5"/>
        <v>2.8124999999999995E-3</v>
      </c>
      <c r="P21">
        <f t="shared" ca="1" si="10"/>
        <v>0.98113391787703608</v>
      </c>
    </row>
    <row r="22" spans="1:16" x14ac:dyDescent="0.25">
      <c r="A22">
        <f t="shared" ca="1" si="6"/>
        <v>0.34289382004986269</v>
      </c>
      <c r="B22">
        <f t="shared" ca="1" si="6"/>
        <v>-0.68647764616087514</v>
      </c>
      <c r="C22">
        <f t="shared" ca="1" si="7"/>
        <v>0.34289382004986269</v>
      </c>
      <c r="D22">
        <f t="shared" ca="1" si="0"/>
        <v>-0.68647764616087514</v>
      </c>
      <c r="E22">
        <f t="shared" ca="1" si="1"/>
        <v>0.34289382004986269</v>
      </c>
      <c r="F22">
        <f t="shared" ca="1" si="2"/>
        <v>-0.68647764616087514</v>
      </c>
      <c r="G22">
        <f t="shared" ca="1" si="3"/>
        <v>0</v>
      </c>
      <c r="H22">
        <f t="shared" ca="1" si="4"/>
        <v>0</v>
      </c>
      <c r="I22">
        <f ca="1">SUM($G$6:$G22)</f>
        <v>2</v>
      </c>
      <c r="J22">
        <f ca="1">SUM($H$6:$H22)</f>
        <v>2</v>
      </c>
      <c r="K22">
        <f t="shared" ca="1" si="8"/>
        <v>4</v>
      </c>
      <c r="L22">
        <f t="shared" si="11"/>
        <v>34</v>
      </c>
      <c r="M22">
        <f t="shared" ca="1" si="9"/>
        <v>0.11764705882352941</v>
      </c>
      <c r="N22">
        <f ca="1">VAR($M$6:$M22)</f>
        <v>2.587049514572214E-3</v>
      </c>
      <c r="O22">
        <f t="shared" si="5"/>
        <v>2.6470588235294112E-3</v>
      </c>
      <c r="P22">
        <f t="shared" ca="1" si="10"/>
        <v>0.97732981661616991</v>
      </c>
    </row>
    <row r="23" spans="1:16" x14ac:dyDescent="0.25">
      <c r="A23">
        <f t="shared" ca="1" si="6"/>
        <v>-1.2026459041742095</v>
      </c>
      <c r="B23">
        <f t="shared" ca="1" si="6"/>
        <v>1.3219198464234564E-2</v>
      </c>
      <c r="C23">
        <f t="shared" ca="1" si="7"/>
        <v>-1.2026459041742095</v>
      </c>
      <c r="D23">
        <f t="shared" ca="1" si="0"/>
        <v>1.3219198464234564E-2</v>
      </c>
      <c r="E23">
        <f t="shared" ca="1" si="1"/>
        <v>-1.2026459041742095</v>
      </c>
      <c r="F23">
        <f t="shared" ca="1" si="2"/>
        <v>1.3219198464234564E-2</v>
      </c>
      <c r="G23">
        <f t="shared" ca="1" si="3"/>
        <v>0</v>
      </c>
      <c r="H23">
        <f t="shared" ca="1" si="4"/>
        <v>0</v>
      </c>
      <c r="I23">
        <f ca="1">SUM($G$6:$G23)</f>
        <v>2</v>
      </c>
      <c r="J23">
        <f ca="1">SUM($H$6:$H23)</f>
        <v>2</v>
      </c>
      <c r="K23">
        <f t="shared" ca="1" si="8"/>
        <v>4</v>
      </c>
      <c r="L23">
        <f t="shared" si="11"/>
        <v>36</v>
      </c>
      <c r="M23">
        <f t="shared" ca="1" si="9"/>
        <v>0.1111111111111111</v>
      </c>
      <c r="N23">
        <f ca="1">VAR($M$6:$M23)</f>
        <v>2.4365329907381429E-3</v>
      </c>
      <c r="O23">
        <f t="shared" si="5"/>
        <v>2.4999999999999996E-3</v>
      </c>
      <c r="P23">
        <f t="shared" ca="1" si="10"/>
        <v>0.97461319629525733</v>
      </c>
    </row>
    <row r="24" spans="1:16" x14ac:dyDescent="0.25">
      <c r="A24">
        <f t="shared" ca="1" si="6"/>
        <v>-0.75683325273937363</v>
      </c>
      <c r="B24">
        <f t="shared" ca="1" si="6"/>
        <v>-0.85408951863610627</v>
      </c>
      <c r="C24">
        <f t="shared" ca="1" si="7"/>
        <v>-0.75683325273937363</v>
      </c>
      <c r="D24">
        <f t="shared" ca="1" si="0"/>
        <v>-0.85408951863610627</v>
      </c>
      <c r="E24">
        <f t="shared" ca="1" si="1"/>
        <v>-0.75683325273937363</v>
      </c>
      <c r="F24">
        <f t="shared" ca="1" si="2"/>
        <v>-0.85408951863610627</v>
      </c>
      <c r="G24">
        <f t="shared" ca="1" si="3"/>
        <v>0</v>
      </c>
      <c r="H24">
        <f t="shared" ca="1" si="4"/>
        <v>0</v>
      </c>
      <c r="I24">
        <f ca="1">SUM($G$6:$G24)</f>
        <v>2</v>
      </c>
      <c r="J24">
        <f ca="1">SUM($H$6:$H24)</f>
        <v>2</v>
      </c>
      <c r="K24">
        <f t="shared" ca="1" si="8"/>
        <v>4</v>
      </c>
      <c r="L24">
        <f t="shared" si="11"/>
        <v>38</v>
      </c>
      <c r="M24">
        <f t="shared" ca="1" si="9"/>
        <v>0.10526315789473684</v>
      </c>
      <c r="N24">
        <f ca="1">VAR($M$6:$M24)</f>
        <v>2.3075558210424729E-3</v>
      </c>
      <c r="O24">
        <f t="shared" si="5"/>
        <v>2.3684210526315787E-3</v>
      </c>
      <c r="P24">
        <f t="shared" ca="1" si="10"/>
        <v>0.97430134666237767</v>
      </c>
    </row>
    <row r="25" spans="1:16" x14ac:dyDescent="0.25">
      <c r="A25">
        <f t="shared" ca="1" si="6"/>
        <v>1.7882573737070393</v>
      </c>
      <c r="B25">
        <f t="shared" ca="1" si="6"/>
        <v>-1.7944634554707988</v>
      </c>
      <c r="C25">
        <f t="shared" ca="1" si="7"/>
        <v>1.7882573737070393</v>
      </c>
      <c r="D25">
        <f t="shared" ca="1" si="0"/>
        <v>-1.7944634554707988</v>
      </c>
      <c r="E25">
        <f t="shared" ca="1" si="1"/>
        <v>1.7882573737070393</v>
      </c>
      <c r="F25">
        <f t="shared" ca="1" si="2"/>
        <v>-1.7944634554707988</v>
      </c>
      <c r="G25">
        <f t="shared" ca="1" si="3"/>
        <v>1</v>
      </c>
      <c r="H25">
        <f t="shared" ca="1" si="4"/>
        <v>0</v>
      </c>
      <c r="I25">
        <f ca="1">SUM($G$6:$G25)</f>
        <v>3</v>
      </c>
      <c r="J25">
        <f ca="1">SUM($H$6:$H25)</f>
        <v>2</v>
      </c>
      <c r="K25">
        <f t="shared" ca="1" si="8"/>
        <v>5</v>
      </c>
      <c r="L25">
        <f t="shared" si="11"/>
        <v>40</v>
      </c>
      <c r="M25">
        <f t="shared" ca="1" si="9"/>
        <v>0.125</v>
      </c>
      <c r="N25">
        <f ca="1">VAR($M$6:$M25)</f>
        <v>2.1904315037996089E-3</v>
      </c>
      <c r="O25">
        <f t="shared" si="5"/>
        <v>2.2499999999999994E-3</v>
      </c>
      <c r="P25">
        <f t="shared" ca="1" si="10"/>
        <v>0.97352511279982645</v>
      </c>
    </row>
    <row r="26" spans="1:16" x14ac:dyDescent="0.25">
      <c r="A26">
        <f t="shared" ca="1" si="6"/>
        <v>1.9627177556862445</v>
      </c>
      <c r="B26">
        <f t="shared" ca="1" si="6"/>
        <v>1.2255854639189177</v>
      </c>
      <c r="C26">
        <f t="shared" ca="1" si="7"/>
        <v>1.9627177556862445</v>
      </c>
      <c r="D26">
        <f t="shared" ca="1" si="0"/>
        <v>1.2255854639189177</v>
      </c>
      <c r="E26">
        <f t="shared" ca="1" si="1"/>
        <v>1.9627177556862445</v>
      </c>
      <c r="F26">
        <f t="shared" ca="1" si="2"/>
        <v>1.2255854639189177</v>
      </c>
      <c r="G26">
        <f t="shared" ca="1" si="3"/>
        <v>1</v>
      </c>
      <c r="H26">
        <f t="shared" ca="1" si="4"/>
        <v>0</v>
      </c>
      <c r="I26">
        <f ca="1">SUM($G$6:$G26)</f>
        <v>4</v>
      </c>
      <c r="J26">
        <f ca="1">SUM($H$6:$H26)</f>
        <v>2</v>
      </c>
      <c r="K26">
        <f t="shared" ca="1" si="8"/>
        <v>6</v>
      </c>
      <c r="L26">
        <f t="shared" si="11"/>
        <v>42</v>
      </c>
      <c r="M26">
        <f t="shared" ca="1" si="9"/>
        <v>0.14285714285714285</v>
      </c>
      <c r="N26">
        <f ca="1">VAR($M$6:$M26)</f>
        <v>2.1148409615260877E-3</v>
      </c>
      <c r="O26">
        <f t="shared" si="5"/>
        <v>2.1428571428571425E-3</v>
      </c>
      <c r="P26">
        <f t="shared" ca="1" si="10"/>
        <v>0.98692578204550774</v>
      </c>
    </row>
    <row r="27" spans="1:16" x14ac:dyDescent="0.25">
      <c r="A27">
        <f t="shared" ca="1" si="6"/>
        <v>1.0558670392246476</v>
      </c>
      <c r="B27">
        <f t="shared" ca="1" si="6"/>
        <v>-0.15662266297370603</v>
      </c>
      <c r="C27">
        <f t="shared" ca="1" si="7"/>
        <v>1.0558670392246476</v>
      </c>
      <c r="D27">
        <f t="shared" ca="1" si="0"/>
        <v>-0.15662266297370603</v>
      </c>
      <c r="E27">
        <f t="shared" ca="1" si="1"/>
        <v>1.0558670392246476</v>
      </c>
      <c r="F27">
        <f t="shared" ca="1" si="2"/>
        <v>-0.15662266297370603</v>
      </c>
      <c r="G27">
        <f t="shared" ca="1" si="3"/>
        <v>0</v>
      </c>
      <c r="H27">
        <f t="shared" ca="1" si="4"/>
        <v>0</v>
      </c>
      <c r="I27">
        <f ca="1">SUM($G$6:$G27)</f>
        <v>4</v>
      </c>
      <c r="J27">
        <f ca="1">SUM($H$6:$H27)</f>
        <v>2</v>
      </c>
      <c r="K27">
        <f t="shared" ca="1" si="8"/>
        <v>6</v>
      </c>
      <c r="L27">
        <f t="shared" si="11"/>
        <v>44</v>
      </c>
      <c r="M27">
        <f t="shared" ca="1" si="9"/>
        <v>0.13636363636363635</v>
      </c>
      <c r="N27">
        <f ca="1">VAR($M$6:$M27)</f>
        <v>2.030420985296771E-3</v>
      </c>
      <c r="O27">
        <f t="shared" si="5"/>
        <v>2.0454545454545452E-3</v>
      </c>
      <c r="P27">
        <f t="shared" ca="1" si="10"/>
        <v>0.99265025947842156</v>
      </c>
    </row>
    <row r="28" spans="1:16" x14ac:dyDescent="0.25">
      <c r="A28">
        <f t="shared" ca="1" si="6"/>
        <v>-1.5134338578300428</v>
      </c>
      <c r="B28">
        <f t="shared" ca="1" si="6"/>
        <v>0.18841738485794662</v>
      </c>
      <c r="C28">
        <f t="shared" ca="1" si="7"/>
        <v>-1.5134338578300428</v>
      </c>
      <c r="D28">
        <f t="shared" ca="1" si="0"/>
        <v>0.18841738485794662</v>
      </c>
      <c r="E28">
        <f t="shared" ca="1" si="1"/>
        <v>-1.5134338578300428</v>
      </c>
      <c r="F28">
        <f t="shared" ca="1" si="2"/>
        <v>0.18841738485794662</v>
      </c>
      <c r="G28">
        <f t="shared" ca="1" si="3"/>
        <v>0</v>
      </c>
      <c r="H28">
        <f t="shared" ca="1" si="4"/>
        <v>0</v>
      </c>
      <c r="I28">
        <f ca="1">SUM($G$6:$G28)</f>
        <v>4</v>
      </c>
      <c r="J28">
        <f ca="1">SUM($H$6:$H28)</f>
        <v>2</v>
      </c>
      <c r="K28">
        <f t="shared" ca="1" si="8"/>
        <v>6</v>
      </c>
      <c r="L28">
        <f t="shared" si="11"/>
        <v>46</v>
      </c>
      <c r="M28">
        <f t="shared" ca="1" si="9"/>
        <v>0.13043478260869565</v>
      </c>
      <c r="N28">
        <f ca="1">VAR($M$6:$M28)</f>
        <v>1.9445366843205086E-3</v>
      </c>
      <c r="O28">
        <f t="shared" si="5"/>
        <v>1.9565217391304345E-3</v>
      </c>
      <c r="P28">
        <f t="shared" ca="1" si="10"/>
        <v>0.99387430531937127</v>
      </c>
    </row>
    <row r="29" spans="1:16" x14ac:dyDescent="0.25">
      <c r="A29">
        <f t="shared" ca="1" si="6"/>
        <v>0.63623186348033456</v>
      </c>
      <c r="B29">
        <f t="shared" ca="1" si="6"/>
        <v>1.3402484978181486</v>
      </c>
      <c r="C29">
        <f t="shared" ca="1" si="7"/>
        <v>0.63623186348033456</v>
      </c>
      <c r="D29">
        <f t="shared" ca="1" si="0"/>
        <v>1.3402484978181486</v>
      </c>
      <c r="E29">
        <f t="shared" ca="1" si="1"/>
        <v>0.63623186348033456</v>
      </c>
      <c r="F29">
        <f t="shared" ca="1" si="2"/>
        <v>1.3402484978181486</v>
      </c>
      <c r="G29">
        <f t="shared" ca="1" si="3"/>
        <v>0</v>
      </c>
      <c r="H29">
        <f t="shared" ca="1" si="4"/>
        <v>1</v>
      </c>
      <c r="I29">
        <f ca="1">SUM($G$6:$G29)</f>
        <v>4</v>
      </c>
      <c r="J29">
        <f ca="1">SUM($H$6:$H29)</f>
        <v>3</v>
      </c>
      <c r="K29">
        <f t="shared" ca="1" si="8"/>
        <v>7</v>
      </c>
      <c r="L29">
        <f t="shared" si="11"/>
        <v>48</v>
      </c>
      <c r="M29">
        <f t="shared" ca="1" si="9"/>
        <v>0.14583333333333334</v>
      </c>
      <c r="N29">
        <f ca="1">VAR($M$6:$M29)</f>
        <v>1.8903902431549337E-3</v>
      </c>
      <c r="O29">
        <f t="shared" si="5"/>
        <v>1.8749999999999997E-3</v>
      </c>
      <c r="P29">
        <f t="shared" ca="1" si="10"/>
        <v>1.0082081296826315</v>
      </c>
    </row>
    <row r="30" spans="1:16" x14ac:dyDescent="0.25">
      <c r="A30">
        <f t="shared" ca="1" si="6"/>
        <v>-0.13737597180361541</v>
      </c>
      <c r="B30">
        <f t="shared" ca="1" si="6"/>
        <v>-0.16166092292153977</v>
      </c>
      <c r="C30">
        <f t="shared" ca="1" si="7"/>
        <v>-0.13737597180361541</v>
      </c>
      <c r="D30">
        <f t="shared" ca="1" si="0"/>
        <v>-0.16166092292153977</v>
      </c>
      <c r="E30">
        <f t="shared" ca="1" si="1"/>
        <v>-0.13737597180361541</v>
      </c>
      <c r="F30">
        <f t="shared" ca="1" si="2"/>
        <v>-0.16166092292153977</v>
      </c>
      <c r="G30">
        <f t="shared" ca="1" si="3"/>
        <v>0</v>
      </c>
      <c r="H30">
        <f t="shared" ca="1" si="4"/>
        <v>0</v>
      </c>
      <c r="I30">
        <f ca="1">SUM($G$6:$G30)</f>
        <v>4</v>
      </c>
      <c r="J30">
        <f ca="1">SUM($H$6:$H30)</f>
        <v>3</v>
      </c>
      <c r="K30">
        <f t="shared" ca="1" si="8"/>
        <v>7</v>
      </c>
      <c r="L30">
        <f t="shared" si="11"/>
        <v>50</v>
      </c>
      <c r="M30">
        <f t="shared" ca="1" si="9"/>
        <v>0.14000000000000001</v>
      </c>
      <c r="N30">
        <f ca="1">VAR($M$6:$M30)</f>
        <v>1.8277068584147381E-3</v>
      </c>
      <c r="O30">
        <f t="shared" si="5"/>
        <v>1.7999999999999997E-3</v>
      </c>
      <c r="P30">
        <f t="shared" ca="1" si="10"/>
        <v>1.015392699119299</v>
      </c>
    </row>
    <row r="31" spans="1:16" x14ac:dyDescent="0.25">
      <c r="A31">
        <f t="shared" ca="1" si="6"/>
        <v>0.17856444665203602</v>
      </c>
      <c r="B31">
        <f t="shared" ca="1" si="6"/>
        <v>-0.78457241524186694</v>
      </c>
      <c r="C31">
        <f t="shared" ca="1" si="7"/>
        <v>0.17856444665203602</v>
      </c>
      <c r="D31">
        <f t="shared" ca="1" si="0"/>
        <v>-0.78457241524186694</v>
      </c>
      <c r="E31">
        <f t="shared" ca="1" si="1"/>
        <v>0.17856444665203602</v>
      </c>
      <c r="F31">
        <f t="shared" ca="1" si="2"/>
        <v>-0.78457241524186694</v>
      </c>
      <c r="G31">
        <f t="shared" ca="1" si="3"/>
        <v>0</v>
      </c>
      <c r="H31">
        <f t="shared" ca="1" si="4"/>
        <v>0</v>
      </c>
      <c r="I31">
        <f ca="1">SUM($G$6:$G31)</f>
        <v>4</v>
      </c>
      <c r="J31">
        <f ca="1">SUM($H$6:$H31)</f>
        <v>3</v>
      </c>
      <c r="K31">
        <f t="shared" ca="1" si="8"/>
        <v>7</v>
      </c>
      <c r="L31">
        <f t="shared" si="11"/>
        <v>52</v>
      </c>
      <c r="M31">
        <f t="shared" ca="1" si="9"/>
        <v>0.13461538461538461</v>
      </c>
      <c r="N31">
        <f ca="1">VAR($M$6:$M31)</f>
        <v>1.7619924106244799E-3</v>
      </c>
      <c r="O31">
        <f t="shared" si="5"/>
        <v>1.7307692307692304E-3</v>
      </c>
      <c r="P31">
        <f t="shared" ca="1" si="10"/>
        <v>1.0180400594719219</v>
      </c>
    </row>
    <row r="32" spans="1:16" x14ac:dyDescent="0.25">
      <c r="A32">
        <f t="shared" ca="1" si="6"/>
        <v>0.90843460244348928</v>
      </c>
      <c r="B32">
        <f t="shared" ca="1" si="6"/>
        <v>-0.79567646401272618</v>
      </c>
      <c r="C32">
        <f t="shared" ca="1" si="7"/>
        <v>0.90843460244348928</v>
      </c>
      <c r="D32">
        <f t="shared" ca="1" si="0"/>
        <v>-0.79567646401272618</v>
      </c>
      <c r="E32">
        <f t="shared" ca="1" si="1"/>
        <v>0.90843460244348928</v>
      </c>
      <c r="F32">
        <f t="shared" ca="1" si="2"/>
        <v>-0.79567646401272618</v>
      </c>
      <c r="G32">
        <f t="shared" ca="1" si="3"/>
        <v>0</v>
      </c>
      <c r="H32">
        <f t="shared" ca="1" si="4"/>
        <v>0</v>
      </c>
      <c r="I32">
        <f ca="1">SUM($G$6:$G32)</f>
        <v>4</v>
      </c>
      <c r="J32">
        <f ca="1">SUM($H$6:$H32)</f>
        <v>3</v>
      </c>
      <c r="K32">
        <f t="shared" ca="1" si="8"/>
        <v>7</v>
      </c>
      <c r="L32">
        <f t="shared" si="11"/>
        <v>54</v>
      </c>
      <c r="M32">
        <f t="shared" ca="1" si="9"/>
        <v>0.12962962962962962</v>
      </c>
      <c r="N32">
        <f ca="1">VAR($M$6:$M32)</f>
        <v>1.696803325238444E-3</v>
      </c>
      <c r="O32">
        <f t="shared" si="5"/>
        <v>1.6666666666666663E-3</v>
      </c>
      <c r="P32">
        <f t="shared" ca="1" si="10"/>
        <v>1.0180819951430666</v>
      </c>
    </row>
    <row r="33" spans="1:16" x14ac:dyDescent="0.25">
      <c r="A33">
        <f t="shared" ca="1" si="6"/>
        <v>-0.88761531784483982</v>
      </c>
      <c r="B33">
        <f t="shared" ca="1" si="6"/>
        <v>-0.56839839112640933</v>
      </c>
      <c r="C33">
        <f t="shared" ca="1" si="7"/>
        <v>-0.88761531784483982</v>
      </c>
      <c r="D33">
        <f t="shared" ca="1" si="0"/>
        <v>-0.56839839112640933</v>
      </c>
      <c r="E33">
        <f t="shared" ca="1" si="1"/>
        <v>-0.88761531784483982</v>
      </c>
      <c r="F33">
        <f t="shared" ca="1" si="2"/>
        <v>-0.56839839112640933</v>
      </c>
      <c r="G33">
        <f t="shared" ca="1" si="3"/>
        <v>0</v>
      </c>
      <c r="H33">
        <f t="shared" ca="1" si="4"/>
        <v>0</v>
      </c>
      <c r="I33">
        <f ca="1">SUM($G$6:$G33)</f>
        <v>4</v>
      </c>
      <c r="J33">
        <f ca="1">SUM($H$6:$H33)</f>
        <v>3</v>
      </c>
      <c r="K33">
        <f t="shared" ca="1" si="8"/>
        <v>7</v>
      </c>
      <c r="L33">
        <f t="shared" si="11"/>
        <v>56</v>
      </c>
      <c r="M33">
        <f t="shared" ca="1" si="9"/>
        <v>0.125</v>
      </c>
      <c r="N33">
        <f ca="1">VAR($M$6:$M33)</f>
        <v>1.6343733842311239E-3</v>
      </c>
      <c r="O33">
        <f t="shared" si="5"/>
        <v>1.6071428571428569E-3</v>
      </c>
      <c r="P33">
        <f t="shared" ca="1" si="10"/>
        <v>1.0169434390771439</v>
      </c>
    </row>
    <row r="34" spans="1:16" x14ac:dyDescent="0.25">
      <c r="A34">
        <f t="shared" ca="1" si="6"/>
        <v>1.6360454265415343</v>
      </c>
      <c r="B34">
        <f t="shared" ca="1" si="6"/>
        <v>0.93902010908416278</v>
      </c>
      <c r="C34">
        <f t="shared" ca="1" si="7"/>
        <v>1.6360454265415343</v>
      </c>
      <c r="D34">
        <f t="shared" ca="1" si="0"/>
        <v>0.93902010908416278</v>
      </c>
      <c r="E34">
        <f t="shared" ca="1" si="1"/>
        <v>1.6360454265415343</v>
      </c>
      <c r="F34">
        <f t="shared" ca="1" si="2"/>
        <v>0.93902010908416278</v>
      </c>
      <c r="G34">
        <f t="shared" ca="1" si="3"/>
        <v>1</v>
      </c>
      <c r="H34">
        <f t="shared" ca="1" si="4"/>
        <v>0</v>
      </c>
      <c r="I34">
        <f ca="1">SUM($G$6:$G34)</f>
        <v>5</v>
      </c>
      <c r="J34">
        <f ca="1">SUM($H$6:$H34)</f>
        <v>3</v>
      </c>
      <c r="K34">
        <f t="shared" ca="1" si="8"/>
        <v>8</v>
      </c>
      <c r="L34">
        <f t="shared" si="11"/>
        <v>58</v>
      </c>
      <c r="M34">
        <f t="shared" ca="1" si="9"/>
        <v>0.13793103448275862</v>
      </c>
      <c r="N34">
        <f ca="1">VAR($M$6:$M34)</f>
        <v>1.5850711441265514E-3</v>
      </c>
      <c r="O34">
        <f t="shared" si="5"/>
        <v>1.5517241379310342E-3</v>
      </c>
      <c r="P34">
        <f t="shared" ca="1" si="10"/>
        <v>1.0214902928815555</v>
      </c>
    </row>
    <row r="35" spans="1:16" x14ac:dyDescent="0.25">
      <c r="A35">
        <f t="shared" ca="1" si="6"/>
        <v>-0.31099185861105128</v>
      </c>
      <c r="B35">
        <f t="shared" ca="1" si="6"/>
        <v>0.93441624587176786</v>
      </c>
      <c r="C35">
        <f t="shared" ca="1" si="7"/>
        <v>-0.31099185861105128</v>
      </c>
      <c r="D35">
        <f t="shared" ca="1" si="0"/>
        <v>0.93441624587176786</v>
      </c>
      <c r="E35">
        <f t="shared" ca="1" si="1"/>
        <v>-0.31099185861105128</v>
      </c>
      <c r="F35">
        <f t="shared" ca="1" si="2"/>
        <v>0.93441624587176786</v>
      </c>
      <c r="G35">
        <f t="shared" ca="1" si="3"/>
        <v>0</v>
      </c>
      <c r="H35">
        <f t="shared" ca="1" si="4"/>
        <v>0</v>
      </c>
      <c r="I35">
        <f ca="1">SUM($G$6:$G35)</f>
        <v>5</v>
      </c>
      <c r="J35">
        <f ca="1">SUM($H$6:$H35)</f>
        <v>3</v>
      </c>
      <c r="K35">
        <f t="shared" ca="1" si="8"/>
        <v>8</v>
      </c>
      <c r="L35">
        <f t="shared" si="11"/>
        <v>60</v>
      </c>
      <c r="M35">
        <f t="shared" ca="1" si="9"/>
        <v>0.13333333333333333</v>
      </c>
      <c r="N35">
        <f ca="1">VAR($M$6:$M35)</f>
        <v>1.5344907720413576E-3</v>
      </c>
      <c r="O35">
        <f t="shared" si="5"/>
        <v>1.4999999999999998E-3</v>
      </c>
      <c r="P35">
        <f t="shared" ca="1" si="10"/>
        <v>1.022993848027572</v>
      </c>
    </row>
    <row r="36" spans="1:16" x14ac:dyDescent="0.25">
      <c r="A36">
        <f t="shared" ca="1" si="6"/>
        <v>1.2884366988961777</v>
      </c>
      <c r="B36">
        <f t="shared" ca="1" si="6"/>
        <v>-1.3541550384278165</v>
      </c>
      <c r="C36">
        <f t="shared" ca="1" si="7"/>
        <v>1.2884366988961777</v>
      </c>
      <c r="D36">
        <f t="shared" ca="1" si="0"/>
        <v>-1.3541550384278165</v>
      </c>
      <c r="E36">
        <f t="shared" ca="1" si="1"/>
        <v>1.2884366988961777</v>
      </c>
      <c r="F36">
        <f t="shared" ca="1" si="2"/>
        <v>-1.3541550384278165</v>
      </c>
      <c r="G36">
        <f t="shared" ca="1" si="3"/>
        <v>1</v>
      </c>
      <c r="H36">
        <f t="shared" ca="1" si="4"/>
        <v>0</v>
      </c>
      <c r="I36">
        <f ca="1">SUM($G$6:$G36)</f>
        <v>6</v>
      </c>
      <c r="J36">
        <f ca="1">SUM($H$6:$H36)</f>
        <v>3</v>
      </c>
      <c r="K36">
        <f t="shared" ca="1" si="8"/>
        <v>9</v>
      </c>
      <c r="L36">
        <f t="shared" si="11"/>
        <v>62</v>
      </c>
      <c r="M36">
        <f t="shared" ca="1" si="9"/>
        <v>0.14516129032258066</v>
      </c>
      <c r="N36">
        <f ca="1">VAR($M$6:$M36)</f>
        <v>1.4996993583946535E-3</v>
      </c>
      <c r="O36">
        <f t="shared" si="5"/>
        <v>1.4516129032258061E-3</v>
      </c>
      <c r="P36">
        <f t="shared" ca="1" si="10"/>
        <v>1.0331262246718727</v>
      </c>
    </row>
    <row r="37" spans="1:16" x14ac:dyDescent="0.25">
      <c r="A37">
        <f t="shared" ca="1" si="6"/>
        <v>-1.3436549586806836</v>
      </c>
      <c r="B37">
        <f t="shared" ca="1" si="6"/>
        <v>1.008296501124466</v>
      </c>
      <c r="C37">
        <f t="shared" ca="1" si="7"/>
        <v>-1.3436549586806836</v>
      </c>
      <c r="D37">
        <f t="shared" ca="1" si="0"/>
        <v>1.008296501124466</v>
      </c>
      <c r="E37">
        <f t="shared" ca="1" si="1"/>
        <v>-1.3436549586806836</v>
      </c>
      <c r="F37">
        <f t="shared" ca="1" si="2"/>
        <v>1.008296501124466</v>
      </c>
      <c r="G37">
        <f t="shared" ca="1" si="3"/>
        <v>0</v>
      </c>
      <c r="H37">
        <f t="shared" ca="1" si="4"/>
        <v>0</v>
      </c>
      <c r="I37">
        <f ca="1">SUM($G$6:$G37)</f>
        <v>6</v>
      </c>
      <c r="J37">
        <f ca="1">SUM($H$6:$H37)</f>
        <v>3</v>
      </c>
      <c r="K37">
        <f t="shared" ca="1" si="8"/>
        <v>9</v>
      </c>
      <c r="L37">
        <f t="shared" si="11"/>
        <v>64</v>
      </c>
      <c r="M37">
        <f t="shared" ca="1" si="9"/>
        <v>0.140625</v>
      </c>
      <c r="N37">
        <f ca="1">VAR($M$6:$M37)</f>
        <v>1.460627600524649E-3</v>
      </c>
      <c r="O37">
        <f t="shared" si="5"/>
        <v>1.4062499999999997E-3</v>
      </c>
      <c r="P37">
        <f t="shared" ca="1" si="10"/>
        <v>1.0386685159286395</v>
      </c>
    </row>
    <row r="38" spans="1:16" x14ac:dyDescent="0.25">
      <c r="A38">
        <f t="shared" ca="1" si="6"/>
        <v>0.56395778656410367</v>
      </c>
      <c r="B38">
        <f t="shared" ca="1" si="6"/>
        <v>1.751125277596814</v>
      </c>
      <c r="C38">
        <f t="shared" ca="1" si="7"/>
        <v>0.56395778656410367</v>
      </c>
      <c r="D38">
        <f t="shared" ca="1" si="0"/>
        <v>1.751125277596814</v>
      </c>
      <c r="E38">
        <f t="shared" ca="1" si="1"/>
        <v>0.56395778656410367</v>
      </c>
      <c r="F38">
        <f t="shared" ca="1" si="2"/>
        <v>1.751125277596814</v>
      </c>
      <c r="G38">
        <f t="shared" ca="1" si="3"/>
        <v>0</v>
      </c>
      <c r="H38">
        <f t="shared" ca="1" si="4"/>
        <v>1</v>
      </c>
      <c r="I38">
        <f ca="1">SUM($G$6:$G38)</f>
        <v>6</v>
      </c>
      <c r="J38">
        <f ca="1">SUM($H$6:$H38)</f>
        <v>4</v>
      </c>
      <c r="K38">
        <f t="shared" ca="1" si="8"/>
        <v>10</v>
      </c>
      <c r="L38">
        <f t="shared" si="11"/>
        <v>66</v>
      </c>
      <c r="M38">
        <f t="shared" ca="1" si="9"/>
        <v>0.15151515151515152</v>
      </c>
      <c r="N38">
        <f ca="1">VAR($M$6:$M38)</f>
        <v>1.4380786853362242E-3</v>
      </c>
      <c r="O38">
        <f t="shared" si="5"/>
        <v>1.3636363636363633E-3</v>
      </c>
      <c r="P38">
        <f t="shared" ca="1" si="10"/>
        <v>1.0545910359132313</v>
      </c>
    </row>
    <row r="39" spans="1:16" x14ac:dyDescent="0.25">
      <c r="A39">
        <f t="shared" ca="1" si="6"/>
        <v>1.0662892645400865</v>
      </c>
      <c r="B39">
        <f t="shared" ca="1" si="6"/>
        <v>1.9536888272637962</v>
      </c>
      <c r="C39">
        <f t="shared" ca="1" si="7"/>
        <v>1.0662892645400865</v>
      </c>
      <c r="D39">
        <f t="shared" ca="1" si="0"/>
        <v>1.9536888272637962</v>
      </c>
      <c r="E39">
        <f t="shared" ca="1" si="1"/>
        <v>1.0662892645400865</v>
      </c>
      <c r="F39">
        <f t="shared" ca="1" si="2"/>
        <v>1.9536888272637962</v>
      </c>
      <c r="G39">
        <f t="shared" ca="1" si="3"/>
        <v>0</v>
      </c>
      <c r="H39">
        <f t="shared" ca="1" si="4"/>
        <v>1</v>
      </c>
      <c r="I39">
        <f ca="1">SUM($G$6:$G39)</f>
        <v>6</v>
      </c>
      <c r="J39">
        <f ca="1">SUM($H$6:$H39)</f>
        <v>5</v>
      </c>
      <c r="K39">
        <f t="shared" ca="1" si="8"/>
        <v>11</v>
      </c>
      <c r="L39">
        <f t="shared" si="11"/>
        <v>68</v>
      </c>
      <c r="M39">
        <f t="shared" ca="1" si="9"/>
        <v>0.16176470588235295</v>
      </c>
      <c r="N39">
        <f ca="1">VAR($M$6:$M39)</f>
        <v>1.4348091860535831E-3</v>
      </c>
      <c r="O39">
        <f t="shared" si="5"/>
        <v>1.3235294117647056E-3</v>
      </c>
      <c r="P39">
        <f t="shared" ca="1" si="10"/>
        <v>1.0840780516849298</v>
      </c>
    </row>
    <row r="40" spans="1:16" x14ac:dyDescent="0.25">
      <c r="A40">
        <f t="shared" ca="1" si="6"/>
        <v>-0.91970223952445318</v>
      </c>
      <c r="B40">
        <f t="shared" ca="1" si="6"/>
        <v>0.19379737664059754</v>
      </c>
      <c r="C40">
        <f t="shared" ca="1" si="7"/>
        <v>-0.91970223952445318</v>
      </c>
      <c r="D40">
        <f t="shared" ca="1" si="0"/>
        <v>0.19379737664059754</v>
      </c>
      <c r="E40">
        <f t="shared" ca="1" si="1"/>
        <v>-0.91970223952445318</v>
      </c>
      <c r="F40">
        <f t="shared" ca="1" si="2"/>
        <v>0.19379737664059754</v>
      </c>
      <c r="G40">
        <f t="shared" ca="1" si="3"/>
        <v>0</v>
      </c>
      <c r="H40">
        <f t="shared" ca="1" si="4"/>
        <v>0</v>
      </c>
      <c r="I40">
        <f ca="1">SUM($G$6:$G40)</f>
        <v>6</v>
      </c>
      <c r="J40">
        <f ca="1">SUM($H$6:$H40)</f>
        <v>5</v>
      </c>
      <c r="K40">
        <f t="shared" ca="1" si="8"/>
        <v>11</v>
      </c>
      <c r="L40">
        <f t="shared" si="11"/>
        <v>70</v>
      </c>
      <c r="M40">
        <f t="shared" ca="1" si="9"/>
        <v>0.15714285714285714</v>
      </c>
      <c r="N40">
        <f ca="1">VAR($M$6:$M40)</f>
        <v>1.4206170600191725E-3</v>
      </c>
      <c r="O40">
        <f t="shared" si="5"/>
        <v>1.2857142857142854E-3</v>
      </c>
      <c r="P40">
        <f t="shared" ca="1" si="10"/>
        <v>1.104924380014912</v>
      </c>
    </row>
    <row r="41" spans="1:16" x14ac:dyDescent="0.25">
      <c r="A41">
        <f t="shared" ca="1" si="6"/>
        <v>-0.67360312365400221</v>
      </c>
      <c r="B41">
        <f t="shared" ca="1" si="6"/>
        <v>-0.73830389001175922</v>
      </c>
      <c r="C41">
        <f t="shared" ca="1" si="7"/>
        <v>-0.67360312365400221</v>
      </c>
      <c r="D41">
        <f t="shared" ca="1" si="0"/>
        <v>-0.73830389001175922</v>
      </c>
      <c r="E41">
        <f t="shared" ca="1" si="1"/>
        <v>-0.67360312365400221</v>
      </c>
      <c r="F41">
        <f t="shared" ca="1" si="2"/>
        <v>-0.73830389001175922</v>
      </c>
      <c r="G41">
        <f t="shared" ca="1" si="3"/>
        <v>0</v>
      </c>
      <c r="H41">
        <f t="shared" ca="1" si="4"/>
        <v>0</v>
      </c>
      <c r="I41">
        <f ca="1">SUM($G$6:$G41)</f>
        <v>6</v>
      </c>
      <c r="J41">
        <f ca="1">SUM($H$6:$H41)</f>
        <v>5</v>
      </c>
      <c r="K41">
        <f t="shared" ca="1" si="8"/>
        <v>11</v>
      </c>
      <c r="L41">
        <f t="shared" si="11"/>
        <v>72</v>
      </c>
      <c r="M41">
        <f t="shared" ca="1" si="9"/>
        <v>0.15277777777777779</v>
      </c>
      <c r="N41">
        <f ca="1">VAR($M$6:$M41)</f>
        <v>1.398877878769159E-3</v>
      </c>
      <c r="O41">
        <f t="shared" si="5"/>
        <v>1.2499999999999998E-3</v>
      </c>
      <c r="P41">
        <f t="shared" ca="1" si="10"/>
        <v>1.1191023030153273</v>
      </c>
    </row>
    <row r="42" spans="1:16" x14ac:dyDescent="0.25">
      <c r="A42">
        <f t="shared" ca="1" si="6"/>
        <v>-0.58300429550050803</v>
      </c>
      <c r="B42">
        <f t="shared" ca="1" si="6"/>
        <v>0.53795394569834221</v>
      </c>
      <c r="C42">
        <f t="shared" ca="1" si="7"/>
        <v>-0.58300429550050803</v>
      </c>
      <c r="D42">
        <f t="shared" ca="1" si="0"/>
        <v>0.53795394569834221</v>
      </c>
      <c r="E42">
        <f t="shared" ca="1" si="1"/>
        <v>-0.58300429550050803</v>
      </c>
      <c r="F42">
        <f t="shared" ca="1" si="2"/>
        <v>0.53795394569834221</v>
      </c>
      <c r="G42">
        <f t="shared" ca="1" si="3"/>
        <v>0</v>
      </c>
      <c r="H42">
        <f t="shared" ca="1" si="4"/>
        <v>0</v>
      </c>
      <c r="I42">
        <f ca="1">SUM($G$6:$G42)</f>
        <v>6</v>
      </c>
      <c r="J42">
        <f ca="1">SUM($H$6:$H42)</f>
        <v>5</v>
      </c>
      <c r="K42">
        <f t="shared" ca="1" si="8"/>
        <v>11</v>
      </c>
      <c r="L42">
        <f t="shared" si="11"/>
        <v>74</v>
      </c>
      <c r="M42">
        <f t="shared" ca="1" si="9"/>
        <v>0.14864864864864866</v>
      </c>
      <c r="N42">
        <f ca="1">VAR($M$6:$M42)</f>
        <v>1.3721638993148297E-3</v>
      </c>
      <c r="O42">
        <f t="shared" si="5"/>
        <v>1.2162162162162159E-3</v>
      </c>
      <c r="P42">
        <f t="shared" ca="1" si="10"/>
        <v>1.128223650547749</v>
      </c>
    </row>
    <row r="43" spans="1:16" x14ac:dyDescent="0.25">
      <c r="A43">
        <f t="shared" ca="1" si="6"/>
        <v>-0.35069766658575385</v>
      </c>
      <c r="B43">
        <f t="shared" ca="1" si="6"/>
        <v>-0.20328699753305998</v>
      </c>
      <c r="C43">
        <f t="shared" ca="1" si="7"/>
        <v>-0.35069766658575385</v>
      </c>
      <c r="D43">
        <f t="shared" ca="1" si="0"/>
        <v>-0.20328699753305998</v>
      </c>
      <c r="E43">
        <f t="shared" ca="1" si="1"/>
        <v>-0.35069766658575385</v>
      </c>
      <c r="F43">
        <f t="shared" ca="1" si="2"/>
        <v>-0.20328699753305998</v>
      </c>
      <c r="G43">
        <f t="shared" ca="1" si="3"/>
        <v>0</v>
      </c>
      <c r="H43">
        <f t="shared" ca="1" si="4"/>
        <v>0</v>
      </c>
      <c r="I43">
        <f ca="1">SUM($G$6:$G43)</f>
        <v>6</v>
      </c>
      <c r="J43">
        <f ca="1">SUM($H$6:$H43)</f>
        <v>5</v>
      </c>
      <c r="K43">
        <f t="shared" ca="1" si="8"/>
        <v>11</v>
      </c>
      <c r="L43">
        <f t="shared" si="11"/>
        <v>76</v>
      </c>
      <c r="M43">
        <f t="shared" ca="1" si="9"/>
        <v>0.14473684210526316</v>
      </c>
      <c r="N43">
        <f ca="1">VAR($M$6:$M43)</f>
        <v>1.3424285274749757E-3</v>
      </c>
      <c r="O43">
        <f t="shared" si="5"/>
        <v>1.1842105263157893E-3</v>
      </c>
      <c r="P43">
        <f t="shared" ca="1" si="10"/>
        <v>1.1336063120899798</v>
      </c>
    </row>
    <row r="44" spans="1:16" x14ac:dyDescent="0.25">
      <c r="A44">
        <f t="shared" ca="1" si="6"/>
        <v>0.2904853795499675</v>
      </c>
      <c r="B44">
        <f t="shared" ca="1" si="6"/>
        <v>-0.23093724948418443</v>
      </c>
      <c r="C44">
        <f t="shared" ca="1" si="7"/>
        <v>0.2904853795499675</v>
      </c>
      <c r="D44">
        <f t="shared" ca="1" si="0"/>
        <v>-0.23093724948418443</v>
      </c>
      <c r="E44">
        <f t="shared" ca="1" si="1"/>
        <v>0.2904853795499675</v>
      </c>
      <c r="F44">
        <f t="shared" ca="1" si="2"/>
        <v>-0.23093724948418443</v>
      </c>
      <c r="G44">
        <f t="shared" ca="1" si="3"/>
        <v>0</v>
      </c>
      <c r="H44">
        <f t="shared" ca="1" si="4"/>
        <v>0</v>
      </c>
      <c r="I44">
        <f ca="1">SUM($G$6:$G44)</f>
        <v>6</v>
      </c>
      <c r="J44">
        <f ca="1">SUM($H$6:$H44)</f>
        <v>5</v>
      </c>
      <c r="K44">
        <f t="shared" ca="1" si="8"/>
        <v>11</v>
      </c>
      <c r="L44">
        <f t="shared" si="11"/>
        <v>78</v>
      </c>
      <c r="M44">
        <f t="shared" ca="1" si="9"/>
        <v>0.14102564102564102</v>
      </c>
      <c r="N44">
        <f ca="1">VAR($M$6:$M44)</f>
        <v>1.3111473442987073E-3</v>
      </c>
      <c r="O44">
        <f t="shared" si="5"/>
        <v>1.1538461538461535E-3</v>
      </c>
      <c r="P44">
        <f t="shared" ca="1" si="10"/>
        <v>1.1363276983922133</v>
      </c>
    </row>
    <row r="45" spans="1:16" x14ac:dyDescent="0.25">
      <c r="A45">
        <f t="shared" ca="1" si="6"/>
        <v>0.7291145343569565</v>
      </c>
      <c r="B45">
        <f t="shared" ca="1" si="6"/>
        <v>0.50507860363095003</v>
      </c>
      <c r="C45">
        <f t="shared" ca="1" si="7"/>
        <v>0.7291145343569565</v>
      </c>
      <c r="D45">
        <f t="shared" ca="1" si="0"/>
        <v>0.50507860363095003</v>
      </c>
      <c r="E45">
        <f t="shared" ca="1" si="1"/>
        <v>0.7291145343569565</v>
      </c>
      <c r="F45">
        <f t="shared" ca="1" si="2"/>
        <v>0.50507860363095003</v>
      </c>
      <c r="G45">
        <f t="shared" ca="1" si="3"/>
        <v>0</v>
      </c>
      <c r="H45">
        <f t="shared" ca="1" si="4"/>
        <v>0</v>
      </c>
      <c r="I45">
        <f ca="1">SUM($G$6:$G45)</f>
        <v>6</v>
      </c>
      <c r="J45">
        <f ca="1">SUM($H$6:$H45)</f>
        <v>5</v>
      </c>
      <c r="K45">
        <f t="shared" ca="1" si="8"/>
        <v>11</v>
      </c>
      <c r="L45">
        <f t="shared" si="11"/>
        <v>80</v>
      </c>
      <c r="M45">
        <f t="shared" ca="1" si="9"/>
        <v>0.13750000000000001</v>
      </c>
      <c r="N45">
        <f ca="1">VAR($M$6:$M45)</f>
        <v>1.2794263950209827E-3</v>
      </c>
      <c r="O45">
        <f t="shared" si="5"/>
        <v>1.1249999999999997E-3</v>
      </c>
      <c r="P45">
        <f t="shared" ca="1" si="10"/>
        <v>1.1372679066853182</v>
      </c>
    </row>
    <row r="46" spans="1:16" x14ac:dyDescent="0.25">
      <c r="A46">
        <f t="shared" ca="1" si="6"/>
        <v>-0.21185230593669455</v>
      </c>
      <c r="B46">
        <f t="shared" ca="1" si="6"/>
        <v>1.2027965157902409</v>
      </c>
      <c r="C46">
        <f t="shared" ca="1" si="7"/>
        <v>-0.21185230593669455</v>
      </c>
      <c r="D46">
        <f t="shared" ca="1" si="0"/>
        <v>1.2027965157902409</v>
      </c>
      <c r="E46">
        <f t="shared" ca="1" si="1"/>
        <v>-0.21185230593669455</v>
      </c>
      <c r="F46">
        <f t="shared" ca="1" si="2"/>
        <v>1.2027965157902409</v>
      </c>
      <c r="G46">
        <f t="shared" ca="1" si="3"/>
        <v>0</v>
      </c>
      <c r="H46">
        <f t="shared" ca="1" si="4"/>
        <v>0</v>
      </c>
      <c r="I46">
        <f ca="1">SUM($G$6:$G46)</f>
        <v>6</v>
      </c>
      <c r="J46">
        <f ca="1">SUM($H$6:$H46)</f>
        <v>5</v>
      </c>
      <c r="K46">
        <f t="shared" ca="1" si="8"/>
        <v>11</v>
      </c>
      <c r="L46">
        <f t="shared" si="11"/>
        <v>82</v>
      </c>
      <c r="M46">
        <f t="shared" ca="1" si="9"/>
        <v>0.13414634146341464</v>
      </c>
      <c r="N46">
        <f ca="1">VAR($M$6:$M46)</f>
        <v>1.2480856666544249E-3</v>
      </c>
      <c r="O46">
        <f t="shared" si="5"/>
        <v>1.097560975609756E-3</v>
      </c>
      <c r="P46">
        <f t="shared" ca="1" si="10"/>
        <v>1.1371447185073651</v>
      </c>
    </row>
    <row r="47" spans="1:16" x14ac:dyDescent="0.25">
      <c r="A47">
        <f t="shared" ca="1" si="6"/>
        <v>-0.80001839014584641</v>
      </c>
      <c r="B47">
        <f t="shared" ca="1" si="6"/>
        <v>-0.16466135575626753</v>
      </c>
      <c r="C47">
        <f t="shared" ca="1" si="7"/>
        <v>-0.80001839014584641</v>
      </c>
      <c r="D47">
        <f t="shared" ca="1" si="0"/>
        <v>-0.16466135575626753</v>
      </c>
      <c r="E47">
        <f t="shared" ca="1" si="1"/>
        <v>-0.80001839014584641</v>
      </c>
      <c r="F47">
        <f t="shared" ca="1" si="2"/>
        <v>-0.16466135575626753</v>
      </c>
      <c r="G47">
        <f t="shared" ca="1" si="3"/>
        <v>0</v>
      </c>
      <c r="H47">
        <f t="shared" ca="1" si="4"/>
        <v>0</v>
      </c>
      <c r="I47">
        <f ca="1">SUM($G$6:$G47)</f>
        <v>6</v>
      </c>
      <c r="J47">
        <f ca="1">SUM($H$6:$H47)</f>
        <v>5</v>
      </c>
      <c r="K47">
        <f t="shared" ca="1" si="8"/>
        <v>11</v>
      </c>
      <c r="L47">
        <f t="shared" si="11"/>
        <v>84</v>
      </c>
      <c r="M47">
        <f t="shared" ca="1" si="9"/>
        <v>0.13095238095238096</v>
      </c>
      <c r="N47">
        <f ca="1">VAR($M$6:$M47)</f>
        <v>1.2177236638490094E-3</v>
      </c>
      <c r="O47">
        <f t="shared" si="5"/>
        <v>1.0714285714285713E-3</v>
      </c>
      <c r="P47">
        <f t="shared" ca="1" si="10"/>
        <v>1.1365420862590756</v>
      </c>
    </row>
    <row r="48" spans="1:16" x14ac:dyDescent="0.25">
      <c r="A48">
        <f t="shared" ca="1" si="6"/>
        <v>-1.3532681158977709</v>
      </c>
      <c r="B48">
        <f t="shared" ca="1" si="6"/>
        <v>-0.91238694884232296</v>
      </c>
      <c r="C48">
        <f t="shared" ca="1" si="7"/>
        <v>-1.3532681158977709</v>
      </c>
      <c r="D48">
        <f t="shared" ca="1" si="0"/>
        <v>-0.91238694884232296</v>
      </c>
      <c r="E48">
        <f t="shared" ca="1" si="1"/>
        <v>-1.3532681158977709</v>
      </c>
      <c r="F48">
        <f t="shared" ca="1" si="2"/>
        <v>-0.91238694884232296</v>
      </c>
      <c r="G48">
        <f t="shared" ca="1" si="3"/>
        <v>0</v>
      </c>
      <c r="H48">
        <f t="shared" ca="1" si="4"/>
        <v>0</v>
      </c>
      <c r="I48">
        <f ca="1">SUM($G$6:$G48)</f>
        <v>6</v>
      </c>
      <c r="J48">
        <f ca="1">SUM($H$6:$H48)</f>
        <v>5</v>
      </c>
      <c r="K48">
        <f t="shared" ca="1" si="8"/>
        <v>11</v>
      </c>
      <c r="L48">
        <f t="shared" si="11"/>
        <v>86</v>
      </c>
      <c r="M48">
        <f t="shared" ca="1" si="9"/>
        <v>0.12790697674418605</v>
      </c>
      <c r="N48">
        <f ca="1">VAR($M$6:$M48)</f>
        <v>1.1887675159340052E-3</v>
      </c>
      <c r="O48">
        <f t="shared" si="5"/>
        <v>1.0465116279069766E-3</v>
      </c>
      <c r="P48">
        <f t="shared" ca="1" si="10"/>
        <v>1.1359334041147164</v>
      </c>
    </row>
    <row r="49" spans="1:16" x14ac:dyDescent="0.25">
      <c r="A49">
        <f t="shared" ca="1" si="6"/>
        <v>0.81310142433961918</v>
      </c>
      <c r="B49">
        <f t="shared" ca="1" si="6"/>
        <v>0.42896126932407702</v>
      </c>
      <c r="C49">
        <f t="shared" ca="1" si="7"/>
        <v>0.81310142433961918</v>
      </c>
      <c r="D49">
        <f t="shared" ca="1" si="0"/>
        <v>0.42896126932407702</v>
      </c>
      <c r="E49">
        <f t="shared" ca="1" si="1"/>
        <v>0.81310142433961918</v>
      </c>
      <c r="F49">
        <f t="shared" ca="1" si="2"/>
        <v>0.42896126932407702</v>
      </c>
      <c r="G49">
        <f t="shared" ca="1" si="3"/>
        <v>0</v>
      </c>
      <c r="H49">
        <f t="shared" ca="1" si="4"/>
        <v>0</v>
      </c>
      <c r="I49">
        <f ca="1">SUM($G$6:$G49)</f>
        <v>6</v>
      </c>
      <c r="J49">
        <f ca="1">SUM($H$6:$H49)</f>
        <v>5</v>
      </c>
      <c r="K49">
        <f t="shared" ca="1" si="8"/>
        <v>11</v>
      </c>
      <c r="L49">
        <f t="shared" si="11"/>
        <v>88</v>
      </c>
      <c r="M49">
        <f t="shared" ca="1" si="9"/>
        <v>0.125</v>
      </c>
      <c r="N49">
        <f ca="1">VAR($M$6:$M49)</f>
        <v>1.1615119592782047E-3</v>
      </c>
      <c r="O49">
        <f t="shared" si="5"/>
        <v>1.0227272727272726E-3</v>
      </c>
      <c r="P49">
        <f t="shared" ca="1" si="10"/>
        <v>1.1357005824053559</v>
      </c>
    </row>
    <row r="50" spans="1:16" x14ac:dyDescent="0.25">
      <c r="A50">
        <f t="shared" ca="1" si="6"/>
        <v>0.21394257293745642</v>
      </c>
      <c r="B50">
        <f t="shared" ca="1" si="6"/>
        <v>-1.8533247710437881</v>
      </c>
      <c r="C50">
        <f t="shared" ca="1" si="7"/>
        <v>0.21394257293745642</v>
      </c>
      <c r="D50">
        <f t="shared" ca="1" si="0"/>
        <v>-1.8533247710437881</v>
      </c>
      <c r="E50">
        <f t="shared" ca="1" si="1"/>
        <v>0.21394257293745642</v>
      </c>
      <c r="F50">
        <f t="shared" ca="1" si="2"/>
        <v>-1.8533247710437881</v>
      </c>
      <c r="G50">
        <f t="shared" ca="1" si="3"/>
        <v>0</v>
      </c>
      <c r="H50">
        <f t="shared" ca="1" si="4"/>
        <v>0</v>
      </c>
      <c r="I50">
        <f ca="1">SUM($G$6:$G50)</f>
        <v>6</v>
      </c>
      <c r="J50">
        <f ca="1">SUM($H$6:$H50)</f>
        <v>5</v>
      </c>
      <c r="K50">
        <f t="shared" ca="1" si="8"/>
        <v>11</v>
      </c>
      <c r="L50">
        <f t="shared" si="11"/>
        <v>90</v>
      </c>
      <c r="M50">
        <f t="shared" ca="1" si="9"/>
        <v>0.12222222222222222</v>
      </c>
      <c r="N50">
        <f ca="1">VAR($M$6:$M50)</f>
        <v>1.1361497312156012E-3</v>
      </c>
      <c r="O50">
        <f t="shared" si="5"/>
        <v>9.999999999999998E-4</v>
      </c>
      <c r="P50">
        <f t="shared" ca="1" si="10"/>
        <v>1.1361497312156015</v>
      </c>
    </row>
    <row r="51" spans="1:16" x14ac:dyDescent="0.25">
      <c r="A51">
        <f t="shared" ca="1" si="6"/>
        <v>1.1312014193576496E-2</v>
      </c>
      <c r="B51">
        <f t="shared" ca="1" si="6"/>
        <v>0.30310213362201288</v>
      </c>
      <c r="C51">
        <f t="shared" ca="1" si="7"/>
        <v>1.1312014193576496E-2</v>
      </c>
      <c r="D51">
        <f t="shared" ca="1" si="0"/>
        <v>0.30310213362201288</v>
      </c>
      <c r="E51">
        <f t="shared" ca="1" si="1"/>
        <v>1.1312014193576496E-2</v>
      </c>
      <c r="F51">
        <f t="shared" ca="1" si="2"/>
        <v>0.30310213362201288</v>
      </c>
      <c r="G51">
        <f t="shared" ca="1" si="3"/>
        <v>0</v>
      </c>
      <c r="H51">
        <f t="shared" ca="1" si="4"/>
        <v>0</v>
      </c>
      <c r="I51">
        <f ca="1">SUM($G$6:$G51)</f>
        <v>6</v>
      </c>
      <c r="J51">
        <f ca="1">SUM($H$6:$H51)</f>
        <v>5</v>
      </c>
      <c r="K51">
        <f t="shared" ca="1" si="8"/>
        <v>11</v>
      </c>
      <c r="L51">
        <f t="shared" si="11"/>
        <v>92</v>
      </c>
      <c r="M51">
        <f t="shared" ca="1" si="9"/>
        <v>0.11956521739130435</v>
      </c>
      <c r="N51">
        <f ca="1">VAR($M$6:$M51)</f>
        <v>1.112795308697814E-3</v>
      </c>
      <c r="O51">
        <f t="shared" si="5"/>
        <v>9.7826086956521725E-4</v>
      </c>
      <c r="P51">
        <f t="shared" ca="1" si="10"/>
        <v>1.1375240933355435</v>
      </c>
    </row>
    <row r="52" spans="1:16" x14ac:dyDescent="0.25">
      <c r="A52">
        <f t="shared" ca="1" si="6"/>
        <v>-0.15077124474447204</v>
      </c>
      <c r="B52">
        <f t="shared" ca="1" si="6"/>
        <v>-0.12080545175711029</v>
      </c>
      <c r="C52">
        <f t="shared" ca="1" si="7"/>
        <v>-0.15077124474447204</v>
      </c>
      <c r="D52">
        <f t="shared" ca="1" si="0"/>
        <v>-0.12080545175711029</v>
      </c>
      <c r="E52">
        <f t="shared" ca="1" si="1"/>
        <v>-0.15077124474447204</v>
      </c>
      <c r="F52">
        <f t="shared" ca="1" si="2"/>
        <v>-0.12080545175711029</v>
      </c>
      <c r="G52">
        <f t="shared" ca="1" si="3"/>
        <v>0</v>
      </c>
      <c r="H52">
        <f t="shared" ca="1" si="4"/>
        <v>0</v>
      </c>
      <c r="I52">
        <f ca="1">SUM($G$6:$G52)</f>
        <v>6</v>
      </c>
      <c r="J52">
        <f ca="1">SUM($H$6:$H52)</f>
        <v>5</v>
      </c>
      <c r="K52">
        <f t="shared" ca="1" si="8"/>
        <v>11</v>
      </c>
      <c r="L52">
        <f t="shared" si="11"/>
        <v>94</v>
      </c>
      <c r="M52">
        <f t="shared" ca="1" si="9"/>
        <v>0.11702127659574468</v>
      </c>
      <c r="N52">
        <f ca="1">VAR($M$6:$M52)</f>
        <v>1.0915034720669419E-3</v>
      </c>
      <c r="O52">
        <f t="shared" si="5"/>
        <v>9.5744680851063814E-4</v>
      </c>
      <c r="P52">
        <f t="shared" ca="1" si="10"/>
        <v>1.1400147374921394</v>
      </c>
    </row>
    <row r="53" spans="1:16" x14ac:dyDescent="0.25">
      <c r="A53">
        <f t="shared" ca="1" si="6"/>
        <v>0.87880608134412996</v>
      </c>
      <c r="B53">
        <f t="shared" ca="1" si="6"/>
        <v>1.4403677036176208</v>
      </c>
      <c r="C53">
        <f t="shared" ca="1" si="7"/>
        <v>0.87880608134412996</v>
      </c>
      <c r="D53">
        <f t="shared" ca="1" si="0"/>
        <v>1.4403677036176208</v>
      </c>
      <c r="E53">
        <f t="shared" ca="1" si="1"/>
        <v>0.87880608134412996</v>
      </c>
      <c r="F53">
        <f t="shared" ca="1" si="2"/>
        <v>1.4403677036176208</v>
      </c>
      <c r="G53">
        <f t="shared" ca="1" si="3"/>
        <v>0</v>
      </c>
      <c r="H53">
        <f t="shared" ca="1" si="4"/>
        <v>1</v>
      </c>
      <c r="I53">
        <f ca="1">SUM($G$6:$G53)</f>
        <v>6</v>
      </c>
      <c r="J53">
        <f ca="1">SUM($H$6:$H53)</f>
        <v>6</v>
      </c>
      <c r="K53">
        <f t="shared" ca="1" si="8"/>
        <v>12</v>
      </c>
      <c r="L53">
        <f t="shared" si="11"/>
        <v>96</v>
      </c>
      <c r="M53">
        <f t="shared" ca="1" si="9"/>
        <v>0.125</v>
      </c>
      <c r="N53">
        <f ca="1">VAR($M$6:$M53)</f>
        <v>1.0685274435837029E-3</v>
      </c>
      <c r="O53">
        <f t="shared" si="5"/>
        <v>9.3749999999999986E-4</v>
      </c>
      <c r="P53">
        <f t="shared" ca="1" si="10"/>
        <v>1.1397626064892832</v>
      </c>
    </row>
    <row r="54" spans="1:16" x14ac:dyDescent="0.25">
      <c r="A54">
        <f t="shared" ca="1" si="6"/>
        <v>-1.2853609117862517</v>
      </c>
      <c r="B54">
        <f t="shared" ca="1" si="6"/>
        <v>-3.1031983107370615E-2</v>
      </c>
      <c r="C54">
        <f t="shared" ca="1" si="7"/>
        <v>-1.2853609117862517</v>
      </c>
      <c r="D54">
        <f t="shared" ca="1" si="0"/>
        <v>-3.1031983107370615E-2</v>
      </c>
      <c r="E54">
        <f t="shared" ca="1" si="1"/>
        <v>-1.2853609117862517</v>
      </c>
      <c r="F54">
        <f t="shared" ca="1" si="2"/>
        <v>-3.1031983107370615E-2</v>
      </c>
      <c r="G54">
        <f t="shared" ca="1" si="3"/>
        <v>0</v>
      </c>
      <c r="H54">
        <f t="shared" ca="1" si="4"/>
        <v>0</v>
      </c>
      <c r="I54">
        <f ca="1">SUM($G$6:$G54)</f>
        <v>6</v>
      </c>
      <c r="J54">
        <f ca="1">SUM($H$6:$H54)</f>
        <v>6</v>
      </c>
      <c r="K54">
        <f t="shared" ca="1" si="8"/>
        <v>12</v>
      </c>
      <c r="L54">
        <f t="shared" si="11"/>
        <v>98</v>
      </c>
      <c r="M54">
        <f t="shared" ca="1" si="9"/>
        <v>0.12244897959183673</v>
      </c>
      <c r="N54">
        <f ca="1">VAR($M$6:$M54)</f>
        <v>1.0469830434567419E-3</v>
      </c>
      <c r="O54">
        <f t="shared" si="5"/>
        <v>9.1836734693877535E-4</v>
      </c>
      <c r="P54">
        <f t="shared" ca="1" si="10"/>
        <v>1.1400482028751193</v>
      </c>
    </row>
    <row r="55" spans="1:16" x14ac:dyDescent="0.25">
      <c r="A55">
        <f t="shared" ca="1" si="6"/>
        <v>6.4707836817669909E-2</v>
      </c>
      <c r="B55">
        <f t="shared" ca="1" si="6"/>
        <v>-0.91620634278526558</v>
      </c>
      <c r="C55">
        <f t="shared" ca="1" si="7"/>
        <v>6.4707836817669909E-2</v>
      </c>
      <c r="D55">
        <f t="shared" ca="1" si="0"/>
        <v>-0.91620634278526558</v>
      </c>
      <c r="E55">
        <f t="shared" ca="1" si="1"/>
        <v>6.4707836817669909E-2</v>
      </c>
      <c r="F55">
        <f t="shared" ca="1" si="2"/>
        <v>-0.91620634278526558</v>
      </c>
      <c r="G55">
        <f t="shared" ca="1" si="3"/>
        <v>0</v>
      </c>
      <c r="H55">
        <f t="shared" ca="1" si="4"/>
        <v>0</v>
      </c>
      <c r="I55">
        <f ca="1">SUM($G$6:$G55)</f>
        <v>6</v>
      </c>
      <c r="J55">
        <f ca="1">SUM($H$6:$H55)</f>
        <v>6</v>
      </c>
      <c r="K55">
        <f t="shared" ca="1" si="8"/>
        <v>12</v>
      </c>
      <c r="L55">
        <f t="shared" si="11"/>
        <v>100</v>
      </c>
      <c r="M55">
        <f t="shared" ca="1" si="9"/>
        <v>0.12</v>
      </c>
      <c r="N55">
        <f ca="1">VAR($M$6:$M55)</f>
        <v>1.0269784994666577E-3</v>
      </c>
      <c r="O55">
        <f t="shared" si="5"/>
        <v>8.9999999999999987E-4</v>
      </c>
      <c r="P55">
        <f t="shared" ca="1" si="10"/>
        <v>1.14108722162962</v>
      </c>
    </row>
    <row r="56" spans="1:16" x14ac:dyDescent="0.25">
      <c r="A56">
        <f t="shared" ca="1" si="6"/>
        <v>-6.9603905360244966E-2</v>
      </c>
      <c r="B56">
        <f t="shared" ca="1" si="6"/>
        <v>-1.4541028855891096</v>
      </c>
      <c r="C56">
        <f t="shared" ca="1" si="7"/>
        <v>-6.9603905360244966E-2</v>
      </c>
      <c r="D56">
        <f t="shared" ca="1" si="0"/>
        <v>-1.4541028855891096</v>
      </c>
      <c r="E56">
        <f t="shared" ca="1" si="1"/>
        <v>-6.9603905360244966E-2</v>
      </c>
      <c r="F56">
        <f t="shared" ca="1" si="2"/>
        <v>-1.4541028855891096</v>
      </c>
      <c r="G56">
        <f t="shared" ca="1" si="3"/>
        <v>0</v>
      </c>
      <c r="H56">
        <f t="shared" ca="1" si="4"/>
        <v>0</v>
      </c>
      <c r="I56">
        <f ca="1">SUM($G$6:$G56)</f>
        <v>6</v>
      </c>
      <c r="J56">
        <f ca="1">SUM($H$6:$H56)</f>
        <v>6</v>
      </c>
      <c r="K56">
        <f t="shared" ca="1" si="8"/>
        <v>12</v>
      </c>
      <c r="L56">
        <f t="shared" si="11"/>
        <v>102</v>
      </c>
      <c r="M56">
        <f t="shared" ca="1" si="9"/>
        <v>0.11764705882352941</v>
      </c>
      <c r="N56">
        <f ca="1">VAR($M$6:$M56)</f>
        <v>1.0085766830829491E-3</v>
      </c>
      <c r="O56">
        <f t="shared" si="5"/>
        <v>8.823529411764704E-4</v>
      </c>
      <c r="P56">
        <f t="shared" ca="1" si="10"/>
        <v>1.143053574160676</v>
      </c>
    </row>
    <row r="57" spans="1:16" x14ac:dyDescent="0.25">
      <c r="A57">
        <f t="shared" ca="1" si="6"/>
        <v>0.24335696708471205</v>
      </c>
      <c r="B57">
        <f t="shared" ca="1" si="6"/>
        <v>-0.8436362553685034</v>
      </c>
      <c r="C57">
        <f t="shared" ca="1" si="7"/>
        <v>0.24335696708471205</v>
      </c>
      <c r="D57">
        <f t="shared" ca="1" si="0"/>
        <v>-0.8436362553685034</v>
      </c>
      <c r="E57">
        <f t="shared" ca="1" si="1"/>
        <v>0.24335696708471205</v>
      </c>
      <c r="F57">
        <f t="shared" ca="1" si="2"/>
        <v>-0.8436362553685034</v>
      </c>
      <c r="G57">
        <f t="shared" ca="1" si="3"/>
        <v>0</v>
      </c>
      <c r="H57">
        <f t="shared" ca="1" si="4"/>
        <v>0</v>
      </c>
      <c r="I57">
        <f ca="1">SUM($G$6:$G57)</f>
        <v>6</v>
      </c>
      <c r="J57">
        <f ca="1">SUM($H$6:$H57)</f>
        <v>6</v>
      </c>
      <c r="K57">
        <f t="shared" ca="1" si="8"/>
        <v>12</v>
      </c>
      <c r="L57">
        <f t="shared" si="11"/>
        <v>104</v>
      </c>
      <c r="M57">
        <f t="shared" ca="1" si="9"/>
        <v>0.11538461538461539</v>
      </c>
      <c r="N57">
        <f ca="1">VAR($M$6:$M57)</f>
        <v>9.918051082411462E-4</v>
      </c>
      <c r="O57">
        <f t="shared" si="5"/>
        <v>8.6538461538461519E-4</v>
      </c>
      <c r="P57">
        <f t="shared" ca="1" si="10"/>
        <v>1.1460859028564359</v>
      </c>
    </row>
    <row r="58" spans="1:16" x14ac:dyDescent="0.25">
      <c r="A58">
        <f t="shared" ca="1" si="6"/>
        <v>-1.699444862922695</v>
      </c>
      <c r="B58">
        <f t="shared" ca="1" si="6"/>
        <v>0.36383023538937465</v>
      </c>
      <c r="C58">
        <f t="shared" ca="1" si="7"/>
        <v>-1.699444862922695</v>
      </c>
      <c r="D58">
        <f t="shared" ca="1" si="0"/>
        <v>0.36383023538937465</v>
      </c>
      <c r="E58">
        <f t="shared" ca="1" si="1"/>
        <v>-1.699444862922695</v>
      </c>
      <c r="F58">
        <f t="shared" ca="1" si="2"/>
        <v>0.36383023538937465</v>
      </c>
      <c r="G58">
        <f t="shared" ca="1" si="3"/>
        <v>0</v>
      </c>
      <c r="H58">
        <f t="shared" ca="1" si="4"/>
        <v>0</v>
      </c>
      <c r="I58">
        <f ca="1">SUM($G$6:$G58)</f>
        <v>6</v>
      </c>
      <c r="J58">
        <f ca="1">SUM($H$6:$H58)</f>
        <v>6</v>
      </c>
      <c r="K58">
        <f t="shared" ca="1" si="8"/>
        <v>12</v>
      </c>
      <c r="L58">
        <f t="shared" si="11"/>
        <v>106</v>
      </c>
      <c r="M58">
        <f t="shared" ca="1" si="9"/>
        <v>0.11320754716981132</v>
      </c>
      <c r="N58">
        <f ca="1">VAR($M$6:$M58)</f>
        <v>9.7666393478582081E-4</v>
      </c>
      <c r="O58">
        <f t="shared" si="5"/>
        <v>8.4905660377358478E-4</v>
      </c>
      <c r="P58">
        <f t="shared" ca="1" si="10"/>
        <v>1.1502930787477448</v>
      </c>
    </row>
    <row r="59" spans="1:16" x14ac:dyDescent="0.25">
      <c r="A59">
        <f t="shared" ca="1" si="6"/>
        <v>1.170761508955722</v>
      </c>
      <c r="B59">
        <f t="shared" ca="1" si="6"/>
        <v>-7.6609936716664273E-2</v>
      </c>
      <c r="C59">
        <f t="shared" ca="1" si="7"/>
        <v>1.170761508955722</v>
      </c>
      <c r="D59">
        <f t="shared" ca="1" si="0"/>
        <v>-7.6609936716664273E-2</v>
      </c>
      <c r="E59">
        <f t="shared" ca="1" si="1"/>
        <v>1.170761508955722</v>
      </c>
      <c r="F59">
        <f t="shared" ca="1" si="2"/>
        <v>-7.6609936716664273E-2</v>
      </c>
      <c r="G59">
        <f t="shared" ca="1" si="3"/>
        <v>0</v>
      </c>
      <c r="H59">
        <f t="shared" ca="1" si="4"/>
        <v>0</v>
      </c>
      <c r="I59">
        <f ca="1">SUM($G$6:$G59)</f>
        <v>6</v>
      </c>
      <c r="J59">
        <f ca="1">SUM($H$6:$H59)</f>
        <v>6</v>
      </c>
      <c r="K59">
        <f t="shared" ca="1" si="8"/>
        <v>12</v>
      </c>
      <c r="L59">
        <f t="shared" si="11"/>
        <v>108</v>
      </c>
      <c r="M59">
        <f t="shared" ca="1" si="9"/>
        <v>0.1111111111111111</v>
      </c>
      <c r="N59">
        <f ca="1">VAR($M$6:$M59)</f>
        <v>9.6313237434500227E-4</v>
      </c>
      <c r="O59">
        <f t="shared" si="5"/>
        <v>8.3333333333333317E-4</v>
      </c>
      <c r="P59">
        <f t="shared" ca="1" si="10"/>
        <v>1.155758849214003</v>
      </c>
    </row>
    <row r="60" spans="1:16" x14ac:dyDescent="0.25">
      <c r="A60">
        <f t="shared" ca="1" si="6"/>
        <v>0.30859628798145955</v>
      </c>
      <c r="B60">
        <f t="shared" ca="1" si="6"/>
        <v>0.91301141475034131</v>
      </c>
      <c r="C60">
        <f t="shared" ca="1" si="7"/>
        <v>0.30859628798145955</v>
      </c>
      <c r="D60">
        <f t="shared" ca="1" si="0"/>
        <v>0.91301141475034131</v>
      </c>
      <c r="E60">
        <f t="shared" ca="1" si="1"/>
        <v>0.30859628798145955</v>
      </c>
      <c r="F60">
        <f t="shared" ca="1" si="2"/>
        <v>0.91301141475034131</v>
      </c>
      <c r="G60">
        <f t="shared" ca="1" si="3"/>
        <v>0</v>
      </c>
      <c r="H60">
        <f t="shared" ca="1" si="4"/>
        <v>0</v>
      </c>
      <c r="I60">
        <f ca="1">SUM($G$6:$G60)</f>
        <v>6</v>
      </c>
      <c r="J60">
        <f ca="1">SUM($H$6:$H60)</f>
        <v>6</v>
      </c>
      <c r="K60">
        <f t="shared" ca="1" si="8"/>
        <v>12</v>
      </c>
      <c r="L60">
        <f t="shared" si="11"/>
        <v>110</v>
      </c>
      <c r="M60">
        <f t="shared" ca="1" si="9"/>
        <v>0.10909090909090909</v>
      </c>
      <c r="N60">
        <f ca="1">VAR($M$6:$M60)</f>
        <v>9.5117381465467362E-4</v>
      </c>
      <c r="O60">
        <f t="shared" si="5"/>
        <v>8.1818181818181805E-4</v>
      </c>
      <c r="P60">
        <f t="shared" ca="1" si="10"/>
        <v>1.1625457734668236</v>
      </c>
    </row>
    <row r="61" spans="1:16" x14ac:dyDescent="0.25">
      <c r="A61">
        <f t="shared" ca="1" si="6"/>
        <v>1.5604292516159568</v>
      </c>
      <c r="B61">
        <f t="shared" ca="1" si="6"/>
        <v>1.4679843014610947</v>
      </c>
      <c r="C61">
        <f t="shared" ca="1" si="7"/>
        <v>1.5604292516159568</v>
      </c>
      <c r="D61">
        <f t="shared" ca="1" si="0"/>
        <v>1.4679843014610947</v>
      </c>
      <c r="E61">
        <f t="shared" ca="1" si="1"/>
        <v>1.5604292516159568</v>
      </c>
      <c r="F61">
        <f t="shared" ca="1" si="2"/>
        <v>1.4679843014610947</v>
      </c>
      <c r="G61">
        <f t="shared" ca="1" si="3"/>
        <v>1</v>
      </c>
      <c r="H61">
        <f t="shared" ca="1" si="4"/>
        <v>1</v>
      </c>
      <c r="I61">
        <f ca="1">SUM($G$6:$G61)</f>
        <v>7</v>
      </c>
      <c r="J61">
        <f ca="1">SUM($H$6:$H61)</f>
        <v>7</v>
      </c>
      <c r="K61">
        <f t="shared" ca="1" si="8"/>
        <v>14</v>
      </c>
      <c r="L61">
        <f t="shared" si="11"/>
        <v>112</v>
      </c>
      <c r="M61">
        <f t="shared" ca="1" si="9"/>
        <v>0.125</v>
      </c>
      <c r="N61">
        <f ca="1">VAR($M$6:$M61)</f>
        <v>9.3393400229309289E-4</v>
      </c>
      <c r="O61">
        <f t="shared" si="5"/>
        <v>8.0357142857142845E-4</v>
      </c>
      <c r="P61">
        <f t="shared" ca="1" si="10"/>
        <v>1.1622289806314048</v>
      </c>
    </row>
    <row r="62" spans="1:16" x14ac:dyDescent="0.25">
      <c r="A62">
        <f t="shared" ca="1" si="6"/>
        <v>0.73510572594965629</v>
      </c>
      <c r="B62">
        <f t="shared" ca="1" si="6"/>
        <v>0.89829796125045558</v>
      </c>
      <c r="C62">
        <f t="shared" ca="1" si="7"/>
        <v>0.73510572594965629</v>
      </c>
      <c r="D62">
        <f t="shared" ca="1" si="0"/>
        <v>0.89829796125045558</v>
      </c>
      <c r="E62">
        <f t="shared" ca="1" si="1"/>
        <v>0.73510572594965629</v>
      </c>
      <c r="F62">
        <f t="shared" ca="1" si="2"/>
        <v>0.89829796125045558</v>
      </c>
      <c r="G62">
        <f t="shared" ca="1" si="3"/>
        <v>0</v>
      </c>
      <c r="H62">
        <f t="shared" ca="1" si="4"/>
        <v>0</v>
      </c>
      <c r="I62">
        <f ca="1">SUM($G$6:$G62)</f>
        <v>7</v>
      </c>
      <c r="J62">
        <f ca="1">SUM($H$6:$H62)</f>
        <v>7</v>
      </c>
      <c r="K62">
        <f t="shared" ca="1" si="8"/>
        <v>14</v>
      </c>
      <c r="L62">
        <f t="shared" si="11"/>
        <v>114</v>
      </c>
      <c r="M62">
        <f t="shared" ca="1" si="9"/>
        <v>0.12280701754385964</v>
      </c>
      <c r="N62">
        <f ca="1">VAR($M$6:$M62)</f>
        <v>9.175241298498163E-4</v>
      </c>
      <c r="O62">
        <f t="shared" si="5"/>
        <v>7.8947368421052619E-4</v>
      </c>
      <c r="P62">
        <f t="shared" ca="1" si="10"/>
        <v>1.1621972311431008</v>
      </c>
    </row>
    <row r="63" spans="1:16" x14ac:dyDescent="0.25">
      <c r="A63">
        <f t="shared" ca="1" si="6"/>
        <v>1.1141757756943507</v>
      </c>
      <c r="B63">
        <f t="shared" ca="1" si="6"/>
        <v>-0.79596848415082966</v>
      </c>
      <c r="C63">
        <f t="shared" ca="1" si="7"/>
        <v>1.1141757756943507</v>
      </c>
      <c r="D63">
        <f t="shared" ca="1" si="0"/>
        <v>-0.79596848415082966</v>
      </c>
      <c r="E63">
        <f t="shared" ca="1" si="1"/>
        <v>1.1141757756943507</v>
      </c>
      <c r="F63">
        <f t="shared" ca="1" si="2"/>
        <v>-0.79596848415082966</v>
      </c>
      <c r="G63">
        <f t="shared" ca="1" si="3"/>
        <v>0</v>
      </c>
      <c r="H63">
        <f t="shared" ca="1" si="4"/>
        <v>0</v>
      </c>
      <c r="I63">
        <f ca="1">SUM($G$6:$G63)</f>
        <v>7</v>
      </c>
      <c r="J63">
        <f ca="1">SUM($H$6:$H63)</f>
        <v>7</v>
      </c>
      <c r="K63">
        <f t="shared" ca="1" si="8"/>
        <v>14</v>
      </c>
      <c r="L63">
        <f t="shared" si="11"/>
        <v>116</v>
      </c>
      <c r="M63">
        <f t="shared" ca="1" si="9"/>
        <v>0.1206896551724138</v>
      </c>
      <c r="N63">
        <f ca="1">VAR($M$6:$M63)</f>
        <v>9.0203838485681869E-4</v>
      </c>
      <c r="O63">
        <f t="shared" si="5"/>
        <v>7.758620689655171E-4</v>
      </c>
      <c r="P63">
        <f t="shared" ca="1" si="10"/>
        <v>1.1626272515932332</v>
      </c>
    </row>
    <row r="64" spans="1:16" x14ac:dyDescent="0.25">
      <c r="A64">
        <f t="shared" ca="1" si="6"/>
        <v>0.31395164773549311</v>
      </c>
      <c r="B64">
        <f t="shared" ca="1" si="6"/>
        <v>0.25285932382484405</v>
      </c>
      <c r="C64">
        <f t="shared" ca="1" si="7"/>
        <v>0.31395164773549311</v>
      </c>
      <c r="D64">
        <f t="shared" ca="1" si="0"/>
        <v>0.25285932382484405</v>
      </c>
      <c r="E64">
        <f t="shared" ca="1" si="1"/>
        <v>0.31395164773549311</v>
      </c>
      <c r="F64">
        <f t="shared" ca="1" si="2"/>
        <v>0.25285932382484405</v>
      </c>
      <c r="G64">
        <f t="shared" ca="1" si="3"/>
        <v>0</v>
      </c>
      <c r="H64">
        <f t="shared" ca="1" si="4"/>
        <v>0</v>
      </c>
      <c r="I64">
        <f ca="1">SUM($G$6:$G64)</f>
        <v>7</v>
      </c>
      <c r="J64">
        <f ca="1">SUM($H$6:$H64)</f>
        <v>7</v>
      </c>
      <c r="K64">
        <f t="shared" ca="1" si="8"/>
        <v>14</v>
      </c>
      <c r="L64">
        <f t="shared" si="11"/>
        <v>118</v>
      </c>
      <c r="M64">
        <f t="shared" ca="1" si="9"/>
        <v>0.11864406779661017</v>
      </c>
      <c r="N64">
        <f ca="1">VAR($M$6:$M64)</f>
        <v>8.8754292373791738E-4</v>
      </c>
      <c r="O64">
        <f t="shared" si="5"/>
        <v>7.6271186440677956E-4</v>
      </c>
      <c r="P64">
        <f t="shared" ca="1" si="10"/>
        <v>1.1636673889008251</v>
      </c>
    </row>
    <row r="65" spans="1:16" x14ac:dyDescent="0.25">
      <c r="A65">
        <f t="shared" ca="1" si="6"/>
        <v>-0.71837336748743219</v>
      </c>
      <c r="B65">
        <f t="shared" ca="1" si="6"/>
        <v>0.60969565772613021</v>
      </c>
      <c r="C65">
        <f t="shared" ca="1" si="7"/>
        <v>-0.71837336748743219</v>
      </c>
      <c r="D65">
        <f t="shared" ca="1" si="0"/>
        <v>0.60969565772613021</v>
      </c>
      <c r="E65">
        <f t="shared" ca="1" si="1"/>
        <v>-0.71837336748743219</v>
      </c>
      <c r="F65">
        <f t="shared" ca="1" si="2"/>
        <v>0.60969565772613021</v>
      </c>
      <c r="G65">
        <f t="shared" ca="1" si="3"/>
        <v>0</v>
      </c>
      <c r="H65">
        <f t="shared" ca="1" si="4"/>
        <v>0</v>
      </c>
      <c r="I65">
        <f ca="1">SUM($G$6:$G65)</f>
        <v>7</v>
      </c>
      <c r="J65">
        <f ca="1">SUM($H$6:$H65)</f>
        <v>7</v>
      </c>
      <c r="K65">
        <f t="shared" ca="1" si="8"/>
        <v>14</v>
      </c>
      <c r="L65">
        <f t="shared" si="11"/>
        <v>120</v>
      </c>
      <c r="M65">
        <f t="shared" ca="1" si="9"/>
        <v>0.11666666666666667</v>
      </c>
      <c r="N65">
        <f ca="1">VAR($M$6:$M65)</f>
        <v>8.7408104803627664E-4</v>
      </c>
      <c r="O65">
        <f t="shared" si="5"/>
        <v>7.4999999999999991E-4</v>
      </c>
      <c r="P65">
        <f t="shared" ca="1" si="10"/>
        <v>1.1654413973817024</v>
      </c>
    </row>
    <row r="66" spans="1:16" x14ac:dyDescent="0.25">
      <c r="A66">
        <f t="shared" ca="1" si="6"/>
        <v>0.71321424146766932</v>
      </c>
      <c r="B66">
        <f t="shared" ca="1" si="6"/>
        <v>0.70540797355060769</v>
      </c>
      <c r="C66">
        <f t="shared" ca="1" si="7"/>
        <v>0.71321424146766932</v>
      </c>
      <c r="D66">
        <f t="shared" ca="1" si="0"/>
        <v>0.70540797355060769</v>
      </c>
      <c r="E66">
        <f t="shared" ca="1" si="1"/>
        <v>0.71321424146766932</v>
      </c>
      <c r="F66">
        <f t="shared" ca="1" si="2"/>
        <v>0.70540797355060769</v>
      </c>
      <c r="G66">
        <f t="shared" ca="1" si="3"/>
        <v>0</v>
      </c>
      <c r="H66">
        <f t="shared" ca="1" si="4"/>
        <v>0</v>
      </c>
      <c r="I66">
        <f ca="1">SUM($G$6:$G66)</f>
        <v>7</v>
      </c>
      <c r="J66">
        <f ca="1">SUM($H$6:$H66)</f>
        <v>7</v>
      </c>
      <c r="K66">
        <f t="shared" ca="1" si="8"/>
        <v>14</v>
      </c>
      <c r="L66">
        <f t="shared" si="11"/>
        <v>122</v>
      </c>
      <c r="M66">
        <f t="shared" ca="1" si="9"/>
        <v>0.11475409836065574</v>
      </c>
      <c r="N66">
        <f ca="1">VAR($M$6:$M66)</f>
        <v>8.616774948817592E-4</v>
      </c>
      <c r="O66">
        <f t="shared" si="5"/>
        <v>7.3770491803278678E-4</v>
      </c>
      <c r="P66">
        <f t="shared" ca="1" si="10"/>
        <v>1.1680517152841627</v>
      </c>
    </row>
    <row r="67" spans="1:16" x14ac:dyDescent="0.25">
      <c r="A67">
        <f t="shared" ca="1" si="6"/>
        <v>1.2073142024726082</v>
      </c>
      <c r="B67">
        <f t="shared" ca="1" si="6"/>
        <v>0.92608695329606538</v>
      </c>
      <c r="C67">
        <f t="shared" ca="1" si="7"/>
        <v>1.2073142024726082</v>
      </c>
      <c r="D67">
        <f t="shared" ca="1" si="0"/>
        <v>0.92608695329606538</v>
      </c>
      <c r="E67">
        <f t="shared" ca="1" si="1"/>
        <v>1.2073142024726082</v>
      </c>
      <c r="F67">
        <f t="shared" ca="1" si="2"/>
        <v>0.92608695329606538</v>
      </c>
      <c r="G67">
        <f t="shared" ca="1" si="3"/>
        <v>0</v>
      </c>
      <c r="H67">
        <f t="shared" ca="1" si="4"/>
        <v>0</v>
      </c>
      <c r="I67">
        <f ca="1">SUM($G$6:$G67)</f>
        <v>7</v>
      </c>
      <c r="J67">
        <f ca="1">SUM($H$6:$H67)</f>
        <v>7</v>
      </c>
      <c r="K67">
        <f t="shared" ca="1" si="8"/>
        <v>14</v>
      </c>
      <c r="L67">
        <f t="shared" si="11"/>
        <v>124</v>
      </c>
      <c r="M67">
        <f t="shared" ca="1" si="9"/>
        <v>0.11290322580645161</v>
      </c>
      <c r="N67">
        <f ca="1">VAR($M$6:$M67)</f>
        <v>8.5034199449514325E-4</v>
      </c>
      <c r="O67">
        <f t="shared" si="5"/>
        <v>7.2580645161290306E-4</v>
      </c>
      <c r="P67">
        <f t="shared" ca="1" si="10"/>
        <v>1.1715823035266419</v>
      </c>
    </row>
    <row r="68" spans="1:16" x14ac:dyDescent="0.25">
      <c r="A68">
        <f t="shared" ca="1" si="6"/>
        <v>-0.57397931379419698</v>
      </c>
      <c r="B68">
        <f t="shared" ca="1" si="6"/>
        <v>0.38174103707528306</v>
      </c>
      <c r="C68">
        <f t="shared" ca="1" si="7"/>
        <v>-0.57397931379419698</v>
      </c>
      <c r="D68">
        <f t="shared" ca="1" si="0"/>
        <v>0.38174103707528306</v>
      </c>
      <c r="E68">
        <f t="shared" ca="1" si="1"/>
        <v>-0.57397931379419698</v>
      </c>
      <c r="F68">
        <f t="shared" ca="1" si="2"/>
        <v>0.38174103707528306</v>
      </c>
      <c r="G68">
        <f t="shared" ca="1" si="3"/>
        <v>0</v>
      </c>
      <c r="H68">
        <f t="shared" ca="1" si="4"/>
        <v>0</v>
      </c>
      <c r="I68">
        <f ca="1">SUM($G$6:$G68)</f>
        <v>7</v>
      </c>
      <c r="J68">
        <f ca="1">SUM($H$6:$H68)</f>
        <v>7</v>
      </c>
      <c r="K68">
        <f t="shared" ca="1" si="8"/>
        <v>14</v>
      </c>
      <c r="L68">
        <f t="shared" si="11"/>
        <v>126</v>
      </c>
      <c r="M68">
        <f t="shared" ca="1" si="9"/>
        <v>0.1111111111111111</v>
      </c>
      <c r="N68">
        <f ca="1">VAR($M$6:$M68)</f>
        <v>8.4007222020887075E-4</v>
      </c>
      <c r="O68">
        <f t="shared" si="5"/>
        <v>7.1428571428571418E-4</v>
      </c>
      <c r="P68">
        <f t="shared" ca="1" si="10"/>
        <v>1.1761011082924193</v>
      </c>
    </row>
    <row r="69" spans="1:16" x14ac:dyDescent="0.25">
      <c r="A69">
        <f t="shared" ca="1" si="6"/>
        <v>0.14203401186174533</v>
      </c>
      <c r="B69">
        <f t="shared" ca="1" si="6"/>
        <v>1.9374560780438246</v>
      </c>
      <c r="C69">
        <f t="shared" ca="1" si="7"/>
        <v>0.14203401186174533</v>
      </c>
      <c r="D69">
        <f t="shared" ca="1" si="0"/>
        <v>1.9374560780438246</v>
      </c>
      <c r="E69">
        <f t="shared" ca="1" si="1"/>
        <v>0.14203401186174533</v>
      </c>
      <c r="F69">
        <f t="shared" ca="1" si="2"/>
        <v>1.9374560780438246</v>
      </c>
      <c r="G69">
        <f t="shared" ca="1" si="3"/>
        <v>0</v>
      </c>
      <c r="H69">
        <f t="shared" ca="1" si="4"/>
        <v>1</v>
      </c>
      <c r="I69">
        <f ca="1">SUM($G$6:$G69)</f>
        <v>7</v>
      </c>
      <c r="J69">
        <f ca="1">SUM($H$6:$H69)</f>
        <v>8</v>
      </c>
      <c r="K69">
        <f t="shared" ca="1" si="8"/>
        <v>15</v>
      </c>
      <c r="L69">
        <f t="shared" si="11"/>
        <v>128</v>
      </c>
      <c r="M69">
        <f t="shared" ca="1" si="9"/>
        <v>0.1171875</v>
      </c>
      <c r="N69">
        <f ca="1">VAR($M$6:$M69)</f>
        <v>8.2784622257482698E-4</v>
      </c>
      <c r="O69">
        <f t="shared" si="5"/>
        <v>7.0312499999999987E-4</v>
      </c>
      <c r="P69">
        <f t="shared" ca="1" si="10"/>
        <v>1.177381294328643</v>
      </c>
    </row>
    <row r="70" spans="1:16" x14ac:dyDescent="0.25">
      <c r="A70">
        <f t="shared" ca="1" si="6"/>
        <v>0.99660225709129657</v>
      </c>
      <c r="B70">
        <f t="shared" ca="1" si="6"/>
        <v>-0.67535605983457325</v>
      </c>
      <c r="C70">
        <f t="shared" ca="1" si="7"/>
        <v>0.99660225709129657</v>
      </c>
      <c r="D70">
        <f t="shared" ref="D70:D133" ca="1" si="12">rho*A70+SQRT(1-rho^2)*B70</f>
        <v>-0.67535605983457325</v>
      </c>
      <c r="E70">
        <f t="shared" ref="E70:E133" ca="1" si="13">SUM(OFFSET(C70,0,0,window,1))</f>
        <v>0.99660225709129657</v>
      </c>
      <c r="F70">
        <f t="shared" ref="F70:F133" ca="1" si="14">SUM(OFFSET(D70,0,0,window,1))</f>
        <v>-0.67535605983457325</v>
      </c>
      <c r="G70">
        <f t="shared" ref="G70:G133" ca="1" si="15">IF(E70&gt;quantile,1,0)</f>
        <v>0</v>
      </c>
      <c r="H70">
        <f t="shared" ref="H70:H133" ca="1" si="16">IF(F70&gt;quantile,1,0)</f>
        <v>0</v>
      </c>
      <c r="I70">
        <f ca="1">SUM($G$6:$G70)</f>
        <v>7</v>
      </c>
      <c r="J70">
        <f ca="1">SUM($H$6:$H70)</f>
        <v>8</v>
      </c>
      <c r="K70">
        <f t="shared" ca="1" si="8"/>
        <v>15</v>
      </c>
      <c r="L70">
        <f t="shared" si="11"/>
        <v>130</v>
      </c>
      <c r="M70">
        <f t="shared" ca="1" si="9"/>
        <v>0.11538461538461539</v>
      </c>
      <c r="N70">
        <f ca="1">VAR($M$6:$M70)</f>
        <v>8.1647865738097153E-4</v>
      </c>
      <c r="O70">
        <f t="shared" ref="O70:O133" si="17">(1-percentile)*percentile/L70</f>
        <v>6.9230769230769216E-4</v>
      </c>
      <c r="P70">
        <f t="shared" ca="1" si="10"/>
        <v>1.1793580606614036</v>
      </c>
    </row>
    <row r="71" spans="1:16" x14ac:dyDescent="0.25">
      <c r="A71">
        <f t="shared" ref="A71:B134" ca="1" si="18">_xlfn.NORM.INV(RAND(),0,1)</f>
        <v>-0.19011520027519982</v>
      </c>
      <c r="B71">
        <f t="shared" ca="1" si="18"/>
        <v>-0.85155840485263323</v>
      </c>
      <c r="C71">
        <f t="shared" ref="C71:C134" ca="1" si="19">A71</f>
        <v>-0.19011520027519982</v>
      </c>
      <c r="D71">
        <f t="shared" ca="1" si="12"/>
        <v>-0.85155840485263323</v>
      </c>
      <c r="E71">
        <f t="shared" ca="1" si="13"/>
        <v>-0.19011520027519982</v>
      </c>
      <c r="F71">
        <f t="shared" ca="1" si="14"/>
        <v>-0.85155840485263323</v>
      </c>
      <c r="G71">
        <f t="shared" ca="1" si="15"/>
        <v>0</v>
      </c>
      <c r="H71">
        <f t="shared" ca="1" si="16"/>
        <v>0</v>
      </c>
      <c r="I71">
        <f ca="1">SUM($G$6:$G71)</f>
        <v>7</v>
      </c>
      <c r="J71">
        <f ca="1">SUM($H$6:$H71)</f>
        <v>8</v>
      </c>
      <c r="K71">
        <f t="shared" ref="K71:K134" ca="1" si="20">I71+J71</f>
        <v>15</v>
      </c>
      <c r="L71">
        <f t="shared" si="11"/>
        <v>132</v>
      </c>
      <c r="M71">
        <f t="shared" ref="M71:M134" ca="1" si="21">K71/L71</f>
        <v>0.11363636363636363</v>
      </c>
      <c r="N71">
        <f ca="1">VAR($M$6:$M71)</f>
        <v>8.0598693017098512E-4</v>
      </c>
      <c r="O71">
        <f t="shared" si="17"/>
        <v>6.8181818181818165E-4</v>
      </c>
      <c r="P71">
        <f t="shared" ref="P71:P134" ca="1" si="22">L71*N71/percentile/(1-percentile)</f>
        <v>1.1821141642507784</v>
      </c>
    </row>
    <row r="72" spans="1:16" x14ac:dyDescent="0.25">
      <c r="A72">
        <f t="shared" ca="1" si="18"/>
        <v>0.43993471445689147</v>
      </c>
      <c r="B72">
        <f t="shared" ca="1" si="18"/>
        <v>1.3034585739140458</v>
      </c>
      <c r="C72">
        <f t="shared" ca="1" si="19"/>
        <v>0.43993471445689147</v>
      </c>
      <c r="D72">
        <f t="shared" ca="1" si="12"/>
        <v>1.3034585739140458</v>
      </c>
      <c r="E72">
        <f t="shared" ca="1" si="13"/>
        <v>0.43993471445689147</v>
      </c>
      <c r="F72">
        <f t="shared" ca="1" si="14"/>
        <v>1.3034585739140458</v>
      </c>
      <c r="G72">
        <f t="shared" ca="1" si="15"/>
        <v>0</v>
      </c>
      <c r="H72">
        <f t="shared" ca="1" si="16"/>
        <v>1</v>
      </c>
      <c r="I72">
        <f ca="1">SUM($G$6:$G72)</f>
        <v>7</v>
      </c>
      <c r="J72">
        <f ca="1">SUM($H$6:$H72)</f>
        <v>9</v>
      </c>
      <c r="K72">
        <f t="shared" ca="1" si="20"/>
        <v>16</v>
      </c>
      <c r="L72">
        <f t="shared" ref="L72:L135" si="23">L71+2</f>
        <v>134</v>
      </c>
      <c r="M72">
        <f t="shared" ca="1" si="21"/>
        <v>0.11940298507462686</v>
      </c>
      <c r="N72">
        <f ca="1">VAR($M$6:$M72)</f>
        <v>7.9426732758325347E-4</v>
      </c>
      <c r="O72">
        <f t="shared" si="17"/>
        <v>6.7164179104477596E-4</v>
      </c>
      <c r="P72">
        <f t="shared" ca="1" si="22"/>
        <v>1.1825757988461776</v>
      </c>
    </row>
    <row r="73" spans="1:16" x14ac:dyDescent="0.25">
      <c r="A73">
        <f t="shared" ca="1" si="18"/>
        <v>-0.11882262305472685</v>
      </c>
      <c r="B73">
        <f t="shared" ca="1" si="18"/>
        <v>0.12205904744349957</v>
      </c>
      <c r="C73">
        <f t="shared" ca="1" si="19"/>
        <v>-0.11882262305472685</v>
      </c>
      <c r="D73">
        <f t="shared" ca="1" si="12"/>
        <v>0.12205904744349957</v>
      </c>
      <c r="E73">
        <f t="shared" ca="1" si="13"/>
        <v>-0.11882262305472685</v>
      </c>
      <c r="F73">
        <f t="shared" ca="1" si="14"/>
        <v>0.12205904744349957</v>
      </c>
      <c r="G73">
        <f t="shared" ca="1" si="15"/>
        <v>0</v>
      </c>
      <c r="H73">
        <f t="shared" ca="1" si="16"/>
        <v>0</v>
      </c>
      <c r="I73">
        <f ca="1">SUM($G$6:$G73)</f>
        <v>7</v>
      </c>
      <c r="J73">
        <f ca="1">SUM($H$6:$H73)</f>
        <v>9</v>
      </c>
      <c r="K73">
        <f t="shared" ca="1" si="20"/>
        <v>16</v>
      </c>
      <c r="L73">
        <f t="shared" si="23"/>
        <v>136</v>
      </c>
      <c r="M73">
        <f t="shared" ca="1" si="21"/>
        <v>0.11764705882352941</v>
      </c>
      <c r="N73">
        <f ca="1">VAR($M$6:$M73)</f>
        <v>7.8322082727266481E-4</v>
      </c>
      <c r="O73">
        <f t="shared" si="17"/>
        <v>6.617647058823528E-4</v>
      </c>
      <c r="P73">
        <f t="shared" ca="1" si="22"/>
        <v>1.1835336945453603</v>
      </c>
    </row>
    <row r="74" spans="1:16" x14ac:dyDescent="0.25">
      <c r="A74">
        <f t="shared" ca="1" si="18"/>
        <v>-0.35065588557163357</v>
      </c>
      <c r="B74">
        <f t="shared" ca="1" si="18"/>
        <v>-4.760931627332923E-3</v>
      </c>
      <c r="C74">
        <f t="shared" ca="1" si="19"/>
        <v>-0.35065588557163357</v>
      </c>
      <c r="D74">
        <f t="shared" ca="1" si="12"/>
        <v>-4.760931627332923E-3</v>
      </c>
      <c r="E74">
        <f t="shared" ca="1" si="13"/>
        <v>-0.35065588557163357</v>
      </c>
      <c r="F74">
        <f t="shared" ca="1" si="14"/>
        <v>-4.760931627332923E-3</v>
      </c>
      <c r="G74">
        <f t="shared" ca="1" si="15"/>
        <v>0</v>
      </c>
      <c r="H74">
        <f t="shared" ca="1" si="16"/>
        <v>0</v>
      </c>
      <c r="I74">
        <f ca="1">SUM($G$6:$G74)</f>
        <v>7</v>
      </c>
      <c r="J74">
        <f ca="1">SUM($H$6:$H74)</f>
        <v>9</v>
      </c>
      <c r="K74">
        <f t="shared" ca="1" si="20"/>
        <v>16</v>
      </c>
      <c r="L74">
        <f t="shared" si="23"/>
        <v>138</v>
      </c>
      <c r="M74">
        <f t="shared" ca="1" si="21"/>
        <v>0.11594202898550725</v>
      </c>
      <c r="N74">
        <f ca="1">VAR($M$6:$M74)</f>
        <v>7.7287926962319386E-4</v>
      </c>
      <c r="O74">
        <f t="shared" si="17"/>
        <v>6.521739130434781E-4</v>
      </c>
      <c r="P74">
        <f t="shared" ca="1" si="22"/>
        <v>1.1850815467555642</v>
      </c>
    </row>
    <row r="75" spans="1:16" x14ac:dyDescent="0.25">
      <c r="A75">
        <f t="shared" ca="1" si="18"/>
        <v>3.2052564691282801E-2</v>
      </c>
      <c r="B75">
        <f t="shared" ca="1" si="18"/>
        <v>0.16759553617027431</v>
      </c>
      <c r="C75">
        <f t="shared" ca="1" si="19"/>
        <v>3.2052564691282801E-2</v>
      </c>
      <c r="D75">
        <f t="shared" ca="1" si="12"/>
        <v>0.16759553617027431</v>
      </c>
      <c r="E75">
        <f t="shared" ca="1" si="13"/>
        <v>3.2052564691282801E-2</v>
      </c>
      <c r="F75">
        <f t="shared" ca="1" si="14"/>
        <v>0.16759553617027431</v>
      </c>
      <c r="G75">
        <f t="shared" ca="1" si="15"/>
        <v>0</v>
      </c>
      <c r="H75">
        <f t="shared" ca="1" si="16"/>
        <v>0</v>
      </c>
      <c r="I75">
        <f ca="1">SUM($G$6:$G75)</f>
        <v>7</v>
      </c>
      <c r="J75">
        <f ca="1">SUM($H$6:$H75)</f>
        <v>9</v>
      </c>
      <c r="K75">
        <f t="shared" ca="1" si="20"/>
        <v>16</v>
      </c>
      <c r="L75">
        <f t="shared" si="23"/>
        <v>140</v>
      </c>
      <c r="M75">
        <f t="shared" ca="1" si="21"/>
        <v>0.11428571428571428</v>
      </c>
      <c r="N75">
        <f ca="1">VAR($M$6:$M75)</f>
        <v>7.632637147011633E-4</v>
      </c>
      <c r="O75">
        <f t="shared" si="17"/>
        <v>6.4285714285714272E-4</v>
      </c>
      <c r="P75">
        <f t="shared" ca="1" si="22"/>
        <v>1.1872991117573652</v>
      </c>
    </row>
    <row r="76" spans="1:16" x14ac:dyDescent="0.25">
      <c r="A76">
        <f t="shared" ca="1" si="18"/>
        <v>-1.0139862449056953</v>
      </c>
      <c r="B76">
        <f t="shared" ca="1" si="18"/>
        <v>0.26225156029030278</v>
      </c>
      <c r="C76">
        <f t="shared" ca="1" si="19"/>
        <v>-1.0139862449056953</v>
      </c>
      <c r="D76">
        <f t="shared" ca="1" si="12"/>
        <v>0.26225156029030278</v>
      </c>
      <c r="E76">
        <f t="shared" ca="1" si="13"/>
        <v>-1.0139862449056953</v>
      </c>
      <c r="F76">
        <f t="shared" ca="1" si="14"/>
        <v>0.26225156029030278</v>
      </c>
      <c r="G76">
        <f t="shared" ca="1" si="15"/>
        <v>0</v>
      </c>
      <c r="H76">
        <f t="shared" ca="1" si="16"/>
        <v>0</v>
      </c>
      <c r="I76">
        <f ca="1">SUM($G$6:$G76)</f>
        <v>7</v>
      </c>
      <c r="J76">
        <f ca="1">SUM($H$6:$H76)</f>
        <v>9</v>
      </c>
      <c r="K76">
        <f t="shared" ca="1" si="20"/>
        <v>16</v>
      </c>
      <c r="L76">
        <f t="shared" si="23"/>
        <v>142</v>
      </c>
      <c r="M76">
        <f t="shared" ca="1" si="21"/>
        <v>0.11267605633802817</v>
      </c>
      <c r="N76">
        <f ca="1">VAR($M$6:$M76)</f>
        <v>7.543862266108179E-4</v>
      </c>
      <c r="O76">
        <f t="shared" si="17"/>
        <v>6.3380281690140832E-4</v>
      </c>
      <c r="P76">
        <f t="shared" ca="1" si="22"/>
        <v>1.1902538242081797</v>
      </c>
    </row>
    <row r="77" spans="1:16" x14ac:dyDescent="0.25">
      <c r="A77">
        <f t="shared" ca="1" si="18"/>
        <v>-4.5093561779572008E-2</v>
      </c>
      <c r="B77">
        <f t="shared" ca="1" si="18"/>
        <v>-0.72371193627292907</v>
      </c>
      <c r="C77">
        <f t="shared" ca="1" si="19"/>
        <v>-4.5093561779572008E-2</v>
      </c>
      <c r="D77">
        <f t="shared" ca="1" si="12"/>
        <v>-0.72371193627292907</v>
      </c>
      <c r="E77">
        <f t="shared" ca="1" si="13"/>
        <v>-4.5093561779572008E-2</v>
      </c>
      <c r="F77">
        <f t="shared" ca="1" si="14"/>
        <v>-0.72371193627292907</v>
      </c>
      <c r="G77">
        <f t="shared" ca="1" si="15"/>
        <v>0</v>
      </c>
      <c r="H77">
        <f t="shared" ca="1" si="16"/>
        <v>0</v>
      </c>
      <c r="I77">
        <f ca="1">SUM($G$6:$G77)</f>
        <v>7</v>
      </c>
      <c r="J77">
        <f ca="1">SUM($H$6:$H77)</f>
        <v>9</v>
      </c>
      <c r="K77">
        <f t="shared" ca="1" si="20"/>
        <v>16</v>
      </c>
      <c r="L77">
        <f t="shared" si="23"/>
        <v>144</v>
      </c>
      <c r="M77">
        <f t="shared" ca="1" si="21"/>
        <v>0.1111111111111111</v>
      </c>
      <c r="N77">
        <f ca="1">VAR($M$6:$M77)</f>
        <v>7.4625139205100176E-4</v>
      </c>
      <c r="O77">
        <f t="shared" si="17"/>
        <v>6.249999999999999E-4</v>
      </c>
      <c r="P77">
        <f t="shared" ca="1" si="22"/>
        <v>1.1940022272816031</v>
      </c>
    </row>
    <row r="78" spans="1:16" x14ac:dyDescent="0.25">
      <c r="A78">
        <f t="shared" ca="1" si="18"/>
        <v>-0.27606331330094341</v>
      </c>
      <c r="B78">
        <f t="shared" ca="1" si="18"/>
        <v>2.0940658930822407</v>
      </c>
      <c r="C78">
        <f t="shared" ca="1" si="19"/>
        <v>-0.27606331330094341</v>
      </c>
      <c r="D78">
        <f t="shared" ca="1" si="12"/>
        <v>2.0940658930822407</v>
      </c>
      <c r="E78">
        <f t="shared" ca="1" si="13"/>
        <v>-0.27606331330094341</v>
      </c>
      <c r="F78">
        <f t="shared" ca="1" si="14"/>
        <v>2.0940658930822407</v>
      </c>
      <c r="G78">
        <f t="shared" ca="1" si="15"/>
        <v>0</v>
      </c>
      <c r="H78">
        <f t="shared" ca="1" si="16"/>
        <v>1</v>
      </c>
      <c r="I78">
        <f ca="1">SUM($G$6:$G78)</f>
        <v>7</v>
      </c>
      <c r="J78">
        <f ca="1">SUM($H$6:$H78)</f>
        <v>10</v>
      </c>
      <c r="K78">
        <f t="shared" ca="1" si="20"/>
        <v>17</v>
      </c>
      <c r="L78">
        <f t="shared" si="23"/>
        <v>146</v>
      </c>
      <c r="M78">
        <f t="shared" ca="1" si="21"/>
        <v>0.11643835616438356</v>
      </c>
      <c r="N78">
        <f ca="1">VAR($M$6:$M78)</f>
        <v>7.3673679213805902E-4</v>
      </c>
      <c r="O78">
        <f t="shared" si="17"/>
        <v>6.1643835616438344E-4</v>
      </c>
      <c r="P78">
        <f t="shared" ca="1" si="22"/>
        <v>1.1951507961350738</v>
      </c>
    </row>
    <row r="79" spans="1:16" x14ac:dyDescent="0.25">
      <c r="A79">
        <f t="shared" ca="1" si="18"/>
        <v>-3.3770100389948522E-2</v>
      </c>
      <c r="B79">
        <f t="shared" ca="1" si="18"/>
        <v>-0.26594117547065171</v>
      </c>
      <c r="C79">
        <f t="shared" ca="1" si="19"/>
        <v>-3.3770100389948522E-2</v>
      </c>
      <c r="D79">
        <f t="shared" ca="1" si="12"/>
        <v>-0.26594117547065171</v>
      </c>
      <c r="E79">
        <f t="shared" ca="1" si="13"/>
        <v>-3.3770100389948522E-2</v>
      </c>
      <c r="F79">
        <f t="shared" ca="1" si="14"/>
        <v>-0.26594117547065171</v>
      </c>
      <c r="G79">
        <f t="shared" ca="1" si="15"/>
        <v>0</v>
      </c>
      <c r="H79">
        <f t="shared" ca="1" si="16"/>
        <v>0</v>
      </c>
      <c r="I79">
        <f ca="1">SUM($G$6:$G79)</f>
        <v>7</v>
      </c>
      <c r="J79">
        <f ca="1">SUM($H$6:$H79)</f>
        <v>10</v>
      </c>
      <c r="K79">
        <f t="shared" ca="1" si="20"/>
        <v>17</v>
      </c>
      <c r="L79">
        <f t="shared" si="23"/>
        <v>148</v>
      </c>
      <c r="M79">
        <f t="shared" ca="1" si="21"/>
        <v>0.11486486486486487</v>
      </c>
      <c r="N79">
        <f ca="1">VAR($M$6:$M79)</f>
        <v>7.2782406851885819E-4</v>
      </c>
      <c r="O79">
        <f t="shared" si="17"/>
        <v>6.0810810810810797E-4</v>
      </c>
      <c r="P79">
        <f t="shared" ca="1" si="22"/>
        <v>1.1968662460087893</v>
      </c>
    </row>
    <row r="80" spans="1:16" x14ac:dyDescent="0.25">
      <c r="A80">
        <f t="shared" ca="1" si="18"/>
        <v>0.5526368576438021</v>
      </c>
      <c r="B80">
        <f t="shared" ca="1" si="18"/>
        <v>0.84002898060896436</v>
      </c>
      <c r="C80">
        <f t="shared" ca="1" si="19"/>
        <v>0.5526368576438021</v>
      </c>
      <c r="D80">
        <f t="shared" ca="1" si="12"/>
        <v>0.84002898060896436</v>
      </c>
      <c r="E80">
        <f t="shared" ca="1" si="13"/>
        <v>0.5526368576438021</v>
      </c>
      <c r="F80">
        <f t="shared" ca="1" si="14"/>
        <v>0.84002898060896436</v>
      </c>
      <c r="G80">
        <f t="shared" ca="1" si="15"/>
        <v>0</v>
      </c>
      <c r="H80">
        <f t="shared" ca="1" si="16"/>
        <v>0</v>
      </c>
      <c r="I80">
        <f ca="1">SUM($G$6:$G80)</f>
        <v>7</v>
      </c>
      <c r="J80">
        <f ca="1">SUM($H$6:$H80)</f>
        <v>10</v>
      </c>
      <c r="K80">
        <f t="shared" ca="1" si="20"/>
        <v>17</v>
      </c>
      <c r="L80">
        <f t="shared" si="23"/>
        <v>150</v>
      </c>
      <c r="M80">
        <f t="shared" ca="1" si="21"/>
        <v>0.11333333333333333</v>
      </c>
      <c r="N80">
        <f ca="1">VAR($M$6:$M80)</f>
        <v>7.1952888460213263E-4</v>
      </c>
      <c r="O80">
        <f t="shared" si="17"/>
        <v>5.9999999999999984E-4</v>
      </c>
      <c r="P80">
        <f t="shared" ca="1" si="22"/>
        <v>1.1992148076702214</v>
      </c>
    </row>
    <row r="81" spans="1:16" x14ac:dyDescent="0.25">
      <c r="A81">
        <f t="shared" ca="1" si="18"/>
        <v>-0.28899922369472864</v>
      </c>
      <c r="B81">
        <f t="shared" ca="1" si="18"/>
        <v>-0.23253437956827494</v>
      </c>
      <c r="C81">
        <f t="shared" ca="1" si="19"/>
        <v>-0.28899922369472864</v>
      </c>
      <c r="D81">
        <f t="shared" ca="1" si="12"/>
        <v>-0.23253437956827494</v>
      </c>
      <c r="E81">
        <f t="shared" ca="1" si="13"/>
        <v>-0.28899922369472864</v>
      </c>
      <c r="F81">
        <f t="shared" ca="1" si="14"/>
        <v>-0.23253437956827494</v>
      </c>
      <c r="G81">
        <f t="shared" ca="1" si="15"/>
        <v>0</v>
      </c>
      <c r="H81">
        <f t="shared" ca="1" si="16"/>
        <v>0</v>
      </c>
      <c r="I81">
        <f ca="1">SUM($G$6:$G81)</f>
        <v>7</v>
      </c>
      <c r="J81">
        <f ca="1">SUM($H$6:$H81)</f>
        <v>10</v>
      </c>
      <c r="K81">
        <f t="shared" ca="1" si="20"/>
        <v>17</v>
      </c>
      <c r="L81">
        <f t="shared" si="23"/>
        <v>152</v>
      </c>
      <c r="M81">
        <f t="shared" ca="1" si="21"/>
        <v>0.1118421052631579</v>
      </c>
      <c r="N81">
        <f ca="1">VAR($M$6:$M81)</f>
        <v>7.1186033300492109E-4</v>
      </c>
      <c r="O81">
        <f t="shared" si="17"/>
        <v>5.9210526315789467E-4</v>
      </c>
      <c r="P81">
        <f t="shared" ca="1" si="22"/>
        <v>1.2022530068527557</v>
      </c>
    </row>
    <row r="82" spans="1:16" x14ac:dyDescent="0.25">
      <c r="A82">
        <f t="shared" ca="1" si="18"/>
        <v>-2.0557722500406794</v>
      </c>
      <c r="B82">
        <f t="shared" ca="1" si="18"/>
        <v>-0.20889903887860756</v>
      </c>
      <c r="C82">
        <f t="shared" ca="1" si="19"/>
        <v>-2.0557722500406794</v>
      </c>
      <c r="D82">
        <f t="shared" ca="1" si="12"/>
        <v>-0.20889903887860756</v>
      </c>
      <c r="E82">
        <f t="shared" ca="1" si="13"/>
        <v>-2.0557722500406794</v>
      </c>
      <c r="F82">
        <f t="shared" ca="1" si="14"/>
        <v>-0.20889903887860756</v>
      </c>
      <c r="G82">
        <f t="shared" ca="1" si="15"/>
        <v>0</v>
      </c>
      <c r="H82">
        <f t="shared" ca="1" si="16"/>
        <v>0</v>
      </c>
      <c r="I82">
        <f ca="1">SUM($G$6:$G82)</f>
        <v>7</v>
      </c>
      <c r="J82">
        <f ca="1">SUM($H$6:$H82)</f>
        <v>10</v>
      </c>
      <c r="K82">
        <f t="shared" ca="1" si="20"/>
        <v>17</v>
      </c>
      <c r="L82">
        <f t="shared" si="23"/>
        <v>154</v>
      </c>
      <c r="M82">
        <f t="shared" ca="1" si="21"/>
        <v>0.11038961038961038</v>
      </c>
      <c r="N82">
        <f ca="1">VAR($M$6:$M82)</f>
        <v>7.0482198033900464E-4</v>
      </c>
      <c r="O82">
        <f t="shared" si="17"/>
        <v>5.8441558441558431E-4</v>
      </c>
      <c r="P82">
        <f t="shared" ca="1" si="22"/>
        <v>1.2060287219134083</v>
      </c>
    </row>
    <row r="83" spans="1:16" x14ac:dyDescent="0.25">
      <c r="A83">
        <f t="shared" ca="1" si="18"/>
        <v>1.2042194350374531</v>
      </c>
      <c r="B83">
        <f t="shared" ca="1" si="18"/>
        <v>0.17236935565013697</v>
      </c>
      <c r="C83">
        <f t="shared" ca="1" si="19"/>
        <v>1.2042194350374531</v>
      </c>
      <c r="D83">
        <f t="shared" ca="1" si="12"/>
        <v>0.17236935565013697</v>
      </c>
      <c r="E83">
        <f t="shared" ca="1" si="13"/>
        <v>1.2042194350374531</v>
      </c>
      <c r="F83">
        <f t="shared" ca="1" si="14"/>
        <v>0.17236935565013697</v>
      </c>
      <c r="G83">
        <f t="shared" ca="1" si="15"/>
        <v>0</v>
      </c>
      <c r="H83">
        <f t="shared" ca="1" si="16"/>
        <v>0</v>
      </c>
      <c r="I83">
        <f ca="1">SUM($G$6:$G83)</f>
        <v>7</v>
      </c>
      <c r="J83">
        <f ca="1">SUM($H$6:$H83)</f>
        <v>10</v>
      </c>
      <c r="K83">
        <f t="shared" ca="1" si="20"/>
        <v>17</v>
      </c>
      <c r="L83">
        <f t="shared" si="23"/>
        <v>156</v>
      </c>
      <c r="M83">
        <f t="shared" ca="1" si="21"/>
        <v>0.10897435897435898</v>
      </c>
      <c r="N83">
        <f ca="1">VAR($M$6:$M83)</f>
        <v>6.984127658107124E-4</v>
      </c>
      <c r="O83">
        <f t="shared" si="17"/>
        <v>5.7692307692307676E-4</v>
      </c>
      <c r="P83">
        <f t="shared" ca="1" si="22"/>
        <v>1.2105821274052351</v>
      </c>
    </row>
    <row r="84" spans="1:16" x14ac:dyDescent="0.25">
      <c r="A84">
        <f t="shared" ca="1" si="18"/>
        <v>0.70593253296008152</v>
      </c>
      <c r="B84">
        <f t="shared" ca="1" si="18"/>
        <v>-1.4161404106799853</v>
      </c>
      <c r="C84">
        <f t="shared" ca="1" si="19"/>
        <v>0.70593253296008152</v>
      </c>
      <c r="D84">
        <f t="shared" ca="1" si="12"/>
        <v>-1.4161404106799853</v>
      </c>
      <c r="E84">
        <f t="shared" ca="1" si="13"/>
        <v>0.70593253296008152</v>
      </c>
      <c r="F84">
        <f t="shared" ca="1" si="14"/>
        <v>-1.4161404106799853</v>
      </c>
      <c r="G84">
        <f t="shared" ca="1" si="15"/>
        <v>0</v>
      </c>
      <c r="H84">
        <f t="shared" ca="1" si="16"/>
        <v>0</v>
      </c>
      <c r="I84">
        <f ca="1">SUM($G$6:$G84)</f>
        <v>7</v>
      </c>
      <c r="J84">
        <f ca="1">SUM($H$6:$H84)</f>
        <v>10</v>
      </c>
      <c r="K84">
        <f t="shared" ca="1" si="20"/>
        <v>17</v>
      </c>
      <c r="L84">
        <f t="shared" si="23"/>
        <v>158</v>
      </c>
      <c r="M84">
        <f t="shared" ca="1" si="21"/>
        <v>0.10759493670886076</v>
      </c>
      <c r="N84">
        <f ca="1">VAR($M$6:$M84)</f>
        <v>6.9262777395349084E-4</v>
      </c>
      <c r="O84">
        <f t="shared" si="17"/>
        <v>5.6962025316455688E-4</v>
      </c>
      <c r="P84">
        <f t="shared" ca="1" si="22"/>
        <v>1.2159465364961286</v>
      </c>
    </row>
    <row r="85" spans="1:16" x14ac:dyDescent="0.25">
      <c r="A85">
        <f t="shared" ca="1" si="18"/>
        <v>-0.10848471225882912</v>
      </c>
      <c r="B85">
        <f t="shared" ca="1" si="18"/>
        <v>0.61169516739101626</v>
      </c>
      <c r="C85">
        <f t="shared" ca="1" si="19"/>
        <v>-0.10848471225882912</v>
      </c>
      <c r="D85">
        <f t="shared" ca="1" si="12"/>
        <v>0.61169516739101626</v>
      </c>
      <c r="E85">
        <f t="shared" ca="1" si="13"/>
        <v>-0.10848471225882912</v>
      </c>
      <c r="F85">
        <f t="shared" ca="1" si="14"/>
        <v>0.61169516739101626</v>
      </c>
      <c r="G85">
        <f t="shared" ca="1" si="15"/>
        <v>0</v>
      </c>
      <c r="H85">
        <f t="shared" ca="1" si="16"/>
        <v>0</v>
      </c>
      <c r="I85">
        <f ca="1">SUM($G$6:$G85)</f>
        <v>7</v>
      </c>
      <c r="J85">
        <f ca="1">SUM($H$6:$H85)</f>
        <v>10</v>
      </c>
      <c r="K85">
        <f t="shared" ca="1" si="20"/>
        <v>17</v>
      </c>
      <c r="L85">
        <f t="shared" si="23"/>
        <v>160</v>
      </c>
      <c r="M85">
        <f t="shared" ca="1" si="21"/>
        <v>0.10625</v>
      </c>
      <c r="N85">
        <f ca="1">VAR($M$6:$M85)</f>
        <v>6.8745889889998272E-4</v>
      </c>
      <c r="O85">
        <f t="shared" si="17"/>
        <v>5.6249999999999985E-4</v>
      </c>
      <c r="P85">
        <f t="shared" ca="1" si="22"/>
        <v>1.2221491535999696</v>
      </c>
    </row>
    <row r="86" spans="1:16" x14ac:dyDescent="0.25">
      <c r="A86">
        <f t="shared" ca="1" si="18"/>
        <v>0.58700466059768819</v>
      </c>
      <c r="B86">
        <f t="shared" ca="1" si="18"/>
        <v>0.10491289266923717</v>
      </c>
      <c r="C86">
        <f t="shared" ca="1" si="19"/>
        <v>0.58700466059768819</v>
      </c>
      <c r="D86">
        <f t="shared" ca="1" si="12"/>
        <v>0.10491289266923717</v>
      </c>
      <c r="E86">
        <f t="shared" ca="1" si="13"/>
        <v>0.58700466059768819</v>
      </c>
      <c r="F86">
        <f t="shared" ca="1" si="14"/>
        <v>0.10491289266923717</v>
      </c>
      <c r="G86">
        <f t="shared" ca="1" si="15"/>
        <v>0</v>
      </c>
      <c r="H86">
        <f t="shared" ca="1" si="16"/>
        <v>0</v>
      </c>
      <c r="I86">
        <f ca="1">SUM($G$6:$G86)</f>
        <v>7</v>
      </c>
      <c r="J86">
        <f ca="1">SUM($H$6:$H86)</f>
        <v>10</v>
      </c>
      <c r="K86">
        <f t="shared" ca="1" si="20"/>
        <v>17</v>
      </c>
      <c r="L86">
        <f t="shared" si="23"/>
        <v>162</v>
      </c>
      <c r="M86">
        <f t="shared" ca="1" si="21"/>
        <v>0.10493827160493827</v>
      </c>
      <c r="N86">
        <f ca="1">VAR($M$6:$M86)</f>
        <v>6.8289541512428216E-4</v>
      </c>
      <c r="O86">
        <f t="shared" si="17"/>
        <v>5.5555555555555545E-4</v>
      </c>
      <c r="P86">
        <f t="shared" ca="1" si="22"/>
        <v>1.2292117472237081</v>
      </c>
    </row>
    <row r="87" spans="1:16" x14ac:dyDescent="0.25">
      <c r="A87">
        <f t="shared" ca="1" si="18"/>
        <v>2.0947843631884786</v>
      </c>
      <c r="B87">
        <f t="shared" ca="1" si="18"/>
        <v>0.21328127610111033</v>
      </c>
      <c r="C87">
        <f t="shared" ca="1" si="19"/>
        <v>2.0947843631884786</v>
      </c>
      <c r="D87">
        <f t="shared" ca="1" si="12"/>
        <v>0.21328127610111033</v>
      </c>
      <c r="E87">
        <f t="shared" ca="1" si="13"/>
        <v>2.0947843631884786</v>
      </c>
      <c r="F87">
        <f t="shared" ca="1" si="14"/>
        <v>0.21328127610111033</v>
      </c>
      <c r="G87">
        <f t="shared" ca="1" si="15"/>
        <v>1</v>
      </c>
      <c r="H87">
        <f t="shared" ca="1" si="16"/>
        <v>0</v>
      </c>
      <c r="I87">
        <f ca="1">SUM($G$6:$G87)</f>
        <v>8</v>
      </c>
      <c r="J87">
        <f ca="1">SUM($H$6:$H87)</f>
        <v>10</v>
      </c>
      <c r="K87">
        <f t="shared" ca="1" si="20"/>
        <v>18</v>
      </c>
      <c r="L87">
        <f t="shared" si="23"/>
        <v>164</v>
      </c>
      <c r="M87">
        <f t="shared" ca="1" si="21"/>
        <v>0.10975609756097561</v>
      </c>
      <c r="N87">
        <f ca="1">VAR($M$6:$M87)</f>
        <v>6.7653381810155806E-4</v>
      </c>
      <c r="O87">
        <f t="shared" si="17"/>
        <v>5.4878048780487799E-4</v>
      </c>
      <c r="P87">
        <f t="shared" ca="1" si="22"/>
        <v>1.2327949574295061</v>
      </c>
    </row>
    <row r="88" spans="1:16" x14ac:dyDescent="0.25">
      <c r="A88">
        <f t="shared" ca="1" si="18"/>
        <v>1.6608028419395482</v>
      </c>
      <c r="B88">
        <f t="shared" ca="1" si="18"/>
        <v>-0.10241000537465647</v>
      </c>
      <c r="C88">
        <f t="shared" ca="1" si="19"/>
        <v>1.6608028419395482</v>
      </c>
      <c r="D88">
        <f t="shared" ca="1" si="12"/>
        <v>-0.10241000537465647</v>
      </c>
      <c r="E88">
        <f t="shared" ca="1" si="13"/>
        <v>1.6608028419395482</v>
      </c>
      <c r="F88">
        <f t="shared" ca="1" si="14"/>
        <v>-0.10241000537465647</v>
      </c>
      <c r="G88">
        <f t="shared" ca="1" si="15"/>
        <v>1</v>
      </c>
      <c r="H88">
        <f t="shared" ca="1" si="16"/>
        <v>0</v>
      </c>
      <c r="I88">
        <f ca="1">SUM($G$6:$G88)</f>
        <v>9</v>
      </c>
      <c r="J88">
        <f ca="1">SUM($H$6:$H88)</f>
        <v>10</v>
      </c>
      <c r="K88">
        <f t="shared" ca="1" si="20"/>
        <v>19</v>
      </c>
      <c r="L88">
        <f t="shared" si="23"/>
        <v>166</v>
      </c>
      <c r="M88">
        <f t="shared" ca="1" si="21"/>
        <v>0.1144578313253012</v>
      </c>
      <c r="N88">
        <f ca="1">VAR($M$6:$M88)</f>
        <v>6.6908669592663104E-4</v>
      </c>
      <c r="O88">
        <f t="shared" si="17"/>
        <v>5.4216867469879509E-4</v>
      </c>
      <c r="P88">
        <f t="shared" ca="1" si="22"/>
        <v>1.2340932391535642</v>
      </c>
    </row>
    <row r="89" spans="1:16" x14ac:dyDescent="0.25">
      <c r="A89">
        <f t="shared" ca="1" si="18"/>
        <v>-0.49200011353514689</v>
      </c>
      <c r="B89">
        <f t="shared" ca="1" si="18"/>
        <v>0.69153216665465733</v>
      </c>
      <c r="C89">
        <f t="shared" ca="1" si="19"/>
        <v>-0.49200011353514689</v>
      </c>
      <c r="D89">
        <f t="shared" ca="1" si="12"/>
        <v>0.69153216665465733</v>
      </c>
      <c r="E89">
        <f t="shared" ca="1" si="13"/>
        <v>-0.49200011353514689</v>
      </c>
      <c r="F89">
        <f t="shared" ca="1" si="14"/>
        <v>0.69153216665465733</v>
      </c>
      <c r="G89">
        <f t="shared" ca="1" si="15"/>
        <v>0</v>
      </c>
      <c r="H89">
        <f t="shared" ca="1" si="16"/>
        <v>0</v>
      </c>
      <c r="I89">
        <f ca="1">SUM($G$6:$G89)</f>
        <v>9</v>
      </c>
      <c r="J89">
        <f ca="1">SUM($H$6:$H89)</f>
        <v>10</v>
      </c>
      <c r="K89">
        <f t="shared" ca="1" si="20"/>
        <v>19</v>
      </c>
      <c r="L89">
        <f t="shared" si="23"/>
        <v>168</v>
      </c>
      <c r="M89">
        <f t="shared" ca="1" si="21"/>
        <v>0.1130952380952381</v>
      </c>
      <c r="N89">
        <f ca="1">VAR($M$6:$M89)</f>
        <v>6.6208394467528781E-4</v>
      </c>
      <c r="O89">
        <f t="shared" si="17"/>
        <v>5.3571428571428563E-4</v>
      </c>
      <c r="P89">
        <f t="shared" ca="1" si="22"/>
        <v>1.2358900300605373</v>
      </c>
    </row>
    <row r="90" spans="1:16" x14ac:dyDescent="0.25">
      <c r="A90">
        <f t="shared" ca="1" si="18"/>
        <v>2.8453716470423815</v>
      </c>
      <c r="B90">
        <f t="shared" ca="1" si="18"/>
        <v>1.1022195073934191</v>
      </c>
      <c r="C90">
        <f t="shared" ca="1" si="19"/>
        <v>2.8453716470423815</v>
      </c>
      <c r="D90">
        <f t="shared" ca="1" si="12"/>
        <v>1.1022195073934191</v>
      </c>
      <c r="E90">
        <f t="shared" ca="1" si="13"/>
        <v>2.8453716470423815</v>
      </c>
      <c r="F90">
        <f t="shared" ca="1" si="14"/>
        <v>1.1022195073934191</v>
      </c>
      <c r="G90">
        <f t="shared" ca="1" si="15"/>
        <v>1</v>
      </c>
      <c r="H90">
        <f t="shared" ca="1" si="16"/>
        <v>0</v>
      </c>
      <c r="I90">
        <f ca="1">SUM($G$6:$G90)</f>
        <v>10</v>
      </c>
      <c r="J90">
        <f ca="1">SUM($H$6:$H90)</f>
        <v>10</v>
      </c>
      <c r="K90">
        <f t="shared" ca="1" si="20"/>
        <v>20</v>
      </c>
      <c r="L90">
        <f t="shared" si="23"/>
        <v>170</v>
      </c>
      <c r="M90">
        <f t="shared" ca="1" si="21"/>
        <v>0.11764705882352941</v>
      </c>
      <c r="N90">
        <f ca="1">VAR($M$6:$M90)</f>
        <v>6.5446916897107929E-4</v>
      </c>
      <c r="O90">
        <f t="shared" si="17"/>
        <v>5.294117647058822E-4</v>
      </c>
      <c r="P90">
        <f t="shared" ca="1" si="22"/>
        <v>1.2362195413898167</v>
      </c>
    </row>
    <row r="91" spans="1:16" x14ac:dyDescent="0.25">
      <c r="A91">
        <f t="shared" ca="1" si="18"/>
        <v>-4.6954081930629436E-2</v>
      </c>
      <c r="B91">
        <f t="shared" ca="1" si="18"/>
        <v>0.73290012559203999</v>
      </c>
      <c r="C91">
        <f t="shared" ca="1" si="19"/>
        <v>-4.6954081930629436E-2</v>
      </c>
      <c r="D91">
        <f t="shared" ca="1" si="12"/>
        <v>0.73290012559203999</v>
      </c>
      <c r="E91">
        <f t="shared" ca="1" si="13"/>
        <v>-4.6954081930629436E-2</v>
      </c>
      <c r="F91">
        <f t="shared" ca="1" si="14"/>
        <v>0.73290012559203999</v>
      </c>
      <c r="G91">
        <f t="shared" ca="1" si="15"/>
        <v>0</v>
      </c>
      <c r="H91">
        <f t="shared" ca="1" si="16"/>
        <v>0</v>
      </c>
      <c r="I91">
        <f ca="1">SUM($G$6:$G91)</f>
        <v>10</v>
      </c>
      <c r="J91">
        <f ca="1">SUM($H$6:$H91)</f>
        <v>10</v>
      </c>
      <c r="K91">
        <f t="shared" ca="1" si="20"/>
        <v>20</v>
      </c>
      <c r="L91">
        <f t="shared" si="23"/>
        <v>172</v>
      </c>
      <c r="M91">
        <f t="shared" ca="1" si="21"/>
        <v>0.11627906976744186</v>
      </c>
      <c r="N91">
        <f ca="1">VAR($M$6:$M91)</f>
        <v>6.4719900902103652E-4</v>
      </c>
      <c r="O91">
        <f t="shared" si="17"/>
        <v>5.232558139534883E-4</v>
      </c>
      <c r="P91">
        <f t="shared" ca="1" si="22"/>
        <v>1.2368692172402034</v>
      </c>
    </row>
    <row r="92" spans="1:16" x14ac:dyDescent="0.25">
      <c r="A92">
        <f t="shared" ca="1" si="18"/>
        <v>8.6765552585755176E-2</v>
      </c>
      <c r="B92">
        <f t="shared" ca="1" si="18"/>
        <v>8.9082356917662545E-2</v>
      </c>
      <c r="C92">
        <f t="shared" ca="1" si="19"/>
        <v>8.6765552585755176E-2</v>
      </c>
      <c r="D92">
        <f t="shared" ca="1" si="12"/>
        <v>8.9082356917662545E-2</v>
      </c>
      <c r="E92">
        <f t="shared" ca="1" si="13"/>
        <v>8.6765552585755176E-2</v>
      </c>
      <c r="F92">
        <f t="shared" ca="1" si="14"/>
        <v>8.9082356917662545E-2</v>
      </c>
      <c r="G92">
        <f t="shared" ca="1" si="15"/>
        <v>0</v>
      </c>
      <c r="H92">
        <f t="shared" ca="1" si="16"/>
        <v>0</v>
      </c>
      <c r="I92">
        <f ca="1">SUM($G$6:$G92)</f>
        <v>10</v>
      </c>
      <c r="J92">
        <f ca="1">SUM($H$6:$H92)</f>
        <v>10</v>
      </c>
      <c r="K92">
        <f t="shared" ca="1" si="20"/>
        <v>20</v>
      </c>
      <c r="L92">
        <f t="shared" si="23"/>
        <v>174</v>
      </c>
      <c r="M92">
        <f t="shared" ca="1" si="21"/>
        <v>0.11494252873563218</v>
      </c>
      <c r="N92">
        <f ca="1">VAR($M$6:$M92)</f>
        <v>6.4029325497936944E-4</v>
      </c>
      <c r="O92">
        <f t="shared" si="17"/>
        <v>5.1724137931034473E-4</v>
      </c>
      <c r="P92">
        <f t="shared" ca="1" si="22"/>
        <v>1.2379002929601146</v>
      </c>
    </row>
    <row r="93" spans="1:16" x14ac:dyDescent="0.25">
      <c r="A93">
        <f t="shared" ca="1" si="18"/>
        <v>0.83366056298405145</v>
      </c>
      <c r="B93">
        <f t="shared" ca="1" si="18"/>
        <v>-1.4559168179181654</v>
      </c>
      <c r="C93">
        <f t="shared" ca="1" si="19"/>
        <v>0.83366056298405145</v>
      </c>
      <c r="D93">
        <f t="shared" ca="1" si="12"/>
        <v>-1.4559168179181654</v>
      </c>
      <c r="E93">
        <f t="shared" ca="1" si="13"/>
        <v>0.83366056298405145</v>
      </c>
      <c r="F93">
        <f t="shared" ca="1" si="14"/>
        <v>-1.4559168179181654</v>
      </c>
      <c r="G93">
        <f t="shared" ca="1" si="15"/>
        <v>0</v>
      </c>
      <c r="H93">
        <f t="shared" ca="1" si="16"/>
        <v>0</v>
      </c>
      <c r="I93">
        <f ca="1">SUM($G$6:$G93)</f>
        <v>10</v>
      </c>
      <c r="J93">
        <f ca="1">SUM($H$6:$H93)</f>
        <v>10</v>
      </c>
      <c r="K93">
        <f t="shared" ca="1" si="20"/>
        <v>20</v>
      </c>
      <c r="L93">
        <f t="shared" si="23"/>
        <v>176</v>
      </c>
      <c r="M93">
        <f t="shared" ca="1" si="21"/>
        <v>0.11363636363636363</v>
      </c>
      <c r="N93">
        <f ca="1">VAR($M$6:$M93)</f>
        <v>6.337672004866965E-4</v>
      </c>
      <c r="O93">
        <f t="shared" si="17"/>
        <v>5.113636363636363E-4</v>
      </c>
      <c r="P93">
        <f t="shared" ca="1" si="22"/>
        <v>1.2393669698406511</v>
      </c>
    </row>
    <row r="94" spans="1:16" x14ac:dyDescent="0.25">
      <c r="A94">
        <f t="shared" ca="1" si="18"/>
        <v>-1.7113989396520024</v>
      </c>
      <c r="B94">
        <f t="shared" ca="1" si="18"/>
        <v>-0.86635287572308217</v>
      </c>
      <c r="C94">
        <f t="shared" ca="1" si="19"/>
        <v>-1.7113989396520024</v>
      </c>
      <c r="D94">
        <f t="shared" ca="1" si="12"/>
        <v>-0.86635287572308217</v>
      </c>
      <c r="E94">
        <f t="shared" ca="1" si="13"/>
        <v>-1.7113989396520024</v>
      </c>
      <c r="F94">
        <f t="shared" ca="1" si="14"/>
        <v>-0.86635287572308217</v>
      </c>
      <c r="G94">
        <f t="shared" ca="1" si="15"/>
        <v>0</v>
      </c>
      <c r="H94">
        <f t="shared" ca="1" si="16"/>
        <v>0</v>
      </c>
      <c r="I94">
        <f ca="1">SUM($G$6:$G94)</f>
        <v>10</v>
      </c>
      <c r="J94">
        <f ca="1">SUM($H$6:$H94)</f>
        <v>10</v>
      </c>
      <c r="K94">
        <f t="shared" ca="1" si="20"/>
        <v>20</v>
      </c>
      <c r="L94">
        <f t="shared" si="23"/>
        <v>178</v>
      </c>
      <c r="M94">
        <f t="shared" ca="1" si="21"/>
        <v>0.11235955056179775</v>
      </c>
      <c r="N94">
        <f ca="1">VAR($M$6:$M94)</f>
        <v>6.2763222185371643E-4</v>
      </c>
      <c r="O94">
        <f t="shared" si="17"/>
        <v>5.0561797752808981E-4</v>
      </c>
      <c r="P94">
        <f t="shared" ca="1" si="22"/>
        <v>1.2413170609995727</v>
      </c>
    </row>
    <row r="95" spans="1:16" x14ac:dyDescent="0.25">
      <c r="A95">
        <f t="shared" ca="1" si="18"/>
        <v>-0.4959905771162636</v>
      </c>
      <c r="B95">
        <f t="shared" ca="1" si="18"/>
        <v>1.0999083081428778</v>
      </c>
      <c r="C95">
        <f t="shared" ca="1" si="19"/>
        <v>-0.4959905771162636</v>
      </c>
      <c r="D95">
        <f t="shared" ca="1" si="12"/>
        <v>1.0999083081428778</v>
      </c>
      <c r="E95">
        <f t="shared" ca="1" si="13"/>
        <v>-0.4959905771162636</v>
      </c>
      <c r="F95">
        <f t="shared" ca="1" si="14"/>
        <v>1.0999083081428778</v>
      </c>
      <c r="G95">
        <f t="shared" ca="1" si="15"/>
        <v>0</v>
      </c>
      <c r="H95">
        <f t="shared" ca="1" si="16"/>
        <v>0</v>
      </c>
      <c r="I95">
        <f ca="1">SUM($G$6:$G95)</f>
        <v>10</v>
      </c>
      <c r="J95">
        <f ca="1">SUM($H$6:$H95)</f>
        <v>10</v>
      </c>
      <c r="K95">
        <f t="shared" ca="1" si="20"/>
        <v>20</v>
      </c>
      <c r="L95">
        <f t="shared" si="23"/>
        <v>180</v>
      </c>
      <c r="M95">
        <f t="shared" ca="1" si="21"/>
        <v>0.1111111111111111</v>
      </c>
      <c r="N95">
        <f ca="1">VAR($M$6:$M95)</f>
        <v>6.2189628881797587E-4</v>
      </c>
      <c r="O95">
        <f t="shared" si="17"/>
        <v>4.999999999999999E-4</v>
      </c>
      <c r="P95">
        <f t="shared" ca="1" si="22"/>
        <v>1.243792577635952</v>
      </c>
    </row>
    <row r="96" spans="1:16" x14ac:dyDescent="0.25">
      <c r="A96">
        <f t="shared" ca="1" si="18"/>
        <v>-0.29365422443693212</v>
      </c>
      <c r="B96">
        <f t="shared" ca="1" si="18"/>
        <v>1.1883731717836774</v>
      </c>
      <c r="C96">
        <f t="shared" ca="1" si="19"/>
        <v>-0.29365422443693212</v>
      </c>
      <c r="D96">
        <f t="shared" ca="1" si="12"/>
        <v>1.1883731717836774</v>
      </c>
      <c r="E96">
        <f t="shared" ca="1" si="13"/>
        <v>-0.29365422443693212</v>
      </c>
      <c r="F96">
        <f t="shared" ca="1" si="14"/>
        <v>1.1883731717836774</v>
      </c>
      <c r="G96">
        <f t="shared" ca="1" si="15"/>
        <v>0</v>
      </c>
      <c r="H96">
        <f t="shared" ca="1" si="16"/>
        <v>0</v>
      </c>
      <c r="I96">
        <f ca="1">SUM($G$6:$G96)</f>
        <v>10</v>
      </c>
      <c r="J96">
        <f ca="1">SUM($H$6:$H96)</f>
        <v>10</v>
      </c>
      <c r="K96">
        <f t="shared" ca="1" si="20"/>
        <v>20</v>
      </c>
      <c r="L96">
        <f t="shared" si="23"/>
        <v>182</v>
      </c>
      <c r="M96">
        <f t="shared" ca="1" si="21"/>
        <v>0.10989010989010989</v>
      </c>
      <c r="N96">
        <f ca="1">VAR($M$6:$M96)</f>
        <v>6.1656441501769025E-4</v>
      </c>
      <c r="O96">
        <f t="shared" si="17"/>
        <v>4.945054945054944E-4</v>
      </c>
      <c r="P96">
        <f t="shared" ca="1" si="22"/>
        <v>1.2468302614802182</v>
      </c>
    </row>
    <row r="97" spans="1:16" x14ac:dyDescent="0.25">
      <c r="A97">
        <f t="shared" ca="1" si="18"/>
        <v>-2.1948449264767507</v>
      </c>
      <c r="B97">
        <f t="shared" ca="1" si="18"/>
        <v>0.42975371989113187</v>
      </c>
      <c r="C97">
        <f t="shared" ca="1" si="19"/>
        <v>-2.1948449264767507</v>
      </c>
      <c r="D97">
        <f t="shared" ca="1" si="12"/>
        <v>0.42975371989113187</v>
      </c>
      <c r="E97">
        <f t="shared" ca="1" si="13"/>
        <v>-2.1948449264767507</v>
      </c>
      <c r="F97">
        <f t="shared" ca="1" si="14"/>
        <v>0.42975371989113187</v>
      </c>
      <c r="G97">
        <f t="shared" ca="1" si="15"/>
        <v>0</v>
      </c>
      <c r="H97">
        <f t="shared" ca="1" si="16"/>
        <v>0</v>
      </c>
      <c r="I97">
        <f ca="1">SUM($G$6:$G97)</f>
        <v>10</v>
      </c>
      <c r="J97">
        <f ca="1">SUM($H$6:$H97)</f>
        <v>10</v>
      </c>
      <c r="K97">
        <f t="shared" ca="1" si="20"/>
        <v>20</v>
      </c>
      <c r="L97">
        <f t="shared" si="23"/>
        <v>184</v>
      </c>
      <c r="M97">
        <f t="shared" ca="1" si="21"/>
        <v>0.10869565217391304</v>
      </c>
      <c r="N97">
        <f ca="1">VAR($M$6:$M97)</f>
        <v>6.11639055319954E-4</v>
      </c>
      <c r="O97">
        <f t="shared" si="17"/>
        <v>4.8913043478260863E-4</v>
      </c>
      <c r="P97">
        <f t="shared" ca="1" si="22"/>
        <v>1.2504620686541286</v>
      </c>
    </row>
    <row r="98" spans="1:16" x14ac:dyDescent="0.25">
      <c r="A98">
        <f t="shared" ca="1" si="18"/>
        <v>-0.71836521071320725</v>
      </c>
      <c r="B98">
        <f t="shared" ca="1" si="18"/>
        <v>1.2239702110515966</v>
      </c>
      <c r="C98">
        <f t="shared" ca="1" si="19"/>
        <v>-0.71836521071320725</v>
      </c>
      <c r="D98">
        <f t="shared" ca="1" si="12"/>
        <v>1.2239702110515966</v>
      </c>
      <c r="E98">
        <f t="shared" ca="1" si="13"/>
        <v>-0.71836521071320725</v>
      </c>
      <c r="F98">
        <f t="shared" ca="1" si="14"/>
        <v>1.2239702110515966</v>
      </c>
      <c r="G98">
        <f t="shared" ca="1" si="15"/>
        <v>0</v>
      </c>
      <c r="H98">
        <f t="shared" ca="1" si="16"/>
        <v>0</v>
      </c>
      <c r="I98">
        <f ca="1">SUM($G$6:$G98)</f>
        <v>10</v>
      </c>
      <c r="J98">
        <f ca="1">SUM($H$6:$H98)</f>
        <v>10</v>
      </c>
      <c r="K98">
        <f t="shared" ca="1" si="20"/>
        <v>20</v>
      </c>
      <c r="L98">
        <f t="shared" si="23"/>
        <v>186</v>
      </c>
      <c r="M98">
        <f t="shared" ca="1" si="21"/>
        <v>0.10752688172043011</v>
      </c>
      <c r="N98">
        <f ca="1">VAR($M$6:$M98)</f>
        <v>6.0712045626468993E-4</v>
      </c>
      <c r="O98">
        <f t="shared" si="17"/>
        <v>4.8387096774193538E-4</v>
      </c>
      <c r="P98">
        <f t="shared" ca="1" si="22"/>
        <v>1.2547156096136927</v>
      </c>
    </row>
    <row r="99" spans="1:16" x14ac:dyDescent="0.25">
      <c r="A99">
        <f t="shared" ca="1" si="18"/>
        <v>-2.7979912445859112</v>
      </c>
      <c r="B99">
        <f t="shared" ca="1" si="18"/>
        <v>-0.79079198557858921</v>
      </c>
      <c r="C99">
        <f t="shared" ca="1" si="19"/>
        <v>-2.7979912445859112</v>
      </c>
      <c r="D99">
        <f t="shared" ca="1" si="12"/>
        <v>-0.79079198557858921</v>
      </c>
      <c r="E99">
        <f t="shared" ca="1" si="13"/>
        <v>-2.7979912445859112</v>
      </c>
      <c r="F99">
        <f t="shared" ca="1" si="14"/>
        <v>-0.79079198557858921</v>
      </c>
      <c r="G99">
        <f t="shared" ca="1" si="15"/>
        <v>0</v>
      </c>
      <c r="H99">
        <f t="shared" ca="1" si="16"/>
        <v>0</v>
      </c>
      <c r="I99">
        <f ca="1">SUM($G$6:$G99)</f>
        <v>10</v>
      </c>
      <c r="J99">
        <f ca="1">SUM($H$6:$H99)</f>
        <v>10</v>
      </c>
      <c r="K99">
        <f t="shared" ca="1" si="20"/>
        <v>20</v>
      </c>
      <c r="L99">
        <f t="shared" si="23"/>
        <v>188</v>
      </c>
      <c r="M99">
        <f t="shared" ca="1" si="21"/>
        <v>0.10638297872340426</v>
      </c>
      <c r="N99">
        <f ca="1">VAR($M$6:$M99)</f>
        <v>6.0300696512243803E-4</v>
      </c>
      <c r="O99">
        <f t="shared" si="17"/>
        <v>4.7872340425531907E-4</v>
      </c>
      <c r="P99">
        <f t="shared" ca="1" si="22"/>
        <v>1.2596145493668709</v>
      </c>
    </row>
    <row r="100" spans="1:16" x14ac:dyDescent="0.25">
      <c r="A100">
        <f t="shared" ca="1" si="18"/>
        <v>-1.2993146362023014</v>
      </c>
      <c r="B100">
        <f t="shared" ca="1" si="18"/>
        <v>-0.16608329712772271</v>
      </c>
      <c r="C100">
        <f t="shared" ca="1" si="19"/>
        <v>-1.2993146362023014</v>
      </c>
      <c r="D100">
        <f t="shared" ca="1" si="12"/>
        <v>-0.16608329712772271</v>
      </c>
      <c r="E100">
        <f t="shared" ca="1" si="13"/>
        <v>-1.2993146362023014</v>
      </c>
      <c r="F100">
        <f t="shared" ca="1" si="14"/>
        <v>-0.16608329712772271</v>
      </c>
      <c r="G100">
        <f t="shared" ca="1" si="15"/>
        <v>0</v>
      </c>
      <c r="H100">
        <f t="shared" ca="1" si="16"/>
        <v>0</v>
      </c>
      <c r="I100">
        <f ca="1">SUM($G$6:$G100)</f>
        <v>10</v>
      </c>
      <c r="J100">
        <f ca="1">SUM($H$6:$H100)</f>
        <v>10</v>
      </c>
      <c r="K100">
        <f t="shared" ca="1" si="20"/>
        <v>20</v>
      </c>
      <c r="L100">
        <f t="shared" si="23"/>
        <v>190</v>
      </c>
      <c r="M100">
        <f t="shared" ca="1" si="21"/>
        <v>0.10526315789473684</v>
      </c>
      <c r="N100">
        <f ca="1">VAR($M$6:$M100)</f>
        <v>5.9929530239848897E-4</v>
      </c>
      <c r="O100">
        <f t="shared" si="17"/>
        <v>4.7368421052631571E-4</v>
      </c>
      <c r="P100">
        <f t="shared" ca="1" si="22"/>
        <v>1.2651789717301438</v>
      </c>
    </row>
    <row r="101" spans="1:16" x14ac:dyDescent="0.25">
      <c r="A101">
        <f t="shared" ca="1" si="18"/>
        <v>-1.0608070885706893</v>
      </c>
      <c r="B101">
        <f t="shared" ca="1" si="18"/>
        <v>-2.2038774911763577</v>
      </c>
      <c r="C101">
        <f t="shared" ca="1" si="19"/>
        <v>-1.0608070885706893</v>
      </c>
      <c r="D101">
        <f t="shared" ca="1" si="12"/>
        <v>-2.2038774911763577</v>
      </c>
      <c r="E101">
        <f t="shared" ca="1" si="13"/>
        <v>-1.0608070885706893</v>
      </c>
      <c r="F101">
        <f t="shared" ca="1" si="14"/>
        <v>-2.2038774911763577</v>
      </c>
      <c r="G101">
        <f t="shared" ca="1" si="15"/>
        <v>0</v>
      </c>
      <c r="H101">
        <f t="shared" ca="1" si="16"/>
        <v>0</v>
      </c>
      <c r="I101">
        <f ca="1">SUM($G$6:$G101)</f>
        <v>10</v>
      </c>
      <c r="J101">
        <f ca="1">SUM($H$6:$H101)</f>
        <v>10</v>
      </c>
      <c r="K101">
        <f t="shared" ca="1" si="20"/>
        <v>20</v>
      </c>
      <c r="L101">
        <f t="shared" si="23"/>
        <v>192</v>
      </c>
      <c r="M101">
        <f t="shared" ca="1" si="21"/>
        <v>0.10416666666666667</v>
      </c>
      <c r="N101">
        <f ca="1">VAR($M$6:$M101)</f>
        <v>5.9598080203438169E-4</v>
      </c>
      <c r="O101">
        <f t="shared" si="17"/>
        <v>4.6874999999999993E-4</v>
      </c>
      <c r="P101">
        <f t="shared" ca="1" si="22"/>
        <v>1.2714257110066813</v>
      </c>
    </row>
    <row r="102" spans="1:16" x14ac:dyDescent="0.25">
      <c r="A102">
        <f t="shared" ca="1" si="18"/>
        <v>0.19139088101200744</v>
      </c>
      <c r="B102">
        <f t="shared" ca="1" si="18"/>
        <v>0.30400397254318406</v>
      </c>
      <c r="C102">
        <f t="shared" ca="1" si="19"/>
        <v>0.19139088101200744</v>
      </c>
      <c r="D102">
        <f t="shared" ca="1" si="12"/>
        <v>0.30400397254318406</v>
      </c>
      <c r="E102">
        <f t="shared" ca="1" si="13"/>
        <v>0.19139088101200744</v>
      </c>
      <c r="F102">
        <f t="shared" ca="1" si="14"/>
        <v>0.30400397254318406</v>
      </c>
      <c r="G102">
        <f t="shared" ca="1" si="15"/>
        <v>0</v>
      </c>
      <c r="H102">
        <f t="shared" ca="1" si="16"/>
        <v>0</v>
      </c>
      <c r="I102">
        <f ca="1">SUM($G$6:$G102)</f>
        <v>10</v>
      </c>
      <c r="J102">
        <f ca="1">SUM($H$6:$H102)</f>
        <v>10</v>
      </c>
      <c r="K102">
        <f t="shared" ca="1" si="20"/>
        <v>20</v>
      </c>
      <c r="L102">
        <f t="shared" si="23"/>
        <v>194</v>
      </c>
      <c r="M102">
        <f t="shared" ca="1" si="21"/>
        <v>0.10309278350515463</v>
      </c>
      <c r="N102">
        <f ca="1">VAR($M$6:$M102)</f>
        <v>5.9305762304980947E-4</v>
      </c>
      <c r="O102">
        <f t="shared" si="17"/>
        <v>4.6391752577319581E-4</v>
      </c>
      <c r="P102">
        <f t="shared" ca="1" si="22"/>
        <v>1.2783686541295898</v>
      </c>
    </row>
    <row r="103" spans="1:16" x14ac:dyDescent="0.25">
      <c r="A103">
        <f t="shared" ca="1" si="18"/>
        <v>-1.1823155621511261</v>
      </c>
      <c r="B103">
        <f t="shared" ca="1" si="18"/>
        <v>-0.37308774100102943</v>
      </c>
      <c r="C103">
        <f t="shared" ca="1" si="19"/>
        <v>-1.1823155621511261</v>
      </c>
      <c r="D103">
        <f t="shared" ca="1" si="12"/>
        <v>-0.37308774100102943</v>
      </c>
      <c r="E103">
        <f t="shared" ca="1" si="13"/>
        <v>-1.1823155621511261</v>
      </c>
      <c r="F103">
        <f t="shared" ca="1" si="14"/>
        <v>-0.37308774100102943</v>
      </c>
      <c r="G103">
        <f t="shared" ca="1" si="15"/>
        <v>0</v>
      </c>
      <c r="H103">
        <f t="shared" ca="1" si="16"/>
        <v>0</v>
      </c>
      <c r="I103">
        <f ca="1">SUM($G$6:$G103)</f>
        <v>10</v>
      </c>
      <c r="J103">
        <f ca="1">SUM($H$6:$H103)</f>
        <v>10</v>
      </c>
      <c r="K103">
        <f t="shared" ca="1" si="20"/>
        <v>20</v>
      </c>
      <c r="L103">
        <f t="shared" si="23"/>
        <v>196</v>
      </c>
      <c r="M103">
        <f t="shared" ca="1" si="21"/>
        <v>0.10204081632653061</v>
      </c>
      <c r="N103">
        <f ca="1">VAR($M$6:$M103)</f>
        <v>5.9051893592303357E-4</v>
      </c>
      <c r="O103">
        <f t="shared" si="17"/>
        <v>4.5918367346938768E-4</v>
      </c>
      <c r="P103">
        <f t="shared" ca="1" si="22"/>
        <v>1.2860190160101623</v>
      </c>
    </row>
    <row r="104" spans="1:16" x14ac:dyDescent="0.25">
      <c r="A104">
        <f t="shared" ca="1" si="18"/>
        <v>-0.86596881004967985</v>
      </c>
      <c r="B104">
        <f t="shared" ca="1" si="18"/>
        <v>-0.61175577848744311</v>
      </c>
      <c r="C104">
        <f t="shared" ca="1" si="19"/>
        <v>-0.86596881004967985</v>
      </c>
      <c r="D104">
        <f t="shared" ca="1" si="12"/>
        <v>-0.61175577848744311</v>
      </c>
      <c r="E104">
        <f t="shared" ca="1" si="13"/>
        <v>-0.86596881004967985</v>
      </c>
      <c r="F104">
        <f t="shared" ca="1" si="14"/>
        <v>-0.61175577848744311</v>
      </c>
      <c r="G104">
        <f t="shared" ca="1" si="15"/>
        <v>0</v>
      </c>
      <c r="H104">
        <f t="shared" ca="1" si="16"/>
        <v>0</v>
      </c>
      <c r="I104">
        <f ca="1">SUM($G$6:$G104)</f>
        <v>10</v>
      </c>
      <c r="J104">
        <f ca="1">SUM($H$6:$H104)</f>
        <v>10</v>
      </c>
      <c r="K104">
        <f t="shared" ca="1" si="20"/>
        <v>20</v>
      </c>
      <c r="L104">
        <f t="shared" si="23"/>
        <v>198</v>
      </c>
      <c r="M104">
        <f t="shared" ca="1" si="21"/>
        <v>0.10101010101010101</v>
      </c>
      <c r="N104">
        <f ca="1">VAR($M$6:$M104)</f>
        <v>5.8835708661848416E-4</v>
      </c>
      <c r="O104">
        <f t="shared" si="17"/>
        <v>4.5454545454545444E-4</v>
      </c>
      <c r="P104">
        <f t="shared" ca="1" si="22"/>
        <v>1.2943855905606652</v>
      </c>
    </row>
    <row r="105" spans="1:16" x14ac:dyDescent="0.25">
      <c r="A105">
        <f t="shared" ca="1" si="18"/>
        <v>0.91378355447643411</v>
      </c>
      <c r="B105">
        <f t="shared" ca="1" si="18"/>
        <v>0.22701951653678162</v>
      </c>
      <c r="C105">
        <f t="shared" ca="1" si="19"/>
        <v>0.91378355447643411</v>
      </c>
      <c r="D105">
        <f t="shared" ca="1" si="12"/>
        <v>0.22701951653678162</v>
      </c>
      <c r="E105">
        <f t="shared" ca="1" si="13"/>
        <v>0.91378355447643411</v>
      </c>
      <c r="F105">
        <f t="shared" ca="1" si="14"/>
        <v>0.22701951653678162</v>
      </c>
      <c r="G105">
        <f t="shared" ca="1" si="15"/>
        <v>0</v>
      </c>
      <c r="H105">
        <f t="shared" ca="1" si="16"/>
        <v>0</v>
      </c>
      <c r="I105">
        <f ca="1">SUM($G$6:$G105)</f>
        <v>10</v>
      </c>
      <c r="J105">
        <f ca="1">SUM($H$6:$H105)</f>
        <v>10</v>
      </c>
      <c r="K105">
        <f t="shared" ca="1" si="20"/>
        <v>20</v>
      </c>
      <c r="L105">
        <f t="shared" si="23"/>
        <v>200</v>
      </c>
      <c r="M105">
        <f t="shared" ca="1" si="21"/>
        <v>0.1</v>
      </c>
      <c r="N105">
        <f ca="1">VAR($M$6:$M105)</f>
        <v>5.8656374082843626E-4</v>
      </c>
      <c r="O105">
        <f t="shared" si="17"/>
        <v>4.4999999999999993E-4</v>
      </c>
      <c r="P105">
        <f t="shared" ca="1" si="22"/>
        <v>1.3034749796187475</v>
      </c>
    </row>
    <row r="106" spans="1:16" x14ac:dyDescent="0.25">
      <c r="A106">
        <f t="shared" ca="1" si="18"/>
        <v>0.62230598622623312</v>
      </c>
      <c r="B106">
        <f t="shared" ca="1" si="18"/>
        <v>0.74088046646866124</v>
      </c>
      <c r="C106">
        <f t="shared" ca="1" si="19"/>
        <v>0.62230598622623312</v>
      </c>
      <c r="D106">
        <f t="shared" ca="1" si="12"/>
        <v>0.74088046646866124</v>
      </c>
      <c r="E106">
        <f t="shared" ca="1" si="13"/>
        <v>0.62230598622623312</v>
      </c>
      <c r="F106">
        <f t="shared" ca="1" si="14"/>
        <v>0.74088046646866124</v>
      </c>
      <c r="G106">
        <f t="shared" ca="1" si="15"/>
        <v>0</v>
      </c>
      <c r="H106">
        <f t="shared" ca="1" si="16"/>
        <v>0</v>
      </c>
      <c r="I106">
        <f ca="1">SUM($G$6:$G106)</f>
        <v>10</v>
      </c>
      <c r="J106">
        <f ca="1">SUM($H$6:$H106)</f>
        <v>10</v>
      </c>
      <c r="K106">
        <f t="shared" ca="1" si="20"/>
        <v>20</v>
      </c>
      <c r="L106">
        <f t="shared" si="23"/>
        <v>202</v>
      </c>
      <c r="M106">
        <f t="shared" ca="1" si="21"/>
        <v>9.9009900990099015E-2</v>
      </c>
      <c r="N106">
        <f ca="1">VAR($M$6:$M106)</f>
        <v>5.8513001069592679E-4</v>
      </c>
      <c r="O106">
        <f t="shared" si="17"/>
        <v>4.4554455445544545E-4</v>
      </c>
      <c r="P106">
        <f t="shared" ca="1" si="22"/>
        <v>1.3132918017841917</v>
      </c>
    </row>
    <row r="107" spans="1:16" x14ac:dyDescent="0.25">
      <c r="A107">
        <f t="shared" ca="1" si="18"/>
        <v>-8.35094812882195E-2</v>
      </c>
      <c r="B107">
        <f t="shared" ca="1" si="18"/>
        <v>-0.68142777905882013</v>
      </c>
      <c r="C107">
        <f t="shared" ca="1" si="19"/>
        <v>-8.35094812882195E-2</v>
      </c>
      <c r="D107">
        <f t="shared" ca="1" si="12"/>
        <v>-0.68142777905882013</v>
      </c>
      <c r="E107">
        <f t="shared" ca="1" si="13"/>
        <v>-8.35094812882195E-2</v>
      </c>
      <c r="F107">
        <f t="shared" ca="1" si="14"/>
        <v>-0.68142777905882013</v>
      </c>
      <c r="G107">
        <f t="shared" ca="1" si="15"/>
        <v>0</v>
      </c>
      <c r="H107">
        <f t="shared" ca="1" si="16"/>
        <v>0</v>
      </c>
      <c r="I107">
        <f ca="1">SUM($G$6:$G107)</f>
        <v>10</v>
      </c>
      <c r="J107">
        <f ca="1">SUM($H$6:$H107)</f>
        <v>10</v>
      </c>
      <c r="K107">
        <f t="shared" ca="1" si="20"/>
        <v>20</v>
      </c>
      <c r="L107">
        <f t="shared" si="23"/>
        <v>204</v>
      </c>
      <c r="M107">
        <f t="shared" ca="1" si="21"/>
        <v>9.8039215686274508E-2</v>
      </c>
      <c r="N107">
        <f ca="1">VAR($M$6:$M107)</f>
        <v>5.8404656602249381E-4</v>
      </c>
      <c r="O107">
        <f t="shared" si="17"/>
        <v>4.411764705882352E-4</v>
      </c>
      <c r="P107">
        <f t="shared" ca="1" si="22"/>
        <v>1.3238388829843195</v>
      </c>
    </row>
    <row r="108" spans="1:16" x14ac:dyDescent="0.25">
      <c r="A108">
        <f t="shared" ca="1" si="18"/>
        <v>-0.86943895227278511</v>
      </c>
      <c r="B108">
        <f t="shared" ca="1" si="18"/>
        <v>0.16126889093439872</v>
      </c>
      <c r="C108">
        <f t="shared" ca="1" si="19"/>
        <v>-0.86943895227278511</v>
      </c>
      <c r="D108">
        <f t="shared" ca="1" si="12"/>
        <v>0.16126889093439872</v>
      </c>
      <c r="E108">
        <f t="shared" ca="1" si="13"/>
        <v>-0.86943895227278511</v>
      </c>
      <c r="F108">
        <f t="shared" ca="1" si="14"/>
        <v>0.16126889093439872</v>
      </c>
      <c r="G108">
        <f t="shared" ca="1" si="15"/>
        <v>0</v>
      </c>
      <c r="H108">
        <f t="shared" ca="1" si="16"/>
        <v>0</v>
      </c>
      <c r="I108">
        <f ca="1">SUM($G$6:$G108)</f>
        <v>10</v>
      </c>
      <c r="J108">
        <f ca="1">SUM($H$6:$H108)</f>
        <v>10</v>
      </c>
      <c r="K108">
        <f t="shared" ca="1" si="20"/>
        <v>20</v>
      </c>
      <c r="L108">
        <f t="shared" si="23"/>
        <v>206</v>
      </c>
      <c r="M108">
        <f t="shared" ca="1" si="21"/>
        <v>9.7087378640776698E-2</v>
      </c>
      <c r="N108">
        <f ca="1">VAR($M$6:$M108)</f>
        <v>5.8330373173266477E-4</v>
      </c>
      <c r="O108">
        <f t="shared" si="17"/>
        <v>4.3689320388349504E-4</v>
      </c>
      <c r="P108">
        <f t="shared" ca="1" si="22"/>
        <v>1.3351174304103219</v>
      </c>
    </row>
    <row r="109" spans="1:16" x14ac:dyDescent="0.25">
      <c r="A109">
        <f t="shared" ca="1" si="18"/>
        <v>-1.492579467987045</v>
      </c>
      <c r="B109">
        <f t="shared" ca="1" si="18"/>
        <v>0.73875688129022177</v>
      </c>
      <c r="C109">
        <f t="shared" ca="1" si="19"/>
        <v>-1.492579467987045</v>
      </c>
      <c r="D109">
        <f t="shared" ca="1" si="12"/>
        <v>0.73875688129022177</v>
      </c>
      <c r="E109">
        <f t="shared" ca="1" si="13"/>
        <v>-1.492579467987045</v>
      </c>
      <c r="F109">
        <f t="shared" ca="1" si="14"/>
        <v>0.73875688129022177</v>
      </c>
      <c r="G109">
        <f t="shared" ca="1" si="15"/>
        <v>0</v>
      </c>
      <c r="H109">
        <f t="shared" ca="1" si="16"/>
        <v>0</v>
      </c>
      <c r="I109">
        <f ca="1">SUM($G$6:$G109)</f>
        <v>10</v>
      </c>
      <c r="J109">
        <f ca="1">SUM($H$6:$H109)</f>
        <v>10</v>
      </c>
      <c r="K109">
        <f t="shared" ca="1" si="20"/>
        <v>20</v>
      </c>
      <c r="L109">
        <f t="shared" si="23"/>
        <v>208</v>
      </c>
      <c r="M109">
        <f t="shared" ca="1" si="21"/>
        <v>9.6153846153846159E-2</v>
      </c>
      <c r="N109">
        <f ca="1">VAR($M$6:$M109)</f>
        <v>5.8289157316320525E-4</v>
      </c>
      <c r="O109">
        <f t="shared" si="17"/>
        <v>4.326923076923076E-4</v>
      </c>
      <c r="P109">
        <f t="shared" ca="1" si="22"/>
        <v>1.3471271913105189</v>
      </c>
    </row>
    <row r="110" spans="1:16" x14ac:dyDescent="0.25">
      <c r="A110">
        <f t="shared" ca="1" si="18"/>
        <v>0.68969200803654207</v>
      </c>
      <c r="B110">
        <f t="shared" ca="1" si="18"/>
        <v>0.97773192120355112</v>
      </c>
      <c r="C110">
        <f t="shared" ca="1" si="19"/>
        <v>0.68969200803654207</v>
      </c>
      <c r="D110">
        <f t="shared" ca="1" si="12"/>
        <v>0.97773192120355112</v>
      </c>
      <c r="E110">
        <f t="shared" ca="1" si="13"/>
        <v>0.68969200803654207</v>
      </c>
      <c r="F110">
        <f t="shared" ca="1" si="14"/>
        <v>0.97773192120355112</v>
      </c>
      <c r="G110">
        <f t="shared" ca="1" si="15"/>
        <v>0</v>
      </c>
      <c r="H110">
        <f t="shared" ca="1" si="16"/>
        <v>0</v>
      </c>
      <c r="I110">
        <f ca="1">SUM($G$6:$G110)</f>
        <v>10</v>
      </c>
      <c r="J110">
        <f ca="1">SUM($H$6:$H110)</f>
        <v>10</v>
      </c>
      <c r="K110">
        <f t="shared" ca="1" si="20"/>
        <v>20</v>
      </c>
      <c r="L110">
        <f t="shared" si="23"/>
        <v>210</v>
      </c>
      <c r="M110">
        <f t="shared" ca="1" si="21"/>
        <v>9.5238095238095233E-2</v>
      </c>
      <c r="N110">
        <f ca="1">VAR($M$6:$M110)</f>
        <v>5.8279997056550964E-4</v>
      </c>
      <c r="O110">
        <f t="shared" si="17"/>
        <v>4.285714285714285E-4</v>
      </c>
      <c r="P110">
        <f t="shared" ca="1" si="22"/>
        <v>1.3598665979861893</v>
      </c>
    </row>
    <row r="111" spans="1:16" x14ac:dyDescent="0.25">
      <c r="A111">
        <f t="shared" ca="1" si="18"/>
        <v>1.8236102200256597E-2</v>
      </c>
      <c r="B111">
        <f t="shared" ca="1" si="18"/>
        <v>-0.27094610508303063</v>
      </c>
      <c r="C111">
        <f t="shared" ca="1" si="19"/>
        <v>1.8236102200256597E-2</v>
      </c>
      <c r="D111">
        <f t="shared" ca="1" si="12"/>
        <v>-0.27094610508303063</v>
      </c>
      <c r="E111">
        <f t="shared" ca="1" si="13"/>
        <v>1.8236102200256597E-2</v>
      </c>
      <c r="F111">
        <f t="shared" ca="1" si="14"/>
        <v>-0.27094610508303063</v>
      </c>
      <c r="G111">
        <f t="shared" ca="1" si="15"/>
        <v>0</v>
      </c>
      <c r="H111">
        <f t="shared" ca="1" si="16"/>
        <v>0</v>
      </c>
      <c r="I111">
        <f ca="1">SUM($G$6:$G111)</f>
        <v>10</v>
      </c>
      <c r="J111">
        <f ca="1">SUM($H$6:$H111)</f>
        <v>10</v>
      </c>
      <c r="K111">
        <f t="shared" ca="1" si="20"/>
        <v>20</v>
      </c>
      <c r="L111">
        <f t="shared" si="23"/>
        <v>212</v>
      </c>
      <c r="M111">
        <f t="shared" ca="1" si="21"/>
        <v>9.4339622641509441E-2</v>
      </c>
      <c r="N111">
        <f ca="1">VAR($M$6:$M111)</f>
        <v>5.8301868405111071E-4</v>
      </c>
      <c r="O111">
        <f t="shared" si="17"/>
        <v>4.2452830188679239E-4</v>
      </c>
      <c r="P111">
        <f t="shared" ca="1" si="22"/>
        <v>1.3733329002092831</v>
      </c>
    </row>
    <row r="112" spans="1:16" x14ac:dyDescent="0.25">
      <c r="A112">
        <f t="shared" ca="1" si="18"/>
        <v>0.21891991932521013</v>
      </c>
      <c r="B112">
        <f t="shared" ca="1" si="18"/>
        <v>-0.29192546514189222</v>
      </c>
      <c r="C112">
        <f t="shared" ca="1" si="19"/>
        <v>0.21891991932521013</v>
      </c>
      <c r="D112">
        <f t="shared" ca="1" si="12"/>
        <v>-0.29192546514189222</v>
      </c>
      <c r="E112">
        <f t="shared" ca="1" si="13"/>
        <v>0.21891991932521013</v>
      </c>
      <c r="F112">
        <f t="shared" ca="1" si="14"/>
        <v>-0.29192546514189222</v>
      </c>
      <c r="G112">
        <f t="shared" ca="1" si="15"/>
        <v>0</v>
      </c>
      <c r="H112">
        <f t="shared" ca="1" si="16"/>
        <v>0</v>
      </c>
      <c r="I112">
        <f ca="1">SUM($G$6:$G112)</f>
        <v>10</v>
      </c>
      <c r="J112">
        <f ca="1">SUM($H$6:$H112)</f>
        <v>10</v>
      </c>
      <c r="K112">
        <f t="shared" ca="1" si="20"/>
        <v>20</v>
      </c>
      <c r="L112">
        <f t="shared" si="23"/>
        <v>214</v>
      </c>
      <c r="M112">
        <f t="shared" ca="1" si="21"/>
        <v>9.3457943925233641E-2</v>
      </c>
      <c r="N112">
        <f ca="1">VAR($M$6:$M112)</f>
        <v>5.8353741007055593E-4</v>
      </c>
      <c r="O112">
        <f t="shared" si="17"/>
        <v>4.2056074766355129E-4</v>
      </c>
      <c r="P112">
        <f t="shared" ca="1" si="22"/>
        <v>1.3875222861677667</v>
      </c>
    </row>
    <row r="113" spans="1:16" x14ac:dyDescent="0.25">
      <c r="A113">
        <f t="shared" ca="1" si="18"/>
        <v>-0.22365397484360147</v>
      </c>
      <c r="B113">
        <f t="shared" ca="1" si="18"/>
        <v>-0.67321450224973634</v>
      </c>
      <c r="C113">
        <f t="shared" ca="1" si="19"/>
        <v>-0.22365397484360147</v>
      </c>
      <c r="D113">
        <f t="shared" ca="1" si="12"/>
        <v>-0.67321450224973634</v>
      </c>
      <c r="E113">
        <f t="shared" ca="1" si="13"/>
        <v>-0.22365397484360147</v>
      </c>
      <c r="F113">
        <f t="shared" ca="1" si="14"/>
        <v>-0.67321450224973634</v>
      </c>
      <c r="G113">
        <f t="shared" ca="1" si="15"/>
        <v>0</v>
      </c>
      <c r="H113">
        <f t="shared" ca="1" si="16"/>
        <v>0</v>
      </c>
      <c r="I113">
        <f ca="1">SUM($G$6:$G113)</f>
        <v>10</v>
      </c>
      <c r="J113">
        <f ca="1">SUM($H$6:$H113)</f>
        <v>10</v>
      </c>
      <c r="K113">
        <f t="shared" ca="1" si="20"/>
        <v>20</v>
      </c>
      <c r="L113">
        <f t="shared" si="23"/>
        <v>216</v>
      </c>
      <c r="M113">
        <f t="shared" ca="1" si="21"/>
        <v>9.2592592592592587E-2</v>
      </c>
      <c r="N113">
        <f ca="1">VAR($M$6:$M113)</f>
        <v>5.84345830392486E-4</v>
      </c>
      <c r="O113">
        <f t="shared" si="17"/>
        <v>4.1666666666666658E-4</v>
      </c>
      <c r="P113">
        <f t="shared" ca="1" si="22"/>
        <v>1.4024299929419668</v>
      </c>
    </row>
    <row r="114" spans="1:16" x14ac:dyDescent="0.25">
      <c r="A114">
        <f t="shared" ca="1" si="18"/>
        <v>0.40209572381939795</v>
      </c>
      <c r="B114">
        <f t="shared" ca="1" si="18"/>
        <v>-0.8805464477072632</v>
      </c>
      <c r="C114">
        <f t="shared" ca="1" si="19"/>
        <v>0.40209572381939795</v>
      </c>
      <c r="D114">
        <f t="shared" ca="1" si="12"/>
        <v>-0.8805464477072632</v>
      </c>
      <c r="E114">
        <f t="shared" ca="1" si="13"/>
        <v>0.40209572381939795</v>
      </c>
      <c r="F114">
        <f t="shared" ca="1" si="14"/>
        <v>-0.8805464477072632</v>
      </c>
      <c r="G114">
        <f t="shared" ca="1" si="15"/>
        <v>0</v>
      </c>
      <c r="H114">
        <f t="shared" ca="1" si="16"/>
        <v>0</v>
      </c>
      <c r="I114">
        <f ca="1">SUM($G$6:$G114)</f>
        <v>10</v>
      </c>
      <c r="J114">
        <f ca="1">SUM($H$6:$H114)</f>
        <v>10</v>
      </c>
      <c r="K114">
        <f t="shared" ca="1" si="20"/>
        <v>20</v>
      </c>
      <c r="L114">
        <f t="shared" si="23"/>
        <v>218</v>
      </c>
      <c r="M114">
        <f t="shared" ca="1" si="21"/>
        <v>9.1743119266055051E-2</v>
      </c>
      <c r="N114">
        <f ca="1">VAR($M$6:$M114)</f>
        <v>5.8543365444071506E-4</v>
      </c>
      <c r="O114">
        <f t="shared" si="17"/>
        <v>4.1284403669724761E-4</v>
      </c>
      <c r="P114">
        <f t="shared" ca="1" si="22"/>
        <v>1.4180504074230658</v>
      </c>
    </row>
    <row r="115" spans="1:16" x14ac:dyDescent="0.25">
      <c r="A115">
        <f t="shared" ca="1" si="18"/>
        <v>0.26592817710095784</v>
      </c>
      <c r="B115">
        <f t="shared" ca="1" si="18"/>
        <v>-1.0035396281291502</v>
      </c>
      <c r="C115">
        <f t="shared" ca="1" si="19"/>
        <v>0.26592817710095784</v>
      </c>
      <c r="D115">
        <f t="shared" ca="1" si="12"/>
        <v>-1.0035396281291502</v>
      </c>
      <c r="E115">
        <f t="shared" ca="1" si="13"/>
        <v>0.26592817710095784</v>
      </c>
      <c r="F115">
        <f t="shared" ca="1" si="14"/>
        <v>-1.0035396281291502</v>
      </c>
      <c r="G115">
        <f t="shared" ca="1" si="15"/>
        <v>0</v>
      </c>
      <c r="H115">
        <f t="shared" ca="1" si="16"/>
        <v>0</v>
      </c>
      <c r="I115">
        <f ca="1">SUM($G$6:$G115)</f>
        <v>10</v>
      </c>
      <c r="J115">
        <f ca="1">SUM($H$6:$H115)</f>
        <v>10</v>
      </c>
      <c r="K115">
        <f t="shared" ca="1" si="20"/>
        <v>20</v>
      </c>
      <c r="L115">
        <f t="shared" si="23"/>
        <v>220</v>
      </c>
      <c r="M115">
        <f t="shared" ca="1" si="21"/>
        <v>9.0909090909090912E-2</v>
      </c>
      <c r="N115">
        <f ca="1">VAR($M$6:$M115)</f>
        <v>5.8679065575068326E-4</v>
      </c>
      <c r="O115">
        <f t="shared" si="17"/>
        <v>4.0909090909090903E-4</v>
      </c>
      <c r="P115">
        <f t="shared" ca="1" si="22"/>
        <v>1.4343771585016705</v>
      </c>
    </row>
    <row r="116" spans="1:16" x14ac:dyDescent="0.25">
      <c r="A116">
        <f t="shared" ca="1" si="18"/>
        <v>0.92721674916938734</v>
      </c>
      <c r="B116">
        <f t="shared" ca="1" si="18"/>
        <v>-0.72243339461573675</v>
      </c>
      <c r="C116">
        <f t="shared" ca="1" si="19"/>
        <v>0.92721674916938734</v>
      </c>
      <c r="D116">
        <f t="shared" ca="1" si="12"/>
        <v>-0.72243339461573675</v>
      </c>
      <c r="E116">
        <f t="shared" ca="1" si="13"/>
        <v>0.92721674916938734</v>
      </c>
      <c r="F116">
        <f t="shared" ca="1" si="14"/>
        <v>-0.72243339461573675</v>
      </c>
      <c r="G116">
        <f t="shared" ca="1" si="15"/>
        <v>0</v>
      </c>
      <c r="H116">
        <f t="shared" ca="1" si="16"/>
        <v>0</v>
      </c>
      <c r="I116">
        <f ca="1">SUM($G$6:$G116)</f>
        <v>10</v>
      </c>
      <c r="J116">
        <f ca="1">SUM($H$6:$H116)</f>
        <v>10</v>
      </c>
      <c r="K116">
        <f t="shared" ca="1" si="20"/>
        <v>20</v>
      </c>
      <c r="L116">
        <f t="shared" si="23"/>
        <v>222</v>
      </c>
      <c r="M116">
        <f t="shared" ca="1" si="21"/>
        <v>9.0090090090090086E-2</v>
      </c>
      <c r="N116">
        <f ca="1">VAR($M$6:$M116)</f>
        <v>5.8840670322128923E-4</v>
      </c>
      <c r="O116">
        <f t="shared" si="17"/>
        <v>4.0540540540540533E-4</v>
      </c>
      <c r="P116">
        <f t="shared" ca="1" si="22"/>
        <v>1.4514032012791807</v>
      </c>
    </row>
    <row r="117" spans="1:16" x14ac:dyDescent="0.25">
      <c r="A117">
        <f t="shared" ca="1" si="18"/>
        <v>-0.20423737108753581</v>
      </c>
      <c r="B117">
        <f t="shared" ca="1" si="18"/>
        <v>-0.87740671309263985</v>
      </c>
      <c r="C117">
        <f t="shared" ca="1" si="19"/>
        <v>-0.20423737108753581</v>
      </c>
      <c r="D117">
        <f t="shared" ca="1" si="12"/>
        <v>-0.87740671309263985</v>
      </c>
      <c r="E117">
        <f t="shared" ca="1" si="13"/>
        <v>-0.20423737108753581</v>
      </c>
      <c r="F117">
        <f t="shared" ca="1" si="14"/>
        <v>-0.87740671309263985</v>
      </c>
      <c r="G117">
        <f t="shared" ca="1" si="15"/>
        <v>0</v>
      </c>
      <c r="H117">
        <f t="shared" ca="1" si="16"/>
        <v>0</v>
      </c>
      <c r="I117">
        <f ca="1">SUM($G$6:$G117)</f>
        <v>10</v>
      </c>
      <c r="J117">
        <f ca="1">SUM($H$6:$H117)</f>
        <v>10</v>
      </c>
      <c r="K117">
        <f t="shared" ca="1" si="20"/>
        <v>20</v>
      </c>
      <c r="L117">
        <f t="shared" si="23"/>
        <v>224</v>
      </c>
      <c r="M117">
        <f t="shared" ca="1" si="21"/>
        <v>8.9285714285714288E-2</v>
      </c>
      <c r="N117">
        <f ca="1">VAR($M$6:$M117)</f>
        <v>5.9027178776255448E-4</v>
      </c>
      <c r="O117">
        <f t="shared" si="17"/>
        <v>4.0178571428571422E-4</v>
      </c>
      <c r="P117">
        <f t="shared" ca="1" si="22"/>
        <v>1.4691208939868026</v>
      </c>
    </row>
    <row r="118" spans="1:16" x14ac:dyDescent="0.25">
      <c r="A118">
        <f t="shared" ca="1" si="18"/>
        <v>1.6367486386434604</v>
      </c>
      <c r="B118">
        <f t="shared" ca="1" si="18"/>
        <v>-0.41707940306729496</v>
      </c>
      <c r="C118">
        <f t="shared" ca="1" si="19"/>
        <v>1.6367486386434604</v>
      </c>
      <c r="D118">
        <f t="shared" ca="1" si="12"/>
        <v>-0.41707940306729496</v>
      </c>
      <c r="E118">
        <f t="shared" ca="1" si="13"/>
        <v>1.6367486386434604</v>
      </c>
      <c r="F118">
        <f t="shared" ca="1" si="14"/>
        <v>-0.41707940306729496</v>
      </c>
      <c r="G118">
        <f t="shared" ca="1" si="15"/>
        <v>1</v>
      </c>
      <c r="H118">
        <f t="shared" ca="1" si="16"/>
        <v>0</v>
      </c>
      <c r="I118">
        <f ca="1">SUM($G$6:$G118)</f>
        <v>11</v>
      </c>
      <c r="J118">
        <f ca="1">SUM($H$6:$H118)</f>
        <v>10</v>
      </c>
      <c r="K118">
        <f t="shared" ca="1" si="20"/>
        <v>21</v>
      </c>
      <c r="L118">
        <f t="shared" si="23"/>
        <v>226</v>
      </c>
      <c r="M118">
        <f t="shared" ca="1" si="21"/>
        <v>9.2920353982300891E-2</v>
      </c>
      <c r="N118">
        <f ca="1">VAR($M$6:$M118)</f>
        <v>5.9028857151802964E-4</v>
      </c>
      <c r="O118">
        <f t="shared" si="17"/>
        <v>3.9823008849557514E-4</v>
      </c>
      <c r="P118">
        <f t="shared" ca="1" si="22"/>
        <v>1.4822801907008301</v>
      </c>
    </row>
    <row r="119" spans="1:16" x14ac:dyDescent="0.25">
      <c r="A119">
        <f t="shared" ca="1" si="18"/>
        <v>0.32052663264683734</v>
      </c>
      <c r="B119">
        <f t="shared" ca="1" si="18"/>
        <v>0.95143698575077518</v>
      </c>
      <c r="C119">
        <f t="shared" ca="1" si="19"/>
        <v>0.32052663264683734</v>
      </c>
      <c r="D119">
        <f t="shared" ca="1" si="12"/>
        <v>0.95143698575077518</v>
      </c>
      <c r="E119">
        <f t="shared" ca="1" si="13"/>
        <v>0.32052663264683734</v>
      </c>
      <c r="F119">
        <f t="shared" ca="1" si="14"/>
        <v>0.95143698575077518</v>
      </c>
      <c r="G119">
        <f t="shared" ca="1" si="15"/>
        <v>0</v>
      </c>
      <c r="H119">
        <f t="shared" ca="1" si="16"/>
        <v>0</v>
      </c>
      <c r="I119">
        <f ca="1">SUM($G$6:$G119)</f>
        <v>11</v>
      </c>
      <c r="J119">
        <f ca="1">SUM($H$6:$H119)</f>
        <v>10</v>
      </c>
      <c r="K119">
        <f t="shared" ca="1" si="20"/>
        <v>21</v>
      </c>
      <c r="L119">
        <f t="shared" si="23"/>
        <v>228</v>
      </c>
      <c r="M119">
        <f t="shared" ca="1" si="21"/>
        <v>9.2105263157894732E-2</v>
      </c>
      <c r="N119">
        <f ca="1">VAR($M$6:$M119)</f>
        <v>5.9056538282861552E-4</v>
      </c>
      <c r="O119">
        <f t="shared" si="17"/>
        <v>3.9473684210526309E-4</v>
      </c>
      <c r="P119">
        <f t="shared" ca="1" si="22"/>
        <v>1.4960989698324931</v>
      </c>
    </row>
    <row r="120" spans="1:16" x14ac:dyDescent="0.25">
      <c r="A120">
        <f t="shared" ca="1" si="18"/>
        <v>-2.6214071369878225</v>
      </c>
      <c r="B120">
        <f t="shared" ca="1" si="18"/>
        <v>-0.58336712754603282</v>
      </c>
      <c r="C120">
        <f t="shared" ca="1" si="19"/>
        <v>-2.6214071369878225</v>
      </c>
      <c r="D120">
        <f t="shared" ca="1" si="12"/>
        <v>-0.58336712754603282</v>
      </c>
      <c r="E120">
        <f t="shared" ca="1" si="13"/>
        <v>-2.6214071369878225</v>
      </c>
      <c r="F120">
        <f t="shared" ca="1" si="14"/>
        <v>-0.58336712754603282</v>
      </c>
      <c r="G120">
        <f t="shared" ca="1" si="15"/>
        <v>0</v>
      </c>
      <c r="H120">
        <f t="shared" ca="1" si="16"/>
        <v>0</v>
      </c>
      <c r="I120">
        <f ca="1">SUM($G$6:$G120)</f>
        <v>11</v>
      </c>
      <c r="J120">
        <f ca="1">SUM($H$6:$H120)</f>
        <v>10</v>
      </c>
      <c r="K120">
        <f t="shared" ca="1" si="20"/>
        <v>21</v>
      </c>
      <c r="L120">
        <f t="shared" si="23"/>
        <v>230</v>
      </c>
      <c r="M120">
        <f t="shared" ca="1" si="21"/>
        <v>9.1304347826086957E-2</v>
      </c>
      <c r="N120">
        <f ca="1">VAR($M$6:$M120)</f>
        <v>5.9109383250094893E-4</v>
      </c>
      <c r="O120">
        <f t="shared" si="17"/>
        <v>3.9130434782608687E-4</v>
      </c>
      <c r="P120">
        <f t="shared" ca="1" si="22"/>
        <v>1.5105731275024252</v>
      </c>
    </row>
    <row r="121" spans="1:16" x14ac:dyDescent="0.25">
      <c r="A121">
        <f t="shared" ca="1" si="18"/>
        <v>-0.970518919097351</v>
      </c>
      <c r="B121">
        <f t="shared" ca="1" si="18"/>
        <v>1.1632588497080685</v>
      </c>
      <c r="C121">
        <f t="shared" ca="1" si="19"/>
        <v>-0.970518919097351</v>
      </c>
      <c r="D121">
        <f t="shared" ca="1" si="12"/>
        <v>1.1632588497080685</v>
      </c>
      <c r="E121">
        <f t="shared" ca="1" si="13"/>
        <v>-0.970518919097351</v>
      </c>
      <c r="F121">
        <f t="shared" ca="1" si="14"/>
        <v>1.1632588497080685</v>
      </c>
      <c r="G121">
        <f t="shared" ca="1" si="15"/>
        <v>0</v>
      </c>
      <c r="H121">
        <f t="shared" ca="1" si="16"/>
        <v>0</v>
      </c>
      <c r="I121">
        <f ca="1">SUM($G$6:$G121)</f>
        <v>11</v>
      </c>
      <c r="J121">
        <f ca="1">SUM($H$6:$H121)</f>
        <v>10</v>
      </c>
      <c r="K121">
        <f t="shared" ca="1" si="20"/>
        <v>21</v>
      </c>
      <c r="L121">
        <f t="shared" si="23"/>
        <v>232</v>
      </c>
      <c r="M121">
        <f t="shared" ca="1" si="21"/>
        <v>9.0517241379310345E-2</v>
      </c>
      <c r="N121">
        <f ca="1">VAR($M$6:$M121)</f>
        <v>5.9186555558545699E-4</v>
      </c>
      <c r="O121">
        <f t="shared" si="17"/>
        <v>3.8793103448275855E-4</v>
      </c>
      <c r="P121">
        <f t="shared" ca="1" si="22"/>
        <v>1.5256978766202896</v>
      </c>
    </row>
    <row r="122" spans="1:16" x14ac:dyDescent="0.25">
      <c r="A122">
        <f t="shared" ca="1" si="18"/>
        <v>-0.922460494641964</v>
      </c>
      <c r="B122">
        <f t="shared" ca="1" si="18"/>
        <v>-0.84821399230655681</v>
      </c>
      <c r="C122">
        <f t="shared" ca="1" si="19"/>
        <v>-0.922460494641964</v>
      </c>
      <c r="D122">
        <f t="shared" ca="1" si="12"/>
        <v>-0.84821399230655681</v>
      </c>
      <c r="E122">
        <f t="shared" ca="1" si="13"/>
        <v>-0.922460494641964</v>
      </c>
      <c r="F122">
        <f t="shared" ca="1" si="14"/>
        <v>-0.84821399230655681</v>
      </c>
      <c r="G122">
        <f t="shared" ca="1" si="15"/>
        <v>0</v>
      </c>
      <c r="H122">
        <f t="shared" ca="1" si="16"/>
        <v>0</v>
      </c>
      <c r="I122">
        <f ca="1">SUM($G$6:$G122)</f>
        <v>11</v>
      </c>
      <c r="J122">
        <f ca="1">SUM($H$6:$H122)</f>
        <v>10</v>
      </c>
      <c r="K122">
        <f t="shared" ca="1" si="20"/>
        <v>21</v>
      </c>
      <c r="L122">
        <f t="shared" si="23"/>
        <v>234</v>
      </c>
      <c r="M122">
        <f t="shared" ca="1" si="21"/>
        <v>8.9743589743589744E-2</v>
      </c>
      <c r="N122">
        <f ca="1">VAR($M$6:$M122)</f>
        <v>5.9287223715719138E-4</v>
      </c>
      <c r="O122">
        <f t="shared" si="17"/>
        <v>3.8461538461538456E-4</v>
      </c>
      <c r="P122">
        <f t="shared" ca="1" si="22"/>
        <v>1.5414678166086979</v>
      </c>
    </row>
    <row r="123" spans="1:16" x14ac:dyDescent="0.25">
      <c r="A123">
        <f t="shared" ca="1" si="18"/>
        <v>-1.3528377976535439</v>
      </c>
      <c r="B123">
        <f t="shared" ca="1" si="18"/>
        <v>-0.16443496003825875</v>
      </c>
      <c r="C123">
        <f t="shared" ca="1" si="19"/>
        <v>-1.3528377976535439</v>
      </c>
      <c r="D123">
        <f t="shared" ca="1" si="12"/>
        <v>-0.16443496003825875</v>
      </c>
      <c r="E123">
        <f t="shared" ca="1" si="13"/>
        <v>-1.3528377976535439</v>
      </c>
      <c r="F123">
        <f t="shared" ca="1" si="14"/>
        <v>-0.16443496003825875</v>
      </c>
      <c r="G123">
        <f t="shared" ca="1" si="15"/>
        <v>0</v>
      </c>
      <c r="H123">
        <f t="shared" ca="1" si="16"/>
        <v>0</v>
      </c>
      <c r="I123">
        <f ca="1">SUM($G$6:$G123)</f>
        <v>11</v>
      </c>
      <c r="J123">
        <f ca="1">SUM($H$6:$H123)</f>
        <v>10</v>
      </c>
      <c r="K123">
        <f t="shared" ca="1" si="20"/>
        <v>21</v>
      </c>
      <c r="L123">
        <f t="shared" si="23"/>
        <v>236</v>
      </c>
      <c r="M123">
        <f t="shared" ca="1" si="21"/>
        <v>8.8983050847457626E-2</v>
      </c>
      <c r="N123">
        <f ca="1">VAR($M$6:$M123)</f>
        <v>5.9410563462056697E-4</v>
      </c>
      <c r="O123">
        <f t="shared" si="17"/>
        <v>3.8135593220338978E-4</v>
      </c>
      <c r="P123">
        <f t="shared" ca="1" si="22"/>
        <v>1.557876997449487</v>
      </c>
    </row>
    <row r="124" spans="1:16" x14ac:dyDescent="0.25">
      <c r="A124">
        <f t="shared" ca="1" si="18"/>
        <v>-2.1040841290430112E-2</v>
      </c>
      <c r="B124">
        <f t="shared" ca="1" si="18"/>
        <v>0.58404875224422448</v>
      </c>
      <c r="C124">
        <f t="shared" ca="1" si="19"/>
        <v>-2.1040841290430112E-2</v>
      </c>
      <c r="D124">
        <f t="shared" ca="1" si="12"/>
        <v>0.58404875224422448</v>
      </c>
      <c r="E124">
        <f t="shared" ca="1" si="13"/>
        <v>-2.1040841290430112E-2</v>
      </c>
      <c r="F124">
        <f t="shared" ca="1" si="14"/>
        <v>0.58404875224422448</v>
      </c>
      <c r="G124">
        <f t="shared" ca="1" si="15"/>
        <v>0</v>
      </c>
      <c r="H124">
        <f t="shared" ca="1" si="16"/>
        <v>0</v>
      </c>
      <c r="I124">
        <f ca="1">SUM($G$6:$G124)</f>
        <v>11</v>
      </c>
      <c r="J124">
        <f ca="1">SUM($H$6:$H124)</f>
        <v>10</v>
      </c>
      <c r="K124">
        <f t="shared" ca="1" si="20"/>
        <v>21</v>
      </c>
      <c r="L124">
        <f t="shared" si="23"/>
        <v>238</v>
      </c>
      <c r="M124">
        <f t="shared" ca="1" si="21"/>
        <v>8.8235294117647065E-2</v>
      </c>
      <c r="N124">
        <f ca="1">VAR($M$6:$M124)</f>
        <v>5.9555759691596471E-4</v>
      </c>
      <c r="O124">
        <f t="shared" si="17"/>
        <v>3.7815126050420162E-4</v>
      </c>
      <c r="P124">
        <f t="shared" ca="1" si="22"/>
        <v>1.5749189785111068</v>
      </c>
    </row>
    <row r="125" spans="1:16" x14ac:dyDescent="0.25">
      <c r="A125">
        <f t="shared" ca="1" si="18"/>
        <v>0.95608001269047194</v>
      </c>
      <c r="B125">
        <f t="shared" ca="1" si="18"/>
        <v>1.2563458686080176</v>
      </c>
      <c r="C125">
        <f t="shared" ca="1" si="19"/>
        <v>0.95608001269047194</v>
      </c>
      <c r="D125">
        <f t="shared" ca="1" si="12"/>
        <v>1.2563458686080176</v>
      </c>
      <c r="E125">
        <f t="shared" ca="1" si="13"/>
        <v>0.95608001269047194</v>
      </c>
      <c r="F125">
        <f t="shared" ca="1" si="14"/>
        <v>1.2563458686080176</v>
      </c>
      <c r="G125">
        <f t="shared" ca="1" si="15"/>
        <v>0</v>
      </c>
      <c r="H125">
        <f t="shared" ca="1" si="16"/>
        <v>0</v>
      </c>
      <c r="I125">
        <f ca="1">SUM($G$6:$G125)</f>
        <v>11</v>
      </c>
      <c r="J125">
        <f ca="1">SUM($H$6:$H125)</f>
        <v>10</v>
      </c>
      <c r="K125">
        <f t="shared" ca="1" si="20"/>
        <v>21</v>
      </c>
      <c r="L125">
        <f t="shared" si="23"/>
        <v>240</v>
      </c>
      <c r="M125">
        <f t="shared" ca="1" si="21"/>
        <v>8.7499999999999994E-2</v>
      </c>
      <c r="N125">
        <f ca="1">VAR($M$6:$M125)</f>
        <v>5.9722008096652437E-4</v>
      </c>
      <c r="O125">
        <f t="shared" si="17"/>
        <v>3.7499999999999995E-4</v>
      </c>
      <c r="P125">
        <f t="shared" ca="1" si="22"/>
        <v>1.5925868825773988</v>
      </c>
    </row>
    <row r="126" spans="1:16" x14ac:dyDescent="0.25">
      <c r="A126">
        <f t="shared" ca="1" si="18"/>
        <v>-0.22207420243976214</v>
      </c>
      <c r="B126">
        <f t="shared" ca="1" si="18"/>
        <v>-1.5944584493467626</v>
      </c>
      <c r="C126">
        <f t="shared" ca="1" si="19"/>
        <v>-0.22207420243976214</v>
      </c>
      <c r="D126">
        <f t="shared" ca="1" si="12"/>
        <v>-1.5944584493467626</v>
      </c>
      <c r="E126">
        <f t="shared" ca="1" si="13"/>
        <v>-0.22207420243976214</v>
      </c>
      <c r="F126">
        <f t="shared" ca="1" si="14"/>
        <v>-1.5944584493467626</v>
      </c>
      <c r="G126">
        <f t="shared" ca="1" si="15"/>
        <v>0</v>
      </c>
      <c r="H126">
        <f t="shared" ca="1" si="16"/>
        <v>0</v>
      </c>
      <c r="I126">
        <f ca="1">SUM($G$6:$G126)</f>
        <v>11</v>
      </c>
      <c r="J126">
        <f ca="1">SUM($H$6:$H126)</f>
        <v>10</v>
      </c>
      <c r="K126">
        <f t="shared" ca="1" si="20"/>
        <v>21</v>
      </c>
      <c r="L126">
        <f t="shared" si="23"/>
        <v>242</v>
      </c>
      <c r="M126">
        <f t="shared" ca="1" si="21"/>
        <v>8.6776859504132234E-2</v>
      </c>
      <c r="N126">
        <f ca="1">VAR($M$6:$M126)</f>
        <v>5.9908516566786751E-4</v>
      </c>
      <c r="O126">
        <f t="shared" si="17"/>
        <v>3.7190082644628092E-4</v>
      </c>
      <c r="P126">
        <f t="shared" ca="1" si="22"/>
        <v>1.6108734454624885</v>
      </c>
    </row>
    <row r="127" spans="1:16" x14ac:dyDescent="0.25">
      <c r="A127">
        <f t="shared" ca="1" si="18"/>
        <v>-1.0848946608803684E-2</v>
      </c>
      <c r="B127">
        <f t="shared" ca="1" si="18"/>
        <v>-0.70744788606993159</v>
      </c>
      <c r="C127">
        <f t="shared" ca="1" si="19"/>
        <v>-1.0848946608803684E-2</v>
      </c>
      <c r="D127">
        <f t="shared" ca="1" si="12"/>
        <v>-0.70744788606993159</v>
      </c>
      <c r="E127">
        <f t="shared" ca="1" si="13"/>
        <v>-1.0848946608803684E-2</v>
      </c>
      <c r="F127">
        <f t="shared" ca="1" si="14"/>
        <v>-0.70744788606993159</v>
      </c>
      <c r="G127">
        <f t="shared" ca="1" si="15"/>
        <v>0</v>
      </c>
      <c r="H127">
        <f t="shared" ca="1" si="16"/>
        <v>0</v>
      </c>
      <c r="I127">
        <f ca="1">SUM($G$6:$G127)</f>
        <v>11</v>
      </c>
      <c r="J127">
        <f ca="1">SUM($H$6:$H127)</f>
        <v>10</v>
      </c>
      <c r="K127">
        <f t="shared" ca="1" si="20"/>
        <v>21</v>
      </c>
      <c r="L127">
        <f t="shared" si="23"/>
        <v>244</v>
      </c>
      <c r="M127">
        <f t="shared" ca="1" si="21"/>
        <v>8.6065573770491802E-2</v>
      </c>
      <c r="N127">
        <f ca="1">VAR($M$6:$M127)</f>
        <v>6.0114506369187814E-4</v>
      </c>
      <c r="O127">
        <f t="shared" si="17"/>
        <v>3.6885245901639339E-4</v>
      </c>
      <c r="P127">
        <f t="shared" ca="1" si="22"/>
        <v>1.6297710615646477</v>
      </c>
    </row>
    <row r="128" spans="1:16" x14ac:dyDescent="0.25">
      <c r="A128">
        <f t="shared" ca="1" si="18"/>
        <v>0.18381093193724909</v>
      </c>
      <c r="B128">
        <f t="shared" ca="1" si="18"/>
        <v>6.7675455212577645E-2</v>
      </c>
      <c r="C128">
        <f t="shared" ca="1" si="19"/>
        <v>0.18381093193724909</v>
      </c>
      <c r="D128">
        <f t="shared" ca="1" si="12"/>
        <v>6.7675455212577645E-2</v>
      </c>
      <c r="E128">
        <f t="shared" ca="1" si="13"/>
        <v>0.18381093193724909</v>
      </c>
      <c r="F128">
        <f t="shared" ca="1" si="14"/>
        <v>6.7675455212577645E-2</v>
      </c>
      <c r="G128">
        <f t="shared" ca="1" si="15"/>
        <v>0</v>
      </c>
      <c r="H128">
        <f t="shared" ca="1" si="16"/>
        <v>0</v>
      </c>
      <c r="I128">
        <f ca="1">SUM($G$6:$G128)</f>
        <v>11</v>
      </c>
      <c r="J128">
        <f ca="1">SUM($H$6:$H128)</f>
        <v>10</v>
      </c>
      <c r="K128">
        <f t="shared" ca="1" si="20"/>
        <v>21</v>
      </c>
      <c r="L128">
        <f t="shared" si="23"/>
        <v>246</v>
      </c>
      <c r="M128">
        <f t="shared" ca="1" si="21"/>
        <v>8.5365853658536592E-2</v>
      </c>
      <c r="N128">
        <f ca="1">VAR($M$6:$M128)</f>
        <v>6.0339213134724407E-4</v>
      </c>
      <c r="O128">
        <f t="shared" si="17"/>
        <v>3.6585365853658531E-4</v>
      </c>
      <c r="P128">
        <f t="shared" ca="1" si="22"/>
        <v>1.6492718256824674</v>
      </c>
    </row>
    <row r="129" spans="1:16" x14ac:dyDescent="0.25">
      <c r="A129">
        <f t="shared" ca="1" si="18"/>
        <v>5.1649708497727563E-2</v>
      </c>
      <c r="B129">
        <f t="shared" ca="1" si="18"/>
        <v>0.18025962479416632</v>
      </c>
      <c r="C129">
        <f t="shared" ca="1" si="19"/>
        <v>5.1649708497727563E-2</v>
      </c>
      <c r="D129">
        <f t="shared" ca="1" si="12"/>
        <v>0.18025962479416632</v>
      </c>
      <c r="E129">
        <f t="shared" ca="1" si="13"/>
        <v>5.1649708497727563E-2</v>
      </c>
      <c r="F129">
        <f t="shared" ca="1" si="14"/>
        <v>0.18025962479416632</v>
      </c>
      <c r="G129">
        <f t="shared" ca="1" si="15"/>
        <v>0</v>
      </c>
      <c r="H129">
        <f t="shared" ca="1" si="16"/>
        <v>0</v>
      </c>
      <c r="I129">
        <f ca="1">SUM($G$6:$G129)</f>
        <v>11</v>
      </c>
      <c r="J129">
        <f ca="1">SUM($H$6:$H129)</f>
        <v>10</v>
      </c>
      <c r="K129">
        <f t="shared" ca="1" si="20"/>
        <v>21</v>
      </c>
      <c r="L129">
        <f t="shared" si="23"/>
        <v>248</v>
      </c>
      <c r="M129">
        <f t="shared" ca="1" si="21"/>
        <v>8.4677419354838704E-2</v>
      </c>
      <c r="N129">
        <f ca="1">VAR($M$6:$M129)</f>
        <v>6.0581887671413992E-4</v>
      </c>
      <c r="O129">
        <f t="shared" si="17"/>
        <v>3.6290322580645153E-4</v>
      </c>
      <c r="P129">
        <f t="shared" ca="1" si="22"/>
        <v>1.6693675713900746</v>
      </c>
    </row>
    <row r="130" spans="1:16" x14ac:dyDescent="0.25">
      <c r="A130">
        <f t="shared" ca="1" si="18"/>
        <v>0.78303409708564842</v>
      </c>
      <c r="B130">
        <f t="shared" ca="1" si="18"/>
        <v>-0.82191487048343181</v>
      </c>
      <c r="C130">
        <f t="shared" ca="1" si="19"/>
        <v>0.78303409708564842</v>
      </c>
      <c r="D130">
        <f t="shared" ca="1" si="12"/>
        <v>-0.82191487048343181</v>
      </c>
      <c r="E130">
        <f t="shared" ca="1" si="13"/>
        <v>0.78303409708564842</v>
      </c>
      <c r="F130">
        <f t="shared" ca="1" si="14"/>
        <v>-0.82191487048343181</v>
      </c>
      <c r="G130">
        <f t="shared" ca="1" si="15"/>
        <v>0</v>
      </c>
      <c r="H130">
        <f t="shared" ca="1" si="16"/>
        <v>0</v>
      </c>
      <c r="I130">
        <f ca="1">SUM($G$6:$G130)</f>
        <v>11</v>
      </c>
      <c r="J130">
        <f ca="1">SUM($H$6:$H130)</f>
        <v>10</v>
      </c>
      <c r="K130">
        <f t="shared" ca="1" si="20"/>
        <v>21</v>
      </c>
      <c r="L130">
        <f t="shared" si="23"/>
        <v>250</v>
      </c>
      <c r="M130">
        <f t="shared" ca="1" si="21"/>
        <v>8.4000000000000005E-2</v>
      </c>
      <c r="N130">
        <f ca="1">VAR($M$6:$M130)</f>
        <v>6.0841796624774933E-4</v>
      </c>
      <c r="O130">
        <f t="shared" si="17"/>
        <v>3.5999999999999991E-4</v>
      </c>
      <c r="P130">
        <f t="shared" ca="1" si="22"/>
        <v>1.6900499062437486</v>
      </c>
    </row>
    <row r="131" spans="1:16" x14ac:dyDescent="0.25">
      <c r="A131">
        <f t="shared" ca="1" si="18"/>
        <v>-2.0519793902684857</v>
      </c>
      <c r="B131">
        <f t="shared" ca="1" si="18"/>
        <v>4.3559814823445585E-2</v>
      </c>
      <c r="C131">
        <f t="shared" ca="1" si="19"/>
        <v>-2.0519793902684857</v>
      </c>
      <c r="D131">
        <f t="shared" ca="1" si="12"/>
        <v>4.3559814823445585E-2</v>
      </c>
      <c r="E131">
        <f t="shared" ca="1" si="13"/>
        <v>-2.0519793902684857</v>
      </c>
      <c r="F131">
        <f t="shared" ca="1" si="14"/>
        <v>4.3559814823445585E-2</v>
      </c>
      <c r="G131">
        <f t="shared" ca="1" si="15"/>
        <v>0</v>
      </c>
      <c r="H131">
        <f t="shared" ca="1" si="16"/>
        <v>0</v>
      </c>
      <c r="I131">
        <f ca="1">SUM($G$6:$G131)</f>
        <v>11</v>
      </c>
      <c r="J131">
        <f ca="1">SUM($H$6:$H131)</f>
        <v>10</v>
      </c>
      <c r="K131">
        <f t="shared" ca="1" si="20"/>
        <v>21</v>
      </c>
      <c r="L131">
        <f t="shared" si="23"/>
        <v>252</v>
      </c>
      <c r="M131">
        <f t="shared" ca="1" si="21"/>
        <v>8.3333333333333329E-2</v>
      </c>
      <c r="N131">
        <f ca="1">VAR($M$6:$M131)</f>
        <v>6.1118223002499411E-4</v>
      </c>
      <c r="O131">
        <f t="shared" si="17"/>
        <v>3.5714285714285709E-4</v>
      </c>
      <c r="P131">
        <f t="shared" ca="1" si="22"/>
        <v>1.7113102440699839</v>
      </c>
    </row>
    <row r="132" spans="1:16" x14ac:dyDescent="0.25">
      <c r="A132">
        <f t="shared" ca="1" si="18"/>
        <v>-5.1740355941510073E-2</v>
      </c>
      <c r="B132">
        <f t="shared" ca="1" si="18"/>
        <v>0.11539363659257477</v>
      </c>
      <c r="C132">
        <f t="shared" ca="1" si="19"/>
        <v>-5.1740355941510073E-2</v>
      </c>
      <c r="D132">
        <f t="shared" ca="1" si="12"/>
        <v>0.11539363659257477</v>
      </c>
      <c r="E132">
        <f t="shared" ca="1" si="13"/>
        <v>-5.1740355941510073E-2</v>
      </c>
      <c r="F132">
        <f t="shared" ca="1" si="14"/>
        <v>0.11539363659257477</v>
      </c>
      <c r="G132">
        <f t="shared" ca="1" si="15"/>
        <v>0</v>
      </c>
      <c r="H132">
        <f t="shared" ca="1" si="16"/>
        <v>0</v>
      </c>
      <c r="I132">
        <f ca="1">SUM($G$6:$G132)</f>
        <v>11</v>
      </c>
      <c r="J132">
        <f ca="1">SUM($H$6:$H132)</f>
        <v>10</v>
      </c>
      <c r="K132">
        <f t="shared" ca="1" si="20"/>
        <v>21</v>
      </c>
      <c r="L132">
        <f t="shared" si="23"/>
        <v>254</v>
      </c>
      <c r="M132">
        <f t="shared" ca="1" si="21"/>
        <v>8.2677165354330714E-2</v>
      </c>
      <c r="N132">
        <f ca="1">VAR($M$6:$M132)</f>
        <v>6.1410466579064644E-4</v>
      </c>
      <c r="O132">
        <f t="shared" si="17"/>
        <v>3.5433070866141723E-4</v>
      </c>
      <c r="P132">
        <f t="shared" ca="1" si="22"/>
        <v>1.7331398345647135</v>
      </c>
    </row>
    <row r="133" spans="1:16" x14ac:dyDescent="0.25">
      <c r="A133">
        <f t="shared" ca="1" si="18"/>
        <v>0.15066438712945368</v>
      </c>
      <c r="B133">
        <f t="shared" ca="1" si="18"/>
        <v>-0.12540050663713562</v>
      </c>
      <c r="C133">
        <f t="shared" ca="1" si="19"/>
        <v>0.15066438712945368</v>
      </c>
      <c r="D133">
        <f t="shared" ca="1" si="12"/>
        <v>-0.12540050663713562</v>
      </c>
      <c r="E133">
        <f t="shared" ca="1" si="13"/>
        <v>0.15066438712945368</v>
      </c>
      <c r="F133">
        <f t="shared" ca="1" si="14"/>
        <v>-0.12540050663713562</v>
      </c>
      <c r="G133">
        <f t="shared" ca="1" si="15"/>
        <v>0</v>
      </c>
      <c r="H133">
        <f t="shared" ca="1" si="16"/>
        <v>0</v>
      </c>
      <c r="I133">
        <f ca="1">SUM($G$6:$G133)</f>
        <v>11</v>
      </c>
      <c r="J133">
        <f ca="1">SUM($H$6:$H133)</f>
        <v>10</v>
      </c>
      <c r="K133">
        <f t="shared" ca="1" si="20"/>
        <v>21</v>
      </c>
      <c r="L133">
        <f t="shared" si="23"/>
        <v>256</v>
      </c>
      <c r="M133">
        <f t="shared" ca="1" si="21"/>
        <v>8.203125E-2</v>
      </c>
      <c r="N133">
        <f ca="1">VAR($M$6:$M133)</f>
        <v>6.1717844194271161E-4</v>
      </c>
      <c r="O133">
        <f t="shared" si="17"/>
        <v>3.5156249999999993E-4</v>
      </c>
      <c r="P133">
        <f t="shared" ca="1" si="22"/>
        <v>1.7555297904148244</v>
      </c>
    </row>
    <row r="134" spans="1:16" x14ac:dyDescent="0.25">
      <c r="A134">
        <f t="shared" ca="1" si="18"/>
        <v>-1.3477536335797866</v>
      </c>
      <c r="B134">
        <f t="shared" ca="1" si="18"/>
        <v>2.4332999136590749</v>
      </c>
      <c r="C134">
        <f t="shared" ca="1" si="19"/>
        <v>-1.3477536335797866</v>
      </c>
      <c r="D134">
        <f t="shared" ref="D134:D197" ca="1" si="24">rho*A134+SQRT(1-rho^2)*B134</f>
        <v>2.4332999136590749</v>
      </c>
      <c r="E134">
        <f t="shared" ref="E134:E197" ca="1" si="25">SUM(OFFSET(C134,0,0,window,1))</f>
        <v>-1.3477536335797866</v>
      </c>
      <c r="F134">
        <f t="shared" ref="F134:F197" ca="1" si="26">SUM(OFFSET(D134,0,0,window,1))</f>
        <v>2.4332999136590749</v>
      </c>
      <c r="G134">
        <f t="shared" ref="G134:G197" ca="1" si="27">IF(E134&gt;quantile,1,0)</f>
        <v>0</v>
      </c>
      <c r="H134">
        <f t="shared" ref="H134:H197" ca="1" si="28">IF(F134&gt;quantile,1,0)</f>
        <v>1</v>
      </c>
      <c r="I134">
        <f ca="1">SUM($G$6:$G134)</f>
        <v>11</v>
      </c>
      <c r="J134">
        <f ca="1">SUM($H$6:$H134)</f>
        <v>11</v>
      </c>
      <c r="K134">
        <f t="shared" ca="1" si="20"/>
        <v>22</v>
      </c>
      <c r="L134">
        <f t="shared" si="23"/>
        <v>258</v>
      </c>
      <c r="M134">
        <f t="shared" ca="1" si="21"/>
        <v>8.5271317829457363E-2</v>
      </c>
      <c r="N134">
        <f ca="1">VAR($M$6:$M134)</f>
        <v>6.1857805979165931E-4</v>
      </c>
      <c r="O134">
        <f t="shared" ref="O134:O197" si="29">(1-percentile)*percentile/L134</f>
        <v>3.4883720930232553E-4</v>
      </c>
      <c r="P134">
        <f t="shared" ca="1" si="22"/>
        <v>1.7732571047360903</v>
      </c>
    </row>
    <row r="135" spans="1:16" x14ac:dyDescent="0.25">
      <c r="A135">
        <f t="shared" ref="A135:B150" ca="1" si="30">_xlfn.NORM.INV(RAND(),0,1)</f>
        <v>0.99056086937594168</v>
      </c>
      <c r="B135">
        <f t="shared" ca="1" si="30"/>
        <v>0.20860176274077649</v>
      </c>
      <c r="C135">
        <f ca="1">A135</f>
        <v>0.99056086937594168</v>
      </c>
      <c r="D135">
        <f t="shared" ca="1" si="24"/>
        <v>0.20860176274077649</v>
      </c>
      <c r="E135">
        <f t="shared" ca="1" si="25"/>
        <v>0.99056086937594168</v>
      </c>
      <c r="F135">
        <f t="shared" ca="1" si="26"/>
        <v>0.20860176274077649</v>
      </c>
      <c r="G135">
        <f t="shared" ca="1" si="27"/>
        <v>0</v>
      </c>
      <c r="H135">
        <f t="shared" ca="1" si="28"/>
        <v>0</v>
      </c>
      <c r="I135">
        <f ca="1">SUM($G$6:$G135)</f>
        <v>11</v>
      </c>
      <c r="J135">
        <f ca="1">SUM($H$6:$H135)</f>
        <v>11</v>
      </c>
      <c r="K135">
        <f ca="1">I135+J135</f>
        <v>22</v>
      </c>
      <c r="L135">
        <f t="shared" si="23"/>
        <v>260</v>
      </c>
      <c r="M135">
        <f ca="1">K135/L135</f>
        <v>8.461538461538462E-2</v>
      </c>
      <c r="N135">
        <f ca="1">VAR($M$6:$M135)</f>
        <v>6.2014798009138602E-4</v>
      </c>
      <c r="O135">
        <f t="shared" si="29"/>
        <v>3.4615384615384608E-4</v>
      </c>
      <c r="P135">
        <f t="shared" ref="P135:P198" ca="1" si="31">L135*N135/percentile/(1-percentile)</f>
        <v>1.7915386091528933</v>
      </c>
    </row>
    <row r="136" spans="1:16" x14ac:dyDescent="0.25">
      <c r="A136">
        <f t="shared" ca="1" si="30"/>
        <v>0.25274700518606397</v>
      </c>
      <c r="B136">
        <f t="shared" ca="1" si="30"/>
        <v>0.9118639079142431</v>
      </c>
      <c r="C136">
        <f ca="1">A136</f>
        <v>0.25274700518606397</v>
      </c>
      <c r="D136">
        <f t="shared" ca="1" si="24"/>
        <v>0.9118639079142431</v>
      </c>
      <c r="E136">
        <f t="shared" ca="1" si="25"/>
        <v>0.25274700518606397</v>
      </c>
      <c r="F136">
        <f t="shared" ca="1" si="26"/>
        <v>0.9118639079142431</v>
      </c>
      <c r="G136">
        <f t="shared" ca="1" si="27"/>
        <v>0</v>
      </c>
      <c r="H136">
        <f t="shared" ca="1" si="28"/>
        <v>0</v>
      </c>
      <c r="I136">
        <f ca="1">SUM($G$6:$G136)</f>
        <v>11</v>
      </c>
      <c r="J136">
        <f ca="1">SUM($H$6:$H136)</f>
        <v>11</v>
      </c>
      <c r="K136">
        <f ca="1">I136+J136</f>
        <v>22</v>
      </c>
      <c r="L136">
        <f>L135+2</f>
        <v>262</v>
      </c>
      <c r="M136">
        <f ca="1">K136/L136</f>
        <v>8.3969465648854963E-2</v>
      </c>
      <c r="N136">
        <f ca="1">VAR($M$6:$M136)</f>
        <v>6.2188198938127116E-4</v>
      </c>
      <c r="O136">
        <f t="shared" si="29"/>
        <v>3.4351145038167934E-4</v>
      </c>
      <c r="P136">
        <f t="shared" ca="1" si="31"/>
        <v>1.810367569087701</v>
      </c>
    </row>
    <row r="137" spans="1:16" x14ac:dyDescent="0.25">
      <c r="A137">
        <f t="shared" ca="1" si="30"/>
        <v>1.5003099051446451</v>
      </c>
      <c r="B137">
        <f t="shared" ca="1" si="30"/>
        <v>-0.32237195201637475</v>
      </c>
      <c r="C137">
        <f ca="1">A137</f>
        <v>1.5003099051446451</v>
      </c>
      <c r="D137">
        <f t="shared" ca="1" si="24"/>
        <v>-0.32237195201637475</v>
      </c>
      <c r="E137">
        <f t="shared" ca="1" si="25"/>
        <v>1.5003099051446451</v>
      </c>
      <c r="F137">
        <f t="shared" ca="1" si="26"/>
        <v>-0.32237195201637475</v>
      </c>
      <c r="G137">
        <f t="shared" ca="1" si="27"/>
        <v>1</v>
      </c>
      <c r="H137">
        <f t="shared" ca="1" si="28"/>
        <v>0</v>
      </c>
      <c r="I137">
        <f ca="1">SUM($G$6:$G137)</f>
        <v>12</v>
      </c>
      <c r="J137">
        <f ca="1">SUM($H$6:$H137)</f>
        <v>11</v>
      </c>
      <c r="K137">
        <f ca="1">I137+J137</f>
        <v>23</v>
      </c>
      <c r="L137">
        <f>L136+2</f>
        <v>264</v>
      </c>
      <c r="M137">
        <f ca="1">K137/L137</f>
        <v>8.7121212121212127E-2</v>
      </c>
      <c r="N137">
        <f ca="1">VAR($M$6:$M137)</f>
        <v>6.2218367520334072E-4</v>
      </c>
      <c r="O137">
        <f t="shared" si="29"/>
        <v>3.4090909090909083E-4</v>
      </c>
      <c r="P137">
        <f t="shared" ca="1" si="31"/>
        <v>1.8250721139297996</v>
      </c>
    </row>
    <row r="138" spans="1:16" x14ac:dyDescent="0.25">
      <c r="A138">
        <f t="shared" ca="1" si="30"/>
        <v>2.0408125581865248</v>
      </c>
      <c r="B138">
        <f t="shared" ca="1" si="30"/>
        <v>-0.44103030337889682</v>
      </c>
      <c r="C138">
        <f ca="1">A138</f>
        <v>2.0408125581865248</v>
      </c>
      <c r="D138">
        <f t="shared" ca="1" si="24"/>
        <v>-0.44103030337889682</v>
      </c>
      <c r="E138">
        <f t="shared" ca="1" si="25"/>
        <v>2.0408125581865248</v>
      </c>
      <c r="F138">
        <f t="shared" ca="1" si="26"/>
        <v>-0.44103030337889682</v>
      </c>
      <c r="G138">
        <f t="shared" ca="1" si="27"/>
        <v>1</v>
      </c>
      <c r="H138">
        <f t="shared" ca="1" si="28"/>
        <v>0</v>
      </c>
      <c r="I138">
        <f ca="1">SUM($G$6:$G138)</f>
        <v>13</v>
      </c>
      <c r="J138">
        <f ca="1">SUM($H$6:$H138)</f>
        <v>11</v>
      </c>
      <c r="K138">
        <f ca="1">I138+J138</f>
        <v>24</v>
      </c>
      <c r="L138">
        <f>L137+2</f>
        <v>266</v>
      </c>
      <c r="M138">
        <f ca="1">K138/L138</f>
        <v>9.0225563909774431E-2</v>
      </c>
      <c r="N138">
        <f ca="1">VAR($M$6:$M138)</f>
        <v>6.2128190140917506E-4</v>
      </c>
      <c r="O138">
        <f t="shared" si="29"/>
        <v>3.3834586466165406E-4</v>
      </c>
      <c r="P138">
        <f t="shared" ca="1" si="31"/>
        <v>1.8362331752760068</v>
      </c>
    </row>
    <row r="139" spans="1:16" x14ac:dyDescent="0.25">
      <c r="A139">
        <f t="shared" ca="1" si="30"/>
        <v>1.5306154807431138</v>
      </c>
      <c r="B139">
        <f t="shared" ca="1" si="30"/>
        <v>-0.15030645931741202</v>
      </c>
      <c r="C139">
        <f ca="1">A139</f>
        <v>1.5306154807431138</v>
      </c>
      <c r="D139">
        <f t="shared" ca="1" si="24"/>
        <v>-0.15030645931741202</v>
      </c>
      <c r="E139">
        <f t="shared" ca="1" si="25"/>
        <v>1.5306154807431138</v>
      </c>
      <c r="F139">
        <f t="shared" ca="1" si="26"/>
        <v>-0.15030645931741202</v>
      </c>
      <c r="G139">
        <f t="shared" ca="1" si="27"/>
        <v>1</v>
      </c>
      <c r="H139">
        <f t="shared" ca="1" si="28"/>
        <v>0</v>
      </c>
      <c r="I139">
        <f ca="1">SUM($G$6:$G139)</f>
        <v>14</v>
      </c>
      <c r="J139">
        <f ca="1">SUM($H$6:$H139)</f>
        <v>11</v>
      </c>
      <c r="K139">
        <f ca="1">I139+J139</f>
        <v>25</v>
      </c>
      <c r="L139">
        <f>L138+2</f>
        <v>268</v>
      </c>
      <c r="M139">
        <f ca="1">K139/L139</f>
        <v>9.3283582089552244E-2</v>
      </c>
      <c r="N139">
        <f ca="1">VAR($M$6:$M139)</f>
        <v>6.1938707063437183E-4</v>
      </c>
      <c r="O139">
        <f t="shared" si="29"/>
        <v>3.3582089552238798E-4</v>
      </c>
      <c r="P139">
        <f t="shared" ca="1" si="31"/>
        <v>1.8443970547779078</v>
      </c>
    </row>
    <row r="140" spans="1:16" x14ac:dyDescent="0.25">
      <c r="A140">
        <f t="shared" ca="1" si="30"/>
        <v>-0.96616531751378953</v>
      </c>
      <c r="B140">
        <f t="shared" ca="1" si="30"/>
        <v>0.32249021955079932</v>
      </c>
      <c r="C140">
        <f t="shared" ref="C140:C203" ca="1" si="32">A140</f>
        <v>-0.96616531751378953</v>
      </c>
      <c r="D140">
        <f t="shared" ca="1" si="24"/>
        <v>0.32249021955079932</v>
      </c>
      <c r="E140">
        <f t="shared" ca="1" si="25"/>
        <v>-0.96616531751378953</v>
      </c>
      <c r="F140">
        <f t="shared" ca="1" si="26"/>
        <v>0.32249021955079932</v>
      </c>
      <c r="G140">
        <f t="shared" ca="1" si="27"/>
        <v>0</v>
      </c>
      <c r="H140">
        <f t="shared" ca="1" si="28"/>
        <v>0</v>
      </c>
      <c r="I140">
        <f ca="1">SUM($G$6:$G140)</f>
        <v>14</v>
      </c>
      <c r="J140">
        <f ca="1">SUM($H$6:$H140)</f>
        <v>11</v>
      </c>
      <c r="K140">
        <f t="shared" ref="K140:K203" ca="1" si="33">I140+J140</f>
        <v>25</v>
      </c>
      <c r="L140">
        <f t="shared" ref="L140:L203" si="34">L139+2</f>
        <v>270</v>
      </c>
      <c r="M140">
        <f t="shared" ref="M140:M203" ca="1" si="35">K140/L140</f>
        <v>9.2592592592592587E-2</v>
      </c>
      <c r="N140">
        <f ca="1">VAR($M$6:$M140)</f>
        <v>6.1767921235368227E-4</v>
      </c>
      <c r="O140">
        <f t="shared" si="29"/>
        <v>3.3333333333333327E-4</v>
      </c>
      <c r="P140">
        <f t="shared" ca="1" si="31"/>
        <v>1.8530376370610473</v>
      </c>
    </row>
    <row r="141" spans="1:16" x14ac:dyDescent="0.25">
      <c r="A141">
        <f t="shared" ca="1" si="30"/>
        <v>-0.31801072703238087</v>
      </c>
      <c r="B141">
        <f t="shared" ca="1" si="30"/>
        <v>1.6128244453156488</v>
      </c>
      <c r="C141">
        <f t="shared" ca="1" si="32"/>
        <v>-0.31801072703238087</v>
      </c>
      <c r="D141">
        <f t="shared" ca="1" si="24"/>
        <v>1.6128244453156488</v>
      </c>
      <c r="E141">
        <f t="shared" ca="1" si="25"/>
        <v>-0.31801072703238087</v>
      </c>
      <c r="F141">
        <f t="shared" ca="1" si="26"/>
        <v>1.6128244453156488</v>
      </c>
      <c r="G141">
        <f t="shared" ca="1" si="27"/>
        <v>0</v>
      </c>
      <c r="H141">
        <f t="shared" ca="1" si="28"/>
        <v>1</v>
      </c>
      <c r="I141">
        <f ca="1">SUM($G$6:$G141)</f>
        <v>14</v>
      </c>
      <c r="J141">
        <f ca="1">SUM($H$6:$H141)</f>
        <v>12</v>
      </c>
      <c r="K141">
        <f t="shared" ca="1" si="33"/>
        <v>26</v>
      </c>
      <c r="L141">
        <f t="shared" si="34"/>
        <v>272</v>
      </c>
      <c r="M141">
        <f t="shared" ca="1" si="35"/>
        <v>9.5588235294117641E-2</v>
      </c>
      <c r="N141">
        <f ca="1">VAR($M$6:$M141)</f>
        <v>6.1515274484009899E-4</v>
      </c>
      <c r="O141">
        <f t="shared" si="29"/>
        <v>3.308823529411764E-4</v>
      </c>
      <c r="P141">
        <f t="shared" ca="1" si="31"/>
        <v>1.8591282955167439</v>
      </c>
    </row>
    <row r="142" spans="1:16" x14ac:dyDescent="0.25">
      <c r="A142">
        <f t="shared" ca="1" si="30"/>
        <v>-0.7427792768321857</v>
      </c>
      <c r="B142">
        <f t="shared" ca="1" si="30"/>
        <v>-1.6221100358005487</v>
      </c>
      <c r="C142">
        <f t="shared" ca="1" si="32"/>
        <v>-0.7427792768321857</v>
      </c>
      <c r="D142">
        <f t="shared" ca="1" si="24"/>
        <v>-1.6221100358005487</v>
      </c>
      <c r="E142">
        <f t="shared" ca="1" si="25"/>
        <v>-0.7427792768321857</v>
      </c>
      <c r="F142">
        <f t="shared" ca="1" si="26"/>
        <v>-1.6221100358005487</v>
      </c>
      <c r="G142">
        <f t="shared" ca="1" si="27"/>
        <v>0</v>
      </c>
      <c r="H142">
        <f t="shared" ca="1" si="28"/>
        <v>0</v>
      </c>
      <c r="I142">
        <f ca="1">SUM($G$6:$G142)</f>
        <v>14</v>
      </c>
      <c r="J142">
        <f ca="1">SUM($H$6:$H142)</f>
        <v>12</v>
      </c>
      <c r="K142">
        <f t="shared" ca="1" si="33"/>
        <v>26</v>
      </c>
      <c r="L142">
        <f t="shared" si="34"/>
        <v>274</v>
      </c>
      <c r="M142">
        <f t="shared" ca="1" si="35"/>
        <v>9.4890510948905105E-2</v>
      </c>
      <c r="N142">
        <f ca="1">VAR($M$6:$M142)</f>
        <v>6.1280607342082988E-4</v>
      </c>
      <c r="O142">
        <f t="shared" si="29"/>
        <v>3.2846715328467145E-4</v>
      </c>
      <c r="P142">
        <f t="shared" ca="1" si="31"/>
        <v>1.8656540457478601</v>
      </c>
    </row>
    <row r="143" spans="1:16" x14ac:dyDescent="0.25">
      <c r="A143">
        <f t="shared" ca="1" si="30"/>
        <v>-0.31529578086672189</v>
      </c>
      <c r="B143">
        <f t="shared" ca="1" si="30"/>
        <v>0.28580227187927854</v>
      </c>
      <c r="C143">
        <f t="shared" ca="1" si="32"/>
        <v>-0.31529578086672189</v>
      </c>
      <c r="D143">
        <f t="shared" ca="1" si="24"/>
        <v>0.28580227187927854</v>
      </c>
      <c r="E143">
        <f t="shared" ca="1" si="25"/>
        <v>-0.31529578086672189</v>
      </c>
      <c r="F143">
        <f t="shared" ca="1" si="26"/>
        <v>0.28580227187927854</v>
      </c>
      <c r="G143">
        <f t="shared" ca="1" si="27"/>
        <v>0</v>
      </c>
      <c r="H143">
        <f t="shared" ca="1" si="28"/>
        <v>0</v>
      </c>
      <c r="I143">
        <f ca="1">SUM($G$6:$G143)</f>
        <v>14</v>
      </c>
      <c r="J143">
        <f ca="1">SUM($H$6:$H143)</f>
        <v>12</v>
      </c>
      <c r="K143">
        <f t="shared" ca="1" si="33"/>
        <v>26</v>
      </c>
      <c r="L143">
        <f t="shared" si="34"/>
        <v>276</v>
      </c>
      <c r="M143">
        <f t="shared" ca="1" si="35"/>
        <v>9.420289855072464E-2</v>
      </c>
      <c r="N143">
        <f ca="1">VAR($M$6:$M143)</f>
        <v>6.106365986196415E-4</v>
      </c>
      <c r="O143">
        <f t="shared" si="29"/>
        <v>3.2608695652173905E-4</v>
      </c>
      <c r="P143">
        <f t="shared" ca="1" si="31"/>
        <v>1.8726189024335678</v>
      </c>
    </row>
    <row r="144" spans="1:16" x14ac:dyDescent="0.25">
      <c r="A144">
        <f t="shared" ca="1" si="30"/>
        <v>1.367732014213134</v>
      </c>
      <c r="B144">
        <f t="shared" ca="1" si="30"/>
        <v>0.44571376623287084</v>
      </c>
      <c r="C144">
        <f t="shared" ca="1" si="32"/>
        <v>1.367732014213134</v>
      </c>
      <c r="D144">
        <f t="shared" ca="1" si="24"/>
        <v>0.44571376623287084</v>
      </c>
      <c r="E144">
        <f t="shared" ca="1" si="25"/>
        <v>1.367732014213134</v>
      </c>
      <c r="F144">
        <f t="shared" ca="1" si="26"/>
        <v>0.44571376623287084</v>
      </c>
      <c r="G144">
        <f t="shared" ca="1" si="27"/>
        <v>1</v>
      </c>
      <c r="H144">
        <f t="shared" ca="1" si="28"/>
        <v>0</v>
      </c>
      <c r="I144">
        <f ca="1">SUM($G$6:$G144)</f>
        <v>15</v>
      </c>
      <c r="J144">
        <f ca="1">SUM($H$6:$H144)</f>
        <v>12</v>
      </c>
      <c r="K144">
        <f t="shared" ca="1" si="33"/>
        <v>27</v>
      </c>
      <c r="L144">
        <f t="shared" si="34"/>
        <v>278</v>
      </c>
      <c r="M144">
        <f t="shared" ca="1" si="35"/>
        <v>9.7122302158273388E-2</v>
      </c>
      <c r="N144">
        <f ca="1">VAR($M$6:$M144)</f>
        <v>6.0778346080739732E-4</v>
      </c>
      <c r="O144">
        <f t="shared" si="29"/>
        <v>3.2374100719424455E-4</v>
      </c>
      <c r="P144">
        <f t="shared" ca="1" si="31"/>
        <v>1.8773755789384055</v>
      </c>
    </row>
    <row r="145" spans="1:16" x14ac:dyDescent="0.25">
      <c r="A145">
        <f t="shared" ca="1" si="30"/>
        <v>-0.63615478927689662</v>
      </c>
      <c r="B145">
        <f t="shared" ca="1" si="30"/>
        <v>0.94761042486862235</v>
      </c>
      <c r="C145">
        <f t="shared" ca="1" si="32"/>
        <v>-0.63615478927689662</v>
      </c>
      <c r="D145">
        <f t="shared" ca="1" si="24"/>
        <v>0.94761042486862235</v>
      </c>
      <c r="E145">
        <f t="shared" ca="1" si="25"/>
        <v>-0.63615478927689662</v>
      </c>
      <c r="F145">
        <f t="shared" ca="1" si="26"/>
        <v>0.94761042486862235</v>
      </c>
      <c r="G145">
        <f t="shared" ca="1" si="27"/>
        <v>0</v>
      </c>
      <c r="H145">
        <f t="shared" ca="1" si="28"/>
        <v>0</v>
      </c>
      <c r="I145">
        <f ca="1">SUM($G$6:$G145)</f>
        <v>15</v>
      </c>
      <c r="J145">
        <f ca="1">SUM($H$6:$H145)</f>
        <v>12</v>
      </c>
      <c r="K145">
        <f t="shared" ca="1" si="33"/>
        <v>27</v>
      </c>
      <c r="L145">
        <f t="shared" si="34"/>
        <v>280</v>
      </c>
      <c r="M145">
        <f t="shared" ca="1" si="35"/>
        <v>9.6428571428571433E-2</v>
      </c>
      <c r="N145">
        <f ca="1">VAR($M$6:$M145)</f>
        <v>6.0509795214780957E-4</v>
      </c>
      <c r="O145">
        <f t="shared" si="29"/>
        <v>3.2142857142857136E-4</v>
      </c>
      <c r="P145">
        <f t="shared" ca="1" si="31"/>
        <v>1.8825269622376302</v>
      </c>
    </row>
    <row r="146" spans="1:16" x14ac:dyDescent="0.25">
      <c r="A146">
        <f t="shared" ca="1" si="30"/>
        <v>-1.8487302306937027E-3</v>
      </c>
      <c r="B146">
        <f t="shared" ca="1" si="30"/>
        <v>-0.29710564868146178</v>
      </c>
      <c r="C146">
        <f t="shared" ca="1" si="32"/>
        <v>-1.8487302306937027E-3</v>
      </c>
      <c r="D146">
        <f t="shared" ca="1" si="24"/>
        <v>-0.29710564868146178</v>
      </c>
      <c r="E146">
        <f t="shared" ca="1" si="25"/>
        <v>-1.8487302306937027E-3</v>
      </c>
      <c r="F146">
        <f t="shared" ca="1" si="26"/>
        <v>-0.29710564868146178</v>
      </c>
      <c r="G146">
        <f t="shared" ca="1" si="27"/>
        <v>0</v>
      </c>
      <c r="H146">
        <f t="shared" ca="1" si="28"/>
        <v>0</v>
      </c>
      <c r="I146">
        <f ca="1">SUM($G$6:$G146)</f>
        <v>15</v>
      </c>
      <c r="J146">
        <f ca="1">SUM($H$6:$H146)</f>
        <v>12</v>
      </c>
      <c r="K146">
        <f t="shared" ca="1" si="33"/>
        <v>27</v>
      </c>
      <c r="L146">
        <f t="shared" si="34"/>
        <v>282</v>
      </c>
      <c r="M146">
        <f t="shared" ca="1" si="35"/>
        <v>9.5744680851063829E-2</v>
      </c>
      <c r="N146">
        <f ca="1">VAR($M$6:$M146)</f>
        <v>6.0257838286031137E-4</v>
      </c>
      <c r="O146">
        <f t="shared" si="29"/>
        <v>3.191489361702127E-4</v>
      </c>
      <c r="P146">
        <f t="shared" ca="1" si="31"/>
        <v>1.8880789329623096</v>
      </c>
    </row>
    <row r="147" spans="1:16" x14ac:dyDescent="0.25">
      <c r="A147">
        <f t="shared" ca="1" si="30"/>
        <v>0.75729391068110652</v>
      </c>
      <c r="B147">
        <f t="shared" ca="1" si="30"/>
        <v>0.18041244712770335</v>
      </c>
      <c r="C147">
        <f t="shared" ca="1" si="32"/>
        <v>0.75729391068110652</v>
      </c>
      <c r="D147">
        <f t="shared" ca="1" si="24"/>
        <v>0.18041244712770335</v>
      </c>
      <c r="E147">
        <f t="shared" ca="1" si="25"/>
        <v>0.75729391068110652</v>
      </c>
      <c r="F147">
        <f t="shared" ca="1" si="26"/>
        <v>0.18041244712770335</v>
      </c>
      <c r="G147">
        <f t="shared" ca="1" si="27"/>
        <v>0</v>
      </c>
      <c r="H147">
        <f t="shared" ca="1" si="28"/>
        <v>0</v>
      </c>
      <c r="I147">
        <f ca="1">SUM($G$6:$G147)</f>
        <v>15</v>
      </c>
      <c r="J147">
        <f ca="1">SUM($H$6:$H147)</f>
        <v>12</v>
      </c>
      <c r="K147">
        <f t="shared" ca="1" si="33"/>
        <v>27</v>
      </c>
      <c r="L147">
        <f t="shared" si="34"/>
        <v>284</v>
      </c>
      <c r="M147">
        <f t="shared" ca="1" si="35"/>
        <v>9.5070422535211266E-2</v>
      </c>
      <c r="N147">
        <f ca="1">VAR($M$6:$M147)</f>
        <v>6.0022287061594194E-4</v>
      </c>
      <c r="O147">
        <f t="shared" si="29"/>
        <v>3.1690140845070416E-4</v>
      </c>
      <c r="P147">
        <f t="shared" ca="1" si="31"/>
        <v>1.8940366139436395</v>
      </c>
    </row>
    <row r="148" spans="1:16" x14ac:dyDescent="0.25">
      <c r="A148">
        <f t="shared" ca="1" si="30"/>
        <v>-9.7111064163024913E-3</v>
      </c>
      <c r="B148">
        <f t="shared" ca="1" si="30"/>
        <v>-0.3691103470577165</v>
      </c>
      <c r="C148">
        <f t="shared" ca="1" si="32"/>
        <v>-9.7111064163024913E-3</v>
      </c>
      <c r="D148">
        <f t="shared" ca="1" si="24"/>
        <v>-0.3691103470577165</v>
      </c>
      <c r="E148">
        <f t="shared" ca="1" si="25"/>
        <v>-9.7111064163024913E-3</v>
      </c>
      <c r="F148">
        <f t="shared" ca="1" si="26"/>
        <v>-0.3691103470577165</v>
      </c>
      <c r="G148">
        <f t="shared" ca="1" si="27"/>
        <v>0</v>
      </c>
      <c r="H148">
        <f t="shared" ca="1" si="28"/>
        <v>0</v>
      </c>
      <c r="I148">
        <f ca="1">SUM($G$6:$G148)</f>
        <v>15</v>
      </c>
      <c r="J148">
        <f ca="1">SUM($H$6:$H148)</f>
        <v>12</v>
      </c>
      <c r="K148">
        <f t="shared" ca="1" si="33"/>
        <v>27</v>
      </c>
      <c r="L148">
        <f t="shared" si="34"/>
        <v>286</v>
      </c>
      <c r="M148">
        <f t="shared" ca="1" si="35"/>
        <v>9.4405594405594401E-2</v>
      </c>
      <c r="N148">
        <f ca="1">VAR($M$6:$M148)</f>
        <v>5.9802936272423794E-4</v>
      </c>
      <c r="O148">
        <f t="shared" si="29"/>
        <v>3.1468531468531463E-4</v>
      </c>
      <c r="P148">
        <f t="shared" ca="1" si="31"/>
        <v>1.9004044193236898</v>
      </c>
    </row>
    <row r="149" spans="1:16" x14ac:dyDescent="0.25">
      <c r="A149">
        <f t="shared" ca="1" si="30"/>
        <v>-1.1073139541610801</v>
      </c>
      <c r="B149">
        <f t="shared" ca="1" si="30"/>
        <v>-1.8006682209873049E-2</v>
      </c>
      <c r="C149">
        <f t="shared" ca="1" si="32"/>
        <v>-1.1073139541610801</v>
      </c>
      <c r="D149">
        <f t="shared" ca="1" si="24"/>
        <v>-1.8006682209873049E-2</v>
      </c>
      <c r="E149">
        <f t="shared" ca="1" si="25"/>
        <v>-1.1073139541610801</v>
      </c>
      <c r="F149">
        <f t="shared" ca="1" si="26"/>
        <v>-1.8006682209873049E-2</v>
      </c>
      <c r="G149">
        <f t="shared" ca="1" si="27"/>
        <v>0</v>
      </c>
      <c r="H149">
        <f t="shared" ca="1" si="28"/>
        <v>0</v>
      </c>
      <c r="I149">
        <f ca="1">SUM($G$6:$G149)</f>
        <v>15</v>
      </c>
      <c r="J149">
        <f ca="1">SUM($H$6:$H149)</f>
        <v>12</v>
      </c>
      <c r="K149">
        <f t="shared" ca="1" si="33"/>
        <v>27</v>
      </c>
      <c r="L149">
        <f t="shared" si="34"/>
        <v>288</v>
      </c>
      <c r="M149">
        <f t="shared" ca="1" si="35"/>
        <v>9.375E-2</v>
      </c>
      <c r="N149">
        <f ca="1">VAR($M$6:$M149)</f>
        <v>5.959956564585223E-4</v>
      </c>
      <c r="O149">
        <f t="shared" si="29"/>
        <v>3.1249999999999995E-4</v>
      </c>
      <c r="P149">
        <f t="shared" ca="1" si="31"/>
        <v>1.9071861006672717</v>
      </c>
    </row>
    <row r="150" spans="1:16" x14ac:dyDescent="0.25">
      <c r="A150">
        <f t="shared" ca="1" si="30"/>
        <v>0.15308007558947898</v>
      </c>
      <c r="B150">
        <f t="shared" ca="1" si="30"/>
        <v>-0.42721153100511289</v>
      </c>
      <c r="C150">
        <f t="shared" ca="1" si="32"/>
        <v>0.15308007558947898</v>
      </c>
      <c r="D150">
        <f t="shared" ca="1" si="24"/>
        <v>-0.42721153100511289</v>
      </c>
      <c r="E150">
        <f t="shared" ca="1" si="25"/>
        <v>0.15308007558947898</v>
      </c>
      <c r="F150">
        <f t="shared" ca="1" si="26"/>
        <v>-0.42721153100511289</v>
      </c>
      <c r="G150">
        <f t="shared" ca="1" si="27"/>
        <v>0</v>
      </c>
      <c r="H150">
        <f t="shared" ca="1" si="28"/>
        <v>0</v>
      </c>
      <c r="I150">
        <f ca="1">SUM($G$6:$G150)</f>
        <v>15</v>
      </c>
      <c r="J150">
        <f ca="1">SUM($H$6:$H150)</f>
        <v>12</v>
      </c>
      <c r="K150">
        <f t="shared" ca="1" si="33"/>
        <v>27</v>
      </c>
      <c r="L150">
        <f t="shared" si="34"/>
        <v>290</v>
      </c>
      <c r="M150">
        <f t="shared" ca="1" si="35"/>
        <v>9.3103448275862075E-2</v>
      </c>
      <c r="N150">
        <f ca="1">VAR($M$6:$M150)</f>
        <v>5.941194176684255E-4</v>
      </c>
      <c r="O150">
        <f t="shared" si="29"/>
        <v>3.1034482758620686E-4</v>
      </c>
      <c r="P150">
        <f t="shared" ca="1" si="31"/>
        <v>1.9143847902649267</v>
      </c>
    </row>
    <row r="151" spans="1:16" x14ac:dyDescent="0.25">
      <c r="A151">
        <f t="shared" ref="A151:B214" ca="1" si="36">_xlfn.NORM.INV(RAND(),0,1)</f>
        <v>1.6671863598460881</v>
      </c>
      <c r="B151">
        <f t="shared" ca="1" si="36"/>
        <v>-3.475579437159932E-2</v>
      </c>
      <c r="C151">
        <f t="shared" ca="1" si="32"/>
        <v>1.6671863598460881</v>
      </c>
      <c r="D151">
        <f t="shared" ca="1" si="24"/>
        <v>-3.475579437159932E-2</v>
      </c>
      <c r="E151">
        <f t="shared" ca="1" si="25"/>
        <v>1.6671863598460881</v>
      </c>
      <c r="F151">
        <f t="shared" ca="1" si="26"/>
        <v>-3.475579437159932E-2</v>
      </c>
      <c r="G151">
        <f t="shared" ca="1" si="27"/>
        <v>1</v>
      </c>
      <c r="H151">
        <f t="shared" ca="1" si="28"/>
        <v>0</v>
      </c>
      <c r="I151">
        <f ca="1">SUM($G$6:$G151)</f>
        <v>16</v>
      </c>
      <c r="J151">
        <f ca="1">SUM($H$6:$H151)</f>
        <v>12</v>
      </c>
      <c r="K151">
        <f t="shared" ca="1" si="33"/>
        <v>28</v>
      </c>
      <c r="L151">
        <f t="shared" si="34"/>
        <v>292</v>
      </c>
      <c r="M151">
        <f t="shared" ca="1" si="35"/>
        <v>9.5890410958904104E-2</v>
      </c>
      <c r="N151">
        <f ca="1">VAR($M$6:$M151)</f>
        <v>5.9160473634310641E-4</v>
      </c>
      <c r="O151">
        <f t="shared" si="29"/>
        <v>3.0821917808219172E-4</v>
      </c>
      <c r="P151">
        <f t="shared" ca="1" si="31"/>
        <v>1.9194287001354122</v>
      </c>
    </row>
    <row r="152" spans="1:16" x14ac:dyDescent="0.25">
      <c r="A152">
        <f t="shared" ca="1" si="36"/>
        <v>0.2307027453663692</v>
      </c>
      <c r="B152">
        <f t="shared" ca="1" si="36"/>
        <v>-0.18894803574932664</v>
      </c>
      <c r="C152">
        <f t="shared" ca="1" si="32"/>
        <v>0.2307027453663692</v>
      </c>
      <c r="D152">
        <f t="shared" ca="1" si="24"/>
        <v>-0.18894803574932664</v>
      </c>
      <c r="E152">
        <f t="shared" ca="1" si="25"/>
        <v>0.2307027453663692</v>
      </c>
      <c r="F152">
        <f t="shared" ca="1" si="26"/>
        <v>-0.18894803574932664</v>
      </c>
      <c r="G152">
        <f t="shared" ca="1" si="27"/>
        <v>0</v>
      </c>
      <c r="H152">
        <f t="shared" ca="1" si="28"/>
        <v>0</v>
      </c>
      <c r="I152">
        <f ca="1">SUM($G$6:$G152)</f>
        <v>16</v>
      </c>
      <c r="J152">
        <f ca="1">SUM($H$6:$H152)</f>
        <v>12</v>
      </c>
      <c r="K152">
        <f t="shared" ca="1" si="33"/>
        <v>28</v>
      </c>
      <c r="L152">
        <f t="shared" si="34"/>
        <v>294</v>
      </c>
      <c r="M152">
        <f t="shared" ca="1" si="35"/>
        <v>9.5238095238095233E-2</v>
      </c>
      <c r="N152">
        <f ca="1">VAR($M$6:$M152)</f>
        <v>5.8923999795851354E-4</v>
      </c>
      <c r="O152">
        <f t="shared" si="29"/>
        <v>3.0612244897959177E-4</v>
      </c>
      <c r="P152">
        <f t="shared" ca="1" si="31"/>
        <v>1.9248506599978112</v>
      </c>
    </row>
    <row r="153" spans="1:16" x14ac:dyDescent="0.25">
      <c r="A153">
        <f t="shared" ca="1" si="36"/>
        <v>0.72732398750101168</v>
      </c>
      <c r="B153">
        <f t="shared" ca="1" si="36"/>
        <v>-0.13282987676741906</v>
      </c>
      <c r="C153">
        <f t="shared" ca="1" si="32"/>
        <v>0.72732398750101168</v>
      </c>
      <c r="D153">
        <f t="shared" ca="1" si="24"/>
        <v>-0.13282987676741906</v>
      </c>
      <c r="E153">
        <f t="shared" ca="1" si="25"/>
        <v>0.72732398750101168</v>
      </c>
      <c r="F153">
        <f t="shared" ca="1" si="26"/>
        <v>-0.13282987676741906</v>
      </c>
      <c r="G153">
        <f t="shared" ca="1" si="27"/>
        <v>0</v>
      </c>
      <c r="H153">
        <f t="shared" ca="1" si="28"/>
        <v>0</v>
      </c>
      <c r="I153">
        <f ca="1">SUM($G$6:$G153)</f>
        <v>16</v>
      </c>
      <c r="J153">
        <f ca="1">SUM($H$6:$H153)</f>
        <v>12</v>
      </c>
      <c r="K153">
        <f t="shared" ca="1" si="33"/>
        <v>28</v>
      </c>
      <c r="L153">
        <f t="shared" si="34"/>
        <v>296</v>
      </c>
      <c r="M153">
        <f t="shared" ca="1" si="35"/>
        <v>9.45945945945946E-2</v>
      </c>
      <c r="N153">
        <f ca="1">VAR($M$6:$M153)</f>
        <v>5.8702360739967721E-4</v>
      </c>
      <c r="O153">
        <f t="shared" si="29"/>
        <v>3.0405405405405398E-4</v>
      </c>
      <c r="P153">
        <f t="shared" ca="1" si="31"/>
        <v>1.9306554198922723</v>
      </c>
    </row>
    <row r="154" spans="1:16" x14ac:dyDescent="0.25">
      <c r="A154">
        <f t="shared" ca="1" si="36"/>
        <v>0.12494512722906054</v>
      </c>
      <c r="B154">
        <f t="shared" ca="1" si="36"/>
        <v>-1.0270554240496179</v>
      </c>
      <c r="C154">
        <f t="shared" ca="1" si="32"/>
        <v>0.12494512722906054</v>
      </c>
      <c r="D154">
        <f t="shared" ca="1" si="24"/>
        <v>-1.0270554240496179</v>
      </c>
      <c r="E154">
        <f t="shared" ca="1" si="25"/>
        <v>0.12494512722906054</v>
      </c>
      <c r="F154">
        <f t="shared" ca="1" si="26"/>
        <v>-1.0270554240496179</v>
      </c>
      <c r="G154">
        <f t="shared" ca="1" si="27"/>
        <v>0</v>
      </c>
      <c r="H154">
        <f t="shared" ca="1" si="28"/>
        <v>0</v>
      </c>
      <c r="I154">
        <f ca="1">SUM($G$6:$G154)</f>
        <v>16</v>
      </c>
      <c r="J154">
        <f ca="1">SUM($H$6:$H154)</f>
        <v>12</v>
      </c>
      <c r="K154">
        <f t="shared" ca="1" si="33"/>
        <v>28</v>
      </c>
      <c r="L154">
        <f t="shared" si="34"/>
        <v>298</v>
      </c>
      <c r="M154">
        <f t="shared" ca="1" si="35"/>
        <v>9.3959731543624164E-2</v>
      </c>
      <c r="N154">
        <f ca="1">VAR($M$6:$M154)</f>
        <v>5.8495382433271085E-4</v>
      </c>
      <c r="O154">
        <f t="shared" si="29"/>
        <v>3.0201342281879187E-4</v>
      </c>
      <c r="P154">
        <f t="shared" ca="1" si="31"/>
        <v>1.9368471072349764</v>
      </c>
    </row>
    <row r="155" spans="1:16" x14ac:dyDescent="0.25">
      <c r="A155">
        <f t="shared" ca="1" si="36"/>
        <v>2.2215696133089744E-2</v>
      </c>
      <c r="B155">
        <f t="shared" ca="1" si="36"/>
        <v>-1.0981728252410918</v>
      </c>
      <c r="C155">
        <f t="shared" ca="1" si="32"/>
        <v>2.2215696133089744E-2</v>
      </c>
      <c r="D155">
        <f t="shared" ca="1" si="24"/>
        <v>-1.0981728252410918</v>
      </c>
      <c r="E155">
        <f t="shared" ca="1" si="25"/>
        <v>2.2215696133089744E-2</v>
      </c>
      <c r="F155">
        <f t="shared" ca="1" si="26"/>
        <v>-1.0981728252410918</v>
      </c>
      <c r="G155">
        <f t="shared" ca="1" si="27"/>
        <v>0</v>
      </c>
      <c r="H155">
        <f t="shared" ca="1" si="28"/>
        <v>0</v>
      </c>
      <c r="I155">
        <f ca="1">SUM($G$6:$G155)</f>
        <v>16</v>
      </c>
      <c r="J155">
        <f ca="1">SUM($H$6:$H155)</f>
        <v>12</v>
      </c>
      <c r="K155">
        <f t="shared" ca="1" si="33"/>
        <v>28</v>
      </c>
      <c r="L155">
        <f t="shared" si="34"/>
        <v>300</v>
      </c>
      <c r="M155">
        <f t="shared" ca="1" si="35"/>
        <v>9.3333333333333338E-2</v>
      </c>
      <c r="N155">
        <f ca="1">VAR($M$6:$M155)</f>
        <v>5.83028779693498E-4</v>
      </c>
      <c r="O155">
        <f t="shared" si="29"/>
        <v>2.9999999999999992E-4</v>
      </c>
      <c r="P155">
        <f t="shared" ca="1" si="31"/>
        <v>1.9434292656449934</v>
      </c>
    </row>
    <row r="156" spans="1:16" x14ac:dyDescent="0.25">
      <c r="A156">
        <f t="shared" ca="1" si="36"/>
        <v>0.11701091410018355</v>
      </c>
      <c r="B156">
        <f t="shared" ca="1" si="36"/>
        <v>-0.11609934061784222</v>
      </c>
      <c r="C156">
        <f t="shared" ca="1" si="32"/>
        <v>0.11701091410018355</v>
      </c>
      <c r="D156">
        <f t="shared" ca="1" si="24"/>
        <v>-0.11609934061784222</v>
      </c>
      <c r="E156">
        <f t="shared" ca="1" si="25"/>
        <v>0.11701091410018355</v>
      </c>
      <c r="F156">
        <f t="shared" ca="1" si="26"/>
        <v>-0.11609934061784222</v>
      </c>
      <c r="G156">
        <f t="shared" ca="1" si="27"/>
        <v>0</v>
      </c>
      <c r="H156">
        <f t="shared" ca="1" si="28"/>
        <v>0</v>
      </c>
      <c r="I156">
        <f ca="1">SUM($G$6:$G156)</f>
        <v>16</v>
      </c>
      <c r="J156">
        <f ca="1">SUM($H$6:$H156)</f>
        <v>12</v>
      </c>
      <c r="K156">
        <f t="shared" ca="1" si="33"/>
        <v>28</v>
      </c>
      <c r="L156">
        <f t="shared" si="34"/>
        <v>302</v>
      </c>
      <c r="M156">
        <f t="shared" ca="1" si="35"/>
        <v>9.2715231788079472E-2</v>
      </c>
      <c r="N156">
        <f ca="1">VAR($M$6:$M156)</f>
        <v>5.8124649084476826E-4</v>
      </c>
      <c r="O156">
        <f t="shared" si="29"/>
        <v>2.9801324503311253E-4</v>
      </c>
      <c r="P156">
        <f t="shared" ca="1" si="31"/>
        <v>1.9504048915013341</v>
      </c>
    </row>
    <row r="157" spans="1:16" x14ac:dyDescent="0.25">
      <c r="A157">
        <f t="shared" ca="1" si="36"/>
        <v>-1.2578554141384222</v>
      </c>
      <c r="B157">
        <f t="shared" ca="1" si="36"/>
        <v>-1.2386296095262155</v>
      </c>
      <c r="C157">
        <f t="shared" ca="1" si="32"/>
        <v>-1.2578554141384222</v>
      </c>
      <c r="D157">
        <f t="shared" ca="1" si="24"/>
        <v>-1.2386296095262155</v>
      </c>
      <c r="E157">
        <f t="shared" ca="1" si="25"/>
        <v>-1.2578554141384222</v>
      </c>
      <c r="F157">
        <f t="shared" ca="1" si="26"/>
        <v>-1.2386296095262155</v>
      </c>
      <c r="G157">
        <f t="shared" ca="1" si="27"/>
        <v>0</v>
      </c>
      <c r="H157">
        <f t="shared" ca="1" si="28"/>
        <v>0</v>
      </c>
      <c r="I157">
        <f ca="1">SUM($G$6:$G157)</f>
        <v>16</v>
      </c>
      <c r="J157">
        <f ca="1">SUM($H$6:$H157)</f>
        <v>12</v>
      </c>
      <c r="K157">
        <f t="shared" ca="1" si="33"/>
        <v>28</v>
      </c>
      <c r="L157">
        <f t="shared" si="34"/>
        <v>304</v>
      </c>
      <c r="M157">
        <f t="shared" ca="1" si="35"/>
        <v>9.2105263157894732E-2</v>
      </c>
      <c r="N157">
        <f ca="1">VAR($M$6:$M157)</f>
        <v>5.79604875503614E-4</v>
      </c>
      <c r="O157">
        <f t="shared" si="29"/>
        <v>2.9605263157894733E-4</v>
      </c>
      <c r="P157">
        <f t="shared" ca="1" si="31"/>
        <v>1.957776468367763</v>
      </c>
    </row>
    <row r="158" spans="1:16" x14ac:dyDescent="0.25">
      <c r="A158">
        <f t="shared" ca="1" si="36"/>
        <v>0.46451504918227798</v>
      </c>
      <c r="B158">
        <f t="shared" ca="1" si="36"/>
        <v>1.7044393811897027</v>
      </c>
      <c r="C158">
        <f t="shared" ca="1" si="32"/>
        <v>0.46451504918227798</v>
      </c>
      <c r="D158">
        <f t="shared" ca="1" si="24"/>
        <v>1.7044393811897027</v>
      </c>
      <c r="E158">
        <f t="shared" ca="1" si="25"/>
        <v>0.46451504918227798</v>
      </c>
      <c r="F158">
        <f t="shared" ca="1" si="26"/>
        <v>1.7044393811897027</v>
      </c>
      <c r="G158">
        <f t="shared" ca="1" si="27"/>
        <v>0</v>
      </c>
      <c r="H158">
        <f t="shared" ca="1" si="28"/>
        <v>1</v>
      </c>
      <c r="I158">
        <f ca="1">SUM($G$6:$G158)</f>
        <v>16</v>
      </c>
      <c r="J158">
        <f ca="1">SUM($H$6:$H158)</f>
        <v>13</v>
      </c>
      <c r="K158">
        <f t="shared" ca="1" si="33"/>
        <v>29</v>
      </c>
      <c r="L158">
        <f t="shared" si="34"/>
        <v>306</v>
      </c>
      <c r="M158">
        <f t="shared" ca="1" si="35"/>
        <v>9.4771241830065356E-2</v>
      </c>
      <c r="N158">
        <f ca="1">VAR($M$6:$M158)</f>
        <v>5.7736845390175893E-4</v>
      </c>
      <c r="O158">
        <f t="shared" si="29"/>
        <v>2.9411764705882345E-4</v>
      </c>
      <c r="P158">
        <f t="shared" ca="1" si="31"/>
        <v>1.9630527432659808</v>
      </c>
    </row>
    <row r="159" spans="1:16" x14ac:dyDescent="0.25">
      <c r="A159">
        <f t="shared" ca="1" si="36"/>
        <v>0.81790055216652879</v>
      </c>
      <c r="B159">
        <f t="shared" ca="1" si="36"/>
        <v>2.1123470991655355</v>
      </c>
      <c r="C159">
        <f t="shared" ca="1" si="32"/>
        <v>0.81790055216652879</v>
      </c>
      <c r="D159">
        <f t="shared" ca="1" si="24"/>
        <v>2.1123470991655355</v>
      </c>
      <c r="E159">
        <f t="shared" ca="1" si="25"/>
        <v>0.81790055216652879</v>
      </c>
      <c r="F159">
        <f t="shared" ca="1" si="26"/>
        <v>2.1123470991655355</v>
      </c>
      <c r="G159">
        <f t="shared" ca="1" si="27"/>
        <v>0</v>
      </c>
      <c r="H159">
        <f t="shared" ca="1" si="28"/>
        <v>1</v>
      </c>
      <c r="I159">
        <f ca="1">SUM($G$6:$G159)</f>
        <v>16</v>
      </c>
      <c r="J159">
        <f ca="1">SUM($H$6:$H159)</f>
        <v>14</v>
      </c>
      <c r="K159">
        <f t="shared" ca="1" si="33"/>
        <v>30</v>
      </c>
      <c r="L159">
        <f t="shared" si="34"/>
        <v>308</v>
      </c>
      <c r="M159">
        <f t="shared" ca="1" si="35"/>
        <v>9.7402597402597407E-2</v>
      </c>
      <c r="N159">
        <f ca="1">VAR($M$6:$M159)</f>
        <v>5.7465856852724907E-4</v>
      </c>
      <c r="O159">
        <f t="shared" si="29"/>
        <v>2.9220779220779215E-4</v>
      </c>
      <c r="P159">
        <f t="shared" ca="1" si="31"/>
        <v>1.966609323404364</v>
      </c>
    </row>
    <row r="160" spans="1:16" x14ac:dyDescent="0.25">
      <c r="A160">
        <f t="shared" ca="1" si="36"/>
        <v>1.1802652760808805</v>
      </c>
      <c r="B160">
        <f t="shared" ca="1" si="36"/>
        <v>0.67402155248735851</v>
      </c>
      <c r="C160">
        <f t="shared" ca="1" si="32"/>
        <v>1.1802652760808805</v>
      </c>
      <c r="D160">
        <f t="shared" ca="1" si="24"/>
        <v>0.67402155248735851</v>
      </c>
      <c r="E160">
        <f t="shared" ca="1" si="25"/>
        <v>1.1802652760808805</v>
      </c>
      <c r="F160">
        <f t="shared" ca="1" si="26"/>
        <v>0.67402155248735851</v>
      </c>
      <c r="G160">
        <f t="shared" ca="1" si="27"/>
        <v>0</v>
      </c>
      <c r="H160">
        <f t="shared" ca="1" si="28"/>
        <v>0</v>
      </c>
      <c r="I160">
        <f ca="1">SUM($G$6:$G160)</f>
        <v>16</v>
      </c>
      <c r="J160">
        <f ca="1">SUM($H$6:$H160)</f>
        <v>14</v>
      </c>
      <c r="K160">
        <f t="shared" ca="1" si="33"/>
        <v>30</v>
      </c>
      <c r="L160">
        <f t="shared" si="34"/>
        <v>310</v>
      </c>
      <c r="M160">
        <f t="shared" ca="1" si="35"/>
        <v>9.6774193548387094E-2</v>
      </c>
      <c r="N160">
        <f ca="1">VAR($M$6:$M160)</f>
        <v>5.7207589496304401E-4</v>
      </c>
      <c r="O160">
        <f t="shared" si="29"/>
        <v>2.9032258064516121E-4</v>
      </c>
      <c r="P160">
        <f t="shared" ca="1" si="31"/>
        <v>1.9704836382060407</v>
      </c>
    </row>
    <row r="161" spans="1:16" x14ac:dyDescent="0.25">
      <c r="A161">
        <f t="shared" ca="1" si="36"/>
        <v>-0.96766808546069727</v>
      </c>
      <c r="B161">
        <f t="shared" ca="1" si="36"/>
        <v>0.30903217107172359</v>
      </c>
      <c r="C161">
        <f t="shared" ca="1" si="32"/>
        <v>-0.96766808546069727</v>
      </c>
      <c r="D161">
        <f t="shared" ca="1" si="24"/>
        <v>0.30903217107172359</v>
      </c>
      <c r="E161">
        <f t="shared" ca="1" si="25"/>
        <v>-0.96766808546069727</v>
      </c>
      <c r="F161">
        <f t="shared" ca="1" si="26"/>
        <v>0.30903217107172359</v>
      </c>
      <c r="G161">
        <f t="shared" ca="1" si="27"/>
        <v>0</v>
      </c>
      <c r="H161">
        <f t="shared" ca="1" si="28"/>
        <v>0</v>
      </c>
      <c r="I161">
        <f ca="1">SUM($G$6:$G161)</f>
        <v>16</v>
      </c>
      <c r="J161">
        <f ca="1">SUM($H$6:$H161)</f>
        <v>14</v>
      </c>
      <c r="K161">
        <f t="shared" ca="1" si="33"/>
        <v>30</v>
      </c>
      <c r="L161">
        <f t="shared" si="34"/>
        <v>312</v>
      </c>
      <c r="M161">
        <f t="shared" ca="1" si="35"/>
        <v>9.6153846153846159E-2</v>
      </c>
      <c r="N161">
        <f ca="1">VAR($M$6:$M161)</f>
        <v>5.6961982533016125E-4</v>
      </c>
      <c r="O161">
        <f t="shared" si="29"/>
        <v>2.8846153846153838E-4</v>
      </c>
      <c r="P161">
        <f t="shared" ca="1" si="31"/>
        <v>1.9746820611445595</v>
      </c>
    </row>
    <row r="162" spans="1:16" x14ac:dyDescent="0.25">
      <c r="A162">
        <f t="shared" ca="1" si="36"/>
        <v>1.6872977824130744</v>
      </c>
      <c r="B162">
        <f t="shared" ca="1" si="36"/>
        <v>-0.14995388102824994</v>
      </c>
      <c r="C162">
        <f t="shared" ca="1" si="32"/>
        <v>1.6872977824130744</v>
      </c>
      <c r="D162">
        <f t="shared" ca="1" si="24"/>
        <v>-0.14995388102824994</v>
      </c>
      <c r="E162">
        <f t="shared" ca="1" si="25"/>
        <v>1.6872977824130744</v>
      </c>
      <c r="F162">
        <f t="shared" ca="1" si="26"/>
        <v>-0.14995388102824994</v>
      </c>
      <c r="G162">
        <f t="shared" ca="1" si="27"/>
        <v>1</v>
      </c>
      <c r="H162">
        <f t="shared" ca="1" si="28"/>
        <v>0</v>
      </c>
      <c r="I162">
        <f ca="1">SUM($G$6:$G162)</f>
        <v>17</v>
      </c>
      <c r="J162">
        <f ca="1">SUM($H$6:$H162)</f>
        <v>14</v>
      </c>
      <c r="K162">
        <f t="shared" ca="1" si="33"/>
        <v>31</v>
      </c>
      <c r="L162">
        <f t="shared" si="34"/>
        <v>314</v>
      </c>
      <c r="M162">
        <f t="shared" ca="1" si="35"/>
        <v>9.8726114649681534E-2</v>
      </c>
      <c r="N162">
        <f ca="1">VAR($M$6:$M162)</f>
        <v>5.6676989874805293E-4</v>
      </c>
      <c r="O162">
        <f t="shared" si="29"/>
        <v>2.8662420382165598E-4</v>
      </c>
      <c r="P162">
        <f t="shared" ca="1" si="31"/>
        <v>1.9773972022987627</v>
      </c>
    </row>
    <row r="163" spans="1:16" x14ac:dyDescent="0.25">
      <c r="A163">
        <f t="shared" ca="1" si="36"/>
        <v>-0.75090079510506302</v>
      </c>
      <c r="B163">
        <f t="shared" ca="1" si="36"/>
        <v>1.5712626926034994</v>
      </c>
      <c r="C163">
        <f t="shared" ca="1" si="32"/>
        <v>-0.75090079510506302</v>
      </c>
      <c r="D163">
        <f t="shared" ca="1" si="24"/>
        <v>1.5712626926034994</v>
      </c>
      <c r="E163">
        <f t="shared" ca="1" si="25"/>
        <v>-0.75090079510506302</v>
      </c>
      <c r="F163">
        <f t="shared" ca="1" si="26"/>
        <v>1.5712626926034994</v>
      </c>
      <c r="G163">
        <f t="shared" ca="1" si="27"/>
        <v>0</v>
      </c>
      <c r="H163">
        <f t="shared" ca="1" si="28"/>
        <v>1</v>
      </c>
      <c r="I163">
        <f ca="1">SUM($G$6:$G163)</f>
        <v>17</v>
      </c>
      <c r="J163">
        <f ca="1">SUM($H$6:$H163)</f>
        <v>15</v>
      </c>
      <c r="K163">
        <f t="shared" ca="1" si="33"/>
        <v>32</v>
      </c>
      <c r="L163">
        <f t="shared" si="34"/>
        <v>316</v>
      </c>
      <c r="M163">
        <f t="shared" ca="1" si="35"/>
        <v>0.10126582278481013</v>
      </c>
      <c r="N163">
        <f ca="1">VAR($M$6:$M163)</f>
        <v>5.6362869359215652E-4</v>
      </c>
      <c r="O163">
        <f t="shared" si="29"/>
        <v>2.8481012658227844E-4</v>
      </c>
      <c r="P163">
        <f t="shared" ca="1" si="31"/>
        <v>1.9789629686124612</v>
      </c>
    </row>
    <row r="164" spans="1:16" x14ac:dyDescent="0.25">
      <c r="A164">
        <f t="shared" ca="1" si="36"/>
        <v>0.80127841966709468</v>
      </c>
      <c r="B164">
        <f t="shared" ca="1" si="36"/>
        <v>1.403201117413005</v>
      </c>
      <c r="C164">
        <f t="shared" ca="1" si="32"/>
        <v>0.80127841966709468</v>
      </c>
      <c r="D164">
        <f t="shared" ca="1" si="24"/>
        <v>1.403201117413005</v>
      </c>
      <c r="E164">
        <f t="shared" ca="1" si="25"/>
        <v>0.80127841966709468</v>
      </c>
      <c r="F164">
        <f t="shared" ca="1" si="26"/>
        <v>1.403201117413005</v>
      </c>
      <c r="G164">
        <f t="shared" ca="1" si="27"/>
        <v>0</v>
      </c>
      <c r="H164">
        <f t="shared" ca="1" si="28"/>
        <v>1</v>
      </c>
      <c r="I164">
        <f ca="1">SUM($G$6:$G164)</f>
        <v>17</v>
      </c>
      <c r="J164">
        <f ca="1">SUM($H$6:$H164)</f>
        <v>16</v>
      </c>
      <c r="K164">
        <f t="shared" ca="1" si="33"/>
        <v>33</v>
      </c>
      <c r="L164">
        <f t="shared" si="34"/>
        <v>318</v>
      </c>
      <c r="M164">
        <f t="shared" ca="1" si="35"/>
        <v>0.10377358490566038</v>
      </c>
      <c r="N164">
        <f ca="1">VAR($M$6:$M164)</f>
        <v>5.6029118130265679E-4</v>
      </c>
      <c r="O164">
        <f t="shared" si="29"/>
        <v>2.8301886792452826E-4</v>
      </c>
      <c r="P164">
        <f t="shared" ca="1" si="31"/>
        <v>1.9796955072693876</v>
      </c>
    </row>
    <row r="165" spans="1:16" x14ac:dyDescent="0.25">
      <c r="A165">
        <f t="shared" ca="1" si="36"/>
        <v>-1.4658424103363127E-2</v>
      </c>
      <c r="B165">
        <f t="shared" ca="1" si="36"/>
        <v>0.26566888075192463</v>
      </c>
      <c r="C165">
        <f t="shared" ca="1" si="32"/>
        <v>-1.4658424103363127E-2</v>
      </c>
      <c r="D165">
        <f t="shared" ca="1" si="24"/>
        <v>0.26566888075192463</v>
      </c>
      <c r="E165">
        <f t="shared" ca="1" si="25"/>
        <v>-1.4658424103363127E-2</v>
      </c>
      <c r="F165">
        <f t="shared" ca="1" si="26"/>
        <v>0.26566888075192463</v>
      </c>
      <c r="G165">
        <f t="shared" ca="1" si="27"/>
        <v>0</v>
      </c>
      <c r="H165">
        <f t="shared" ca="1" si="28"/>
        <v>0</v>
      </c>
      <c r="I165">
        <f ca="1">SUM($G$6:$G165)</f>
        <v>17</v>
      </c>
      <c r="J165">
        <f ca="1">SUM($H$6:$H165)</f>
        <v>16</v>
      </c>
      <c r="K165">
        <f t="shared" ca="1" si="33"/>
        <v>33</v>
      </c>
      <c r="L165">
        <f t="shared" si="34"/>
        <v>320</v>
      </c>
      <c r="M165">
        <f t="shared" ca="1" si="35"/>
        <v>0.10312499999999999</v>
      </c>
      <c r="N165">
        <f ca="1">VAR($M$6:$M165)</f>
        <v>5.5704411898706014E-4</v>
      </c>
      <c r="O165">
        <f t="shared" si="29"/>
        <v>2.8124999999999992E-4</v>
      </c>
      <c r="P165">
        <f t="shared" ca="1" si="31"/>
        <v>1.980601311953992</v>
      </c>
    </row>
    <row r="166" spans="1:16" x14ac:dyDescent="0.25">
      <c r="A166">
        <f t="shared" ca="1" si="36"/>
        <v>1.3880595541186318</v>
      </c>
      <c r="B166">
        <f t="shared" ca="1" si="36"/>
        <v>-1.2297855326206288</v>
      </c>
      <c r="C166">
        <f t="shared" ca="1" si="32"/>
        <v>1.3880595541186318</v>
      </c>
      <c r="D166">
        <f t="shared" ca="1" si="24"/>
        <v>-1.2297855326206288</v>
      </c>
      <c r="E166">
        <f t="shared" ca="1" si="25"/>
        <v>1.3880595541186318</v>
      </c>
      <c r="F166">
        <f t="shared" ca="1" si="26"/>
        <v>-1.2297855326206288</v>
      </c>
      <c r="G166">
        <f t="shared" ca="1" si="27"/>
        <v>1</v>
      </c>
      <c r="H166">
        <f t="shared" ca="1" si="28"/>
        <v>0</v>
      </c>
      <c r="I166">
        <f ca="1">SUM($G$6:$G166)</f>
        <v>18</v>
      </c>
      <c r="J166">
        <f ca="1">SUM($H$6:$H166)</f>
        <v>16</v>
      </c>
      <c r="K166">
        <f t="shared" ca="1" si="33"/>
        <v>34</v>
      </c>
      <c r="L166">
        <f t="shared" si="34"/>
        <v>322</v>
      </c>
      <c r="M166">
        <f t="shared" ca="1" si="35"/>
        <v>0.10559006211180125</v>
      </c>
      <c r="N166">
        <f ca="1">VAR($M$6:$M166)</f>
        <v>5.5366946467036026E-4</v>
      </c>
      <c r="O166">
        <f t="shared" si="29"/>
        <v>2.7950310559006204E-4</v>
      </c>
      <c r="P166">
        <f t="shared" ca="1" si="31"/>
        <v>1.9809063069317336</v>
      </c>
    </row>
    <row r="167" spans="1:16" x14ac:dyDescent="0.25">
      <c r="A167">
        <f t="shared" ca="1" si="36"/>
        <v>-1.8382521936723102</v>
      </c>
      <c r="B167">
        <f t="shared" ca="1" si="36"/>
        <v>0.4065512587452666</v>
      </c>
      <c r="C167">
        <f t="shared" ca="1" si="32"/>
        <v>-1.8382521936723102</v>
      </c>
      <c r="D167">
        <f t="shared" ca="1" si="24"/>
        <v>0.4065512587452666</v>
      </c>
      <c r="E167">
        <f t="shared" ca="1" si="25"/>
        <v>-1.8382521936723102</v>
      </c>
      <c r="F167">
        <f t="shared" ca="1" si="26"/>
        <v>0.4065512587452666</v>
      </c>
      <c r="G167">
        <f t="shared" ca="1" si="27"/>
        <v>0</v>
      </c>
      <c r="H167">
        <f t="shared" ca="1" si="28"/>
        <v>0</v>
      </c>
      <c r="I167">
        <f ca="1">SUM($G$6:$G167)</f>
        <v>18</v>
      </c>
      <c r="J167">
        <f ca="1">SUM($H$6:$H167)</f>
        <v>16</v>
      </c>
      <c r="K167">
        <f t="shared" ca="1" si="33"/>
        <v>34</v>
      </c>
      <c r="L167">
        <f t="shared" si="34"/>
        <v>324</v>
      </c>
      <c r="M167">
        <f t="shared" ca="1" si="35"/>
        <v>0.10493827160493827</v>
      </c>
      <c r="N167">
        <f ca="1">VAR($M$6:$M167)</f>
        <v>5.5037121390813916E-4</v>
      </c>
      <c r="O167">
        <f t="shared" si="29"/>
        <v>2.7777777777777772E-4</v>
      </c>
      <c r="P167">
        <f t="shared" ca="1" si="31"/>
        <v>1.9813363700693014</v>
      </c>
    </row>
    <row r="168" spans="1:16" x14ac:dyDescent="0.25">
      <c r="A168">
        <f t="shared" ca="1" si="36"/>
        <v>-0.317506119768309</v>
      </c>
      <c r="B168">
        <f t="shared" ca="1" si="36"/>
        <v>-1.2518465743925979</v>
      </c>
      <c r="C168">
        <f t="shared" ca="1" si="32"/>
        <v>-0.317506119768309</v>
      </c>
      <c r="D168">
        <f t="shared" ca="1" si="24"/>
        <v>-1.2518465743925979</v>
      </c>
      <c r="E168">
        <f t="shared" ca="1" si="25"/>
        <v>-0.317506119768309</v>
      </c>
      <c r="F168">
        <f t="shared" ca="1" si="26"/>
        <v>-1.2518465743925979</v>
      </c>
      <c r="G168">
        <f t="shared" ca="1" si="27"/>
        <v>0</v>
      </c>
      <c r="H168">
        <f t="shared" ca="1" si="28"/>
        <v>0</v>
      </c>
      <c r="I168">
        <f ca="1">SUM($G$6:$G168)</f>
        <v>18</v>
      </c>
      <c r="J168">
        <f ca="1">SUM($H$6:$H168)</f>
        <v>16</v>
      </c>
      <c r="K168">
        <f t="shared" ca="1" si="33"/>
        <v>34</v>
      </c>
      <c r="L168">
        <f t="shared" si="34"/>
        <v>326</v>
      </c>
      <c r="M168">
        <f t="shared" ca="1" si="35"/>
        <v>0.10429447852760736</v>
      </c>
      <c r="N168">
        <f ca="1">VAR($M$6:$M168)</f>
        <v>5.4715198850757642E-4</v>
      </c>
      <c r="O168">
        <f t="shared" si="29"/>
        <v>2.7607361963190178E-4</v>
      </c>
      <c r="P168">
        <f t="shared" ca="1" si="31"/>
        <v>1.9819060917052216</v>
      </c>
    </row>
    <row r="169" spans="1:16" x14ac:dyDescent="0.25">
      <c r="A169">
        <f t="shared" ca="1" si="36"/>
        <v>2.0714282103703199</v>
      </c>
      <c r="B169">
        <f t="shared" ca="1" si="36"/>
        <v>0.66994605283579245</v>
      </c>
      <c r="C169">
        <f t="shared" ca="1" si="32"/>
        <v>2.0714282103703199</v>
      </c>
      <c r="D169">
        <f t="shared" ca="1" si="24"/>
        <v>0.66994605283579245</v>
      </c>
      <c r="E169">
        <f t="shared" ca="1" si="25"/>
        <v>2.0714282103703199</v>
      </c>
      <c r="F169">
        <f t="shared" ca="1" si="26"/>
        <v>0.66994605283579245</v>
      </c>
      <c r="G169">
        <f t="shared" ca="1" si="27"/>
        <v>1</v>
      </c>
      <c r="H169">
        <f t="shared" ca="1" si="28"/>
        <v>0</v>
      </c>
      <c r="I169">
        <f ca="1">SUM($G$6:$G169)</f>
        <v>19</v>
      </c>
      <c r="J169">
        <f ca="1">SUM($H$6:$H169)</f>
        <v>16</v>
      </c>
      <c r="K169">
        <f t="shared" ca="1" si="33"/>
        <v>35</v>
      </c>
      <c r="L169">
        <f t="shared" si="34"/>
        <v>328</v>
      </c>
      <c r="M169">
        <f t="shared" ca="1" si="35"/>
        <v>0.10670731707317073</v>
      </c>
      <c r="N169">
        <f ca="1">VAR($M$6:$M169)</f>
        <v>5.4384802243613486E-4</v>
      </c>
      <c r="O169">
        <f t="shared" si="29"/>
        <v>2.74390243902439E-4</v>
      </c>
      <c r="P169">
        <f t="shared" ca="1" si="31"/>
        <v>1.9820239039894696</v>
      </c>
    </row>
    <row r="170" spans="1:16" x14ac:dyDescent="0.25">
      <c r="A170">
        <f t="shared" ca="1" si="36"/>
        <v>-0.76765692476629377</v>
      </c>
      <c r="B170">
        <f t="shared" ca="1" si="36"/>
        <v>-0.24234403608191527</v>
      </c>
      <c r="C170">
        <f t="shared" ca="1" si="32"/>
        <v>-0.76765692476629377</v>
      </c>
      <c r="D170">
        <f t="shared" ca="1" si="24"/>
        <v>-0.24234403608191527</v>
      </c>
      <c r="E170">
        <f t="shared" ca="1" si="25"/>
        <v>-0.76765692476629377</v>
      </c>
      <c r="F170">
        <f t="shared" ca="1" si="26"/>
        <v>-0.24234403608191527</v>
      </c>
      <c r="G170">
        <f t="shared" ca="1" si="27"/>
        <v>0</v>
      </c>
      <c r="H170">
        <f t="shared" ca="1" si="28"/>
        <v>0</v>
      </c>
      <c r="I170">
        <f ca="1">SUM($G$6:$G170)</f>
        <v>19</v>
      </c>
      <c r="J170">
        <f ca="1">SUM($H$6:$H170)</f>
        <v>16</v>
      </c>
      <c r="K170">
        <f t="shared" ca="1" si="33"/>
        <v>35</v>
      </c>
      <c r="L170">
        <f t="shared" si="34"/>
        <v>330</v>
      </c>
      <c r="M170">
        <f t="shared" ca="1" si="35"/>
        <v>0.10606060606060606</v>
      </c>
      <c r="N170">
        <f ca="1">VAR($M$6:$M170)</f>
        <v>5.4060917274896233E-4</v>
      </c>
      <c r="O170">
        <f t="shared" si="29"/>
        <v>2.7272727272727268E-4</v>
      </c>
      <c r="P170">
        <f t="shared" ca="1" si="31"/>
        <v>1.9822336334128623</v>
      </c>
    </row>
    <row r="171" spans="1:16" x14ac:dyDescent="0.25">
      <c r="A171">
        <f t="shared" ca="1" si="36"/>
        <v>-0.8521501080904349</v>
      </c>
      <c r="B171">
        <f t="shared" ca="1" si="36"/>
        <v>-1.1071719739828763</v>
      </c>
      <c r="C171">
        <f t="shared" ca="1" si="32"/>
        <v>-0.8521501080904349</v>
      </c>
      <c r="D171">
        <f t="shared" ca="1" si="24"/>
        <v>-1.1071719739828763</v>
      </c>
      <c r="E171">
        <f t="shared" ca="1" si="25"/>
        <v>-0.8521501080904349</v>
      </c>
      <c r="F171">
        <f t="shared" ca="1" si="26"/>
        <v>-1.1071719739828763</v>
      </c>
      <c r="G171">
        <f t="shared" ca="1" si="27"/>
        <v>0</v>
      </c>
      <c r="H171">
        <f t="shared" ca="1" si="28"/>
        <v>0</v>
      </c>
      <c r="I171">
        <f ca="1">SUM($G$6:$G171)</f>
        <v>19</v>
      </c>
      <c r="J171">
        <f ca="1">SUM($H$6:$H171)</f>
        <v>16</v>
      </c>
      <c r="K171">
        <f t="shared" ca="1" si="33"/>
        <v>35</v>
      </c>
      <c r="L171">
        <f t="shared" si="34"/>
        <v>332</v>
      </c>
      <c r="M171">
        <f t="shared" ca="1" si="35"/>
        <v>0.10542168674698796</v>
      </c>
      <c r="N171">
        <f ca="1">VAR($M$6:$M171)</f>
        <v>5.3743843974089712E-4</v>
      </c>
      <c r="O171">
        <f t="shared" si="29"/>
        <v>2.7108433734939754E-4</v>
      </c>
      <c r="P171">
        <f t="shared" ca="1" si="31"/>
        <v>1.9825506888219766</v>
      </c>
    </row>
    <row r="172" spans="1:16" x14ac:dyDescent="0.25">
      <c r="A172">
        <f t="shared" ca="1" si="36"/>
        <v>1.6737961015992511</v>
      </c>
      <c r="B172">
        <f t="shared" ca="1" si="36"/>
        <v>-0.43319621536047853</v>
      </c>
      <c r="C172">
        <f t="shared" ca="1" si="32"/>
        <v>1.6737961015992511</v>
      </c>
      <c r="D172">
        <f t="shared" ca="1" si="24"/>
        <v>-0.43319621536047853</v>
      </c>
      <c r="E172">
        <f t="shared" ca="1" si="25"/>
        <v>1.6737961015992511</v>
      </c>
      <c r="F172">
        <f t="shared" ca="1" si="26"/>
        <v>-0.43319621536047853</v>
      </c>
      <c r="G172">
        <f t="shared" ca="1" si="27"/>
        <v>1</v>
      </c>
      <c r="H172">
        <f t="shared" ca="1" si="28"/>
        <v>0</v>
      </c>
      <c r="I172">
        <f ca="1">SUM($G$6:$G172)</f>
        <v>20</v>
      </c>
      <c r="J172">
        <f ca="1">SUM($H$6:$H172)</f>
        <v>16</v>
      </c>
      <c r="K172">
        <f t="shared" ca="1" si="33"/>
        <v>36</v>
      </c>
      <c r="L172">
        <f t="shared" si="34"/>
        <v>334</v>
      </c>
      <c r="M172">
        <f t="shared" ca="1" si="35"/>
        <v>0.10778443113772455</v>
      </c>
      <c r="N172">
        <f ca="1">VAR($M$6:$M172)</f>
        <v>5.3422027224006205E-4</v>
      </c>
      <c r="O172">
        <f t="shared" si="29"/>
        <v>2.6946107784431132E-4</v>
      </c>
      <c r="P172">
        <f t="shared" ca="1" si="31"/>
        <v>1.9825507880908975</v>
      </c>
    </row>
    <row r="173" spans="1:16" x14ac:dyDescent="0.25">
      <c r="A173">
        <f t="shared" ca="1" si="36"/>
        <v>2.1352689826184994</v>
      </c>
      <c r="B173">
        <f t="shared" ca="1" si="36"/>
        <v>-0.43466186221228564</v>
      </c>
      <c r="C173">
        <f t="shared" ca="1" si="32"/>
        <v>2.1352689826184994</v>
      </c>
      <c r="D173">
        <f t="shared" ca="1" si="24"/>
        <v>-0.43466186221228564</v>
      </c>
      <c r="E173">
        <f t="shared" ca="1" si="25"/>
        <v>2.1352689826184994</v>
      </c>
      <c r="F173">
        <f t="shared" ca="1" si="26"/>
        <v>-0.43466186221228564</v>
      </c>
      <c r="G173">
        <f t="shared" ca="1" si="27"/>
        <v>1</v>
      </c>
      <c r="H173">
        <f t="shared" ca="1" si="28"/>
        <v>0</v>
      </c>
      <c r="I173">
        <f ca="1">SUM($G$6:$G173)</f>
        <v>21</v>
      </c>
      <c r="J173">
        <f ca="1">SUM($H$6:$H173)</f>
        <v>16</v>
      </c>
      <c r="K173">
        <f t="shared" ca="1" si="33"/>
        <v>37</v>
      </c>
      <c r="L173">
        <f t="shared" si="34"/>
        <v>336</v>
      </c>
      <c r="M173">
        <f t="shared" ca="1" si="35"/>
        <v>0.11011904761904762</v>
      </c>
      <c r="N173">
        <f ca="1">VAR($M$6:$M173)</f>
        <v>5.3102311535418772E-4</v>
      </c>
      <c r="O173">
        <f t="shared" si="29"/>
        <v>2.6785714285714282E-4</v>
      </c>
      <c r="P173">
        <f t="shared" ca="1" si="31"/>
        <v>1.982486297322301</v>
      </c>
    </row>
    <row r="174" spans="1:16" x14ac:dyDescent="0.25">
      <c r="A174">
        <f t="shared" ca="1" si="36"/>
        <v>-0.14807211529042924</v>
      </c>
      <c r="B174">
        <f t="shared" ca="1" si="36"/>
        <v>-0.58008318569304151</v>
      </c>
      <c r="C174">
        <f t="shared" ca="1" si="32"/>
        <v>-0.14807211529042924</v>
      </c>
      <c r="D174">
        <f t="shared" ca="1" si="24"/>
        <v>-0.58008318569304151</v>
      </c>
      <c r="E174">
        <f t="shared" ca="1" si="25"/>
        <v>-0.14807211529042924</v>
      </c>
      <c r="F174">
        <f t="shared" ca="1" si="26"/>
        <v>-0.58008318569304151</v>
      </c>
      <c r="G174">
        <f t="shared" ca="1" si="27"/>
        <v>0</v>
      </c>
      <c r="H174">
        <f t="shared" ca="1" si="28"/>
        <v>0</v>
      </c>
      <c r="I174">
        <f ca="1">SUM($G$6:$G174)</f>
        <v>21</v>
      </c>
      <c r="J174">
        <f ca="1">SUM($H$6:$H174)</f>
        <v>16</v>
      </c>
      <c r="K174">
        <f t="shared" ca="1" si="33"/>
        <v>37</v>
      </c>
      <c r="L174">
        <f t="shared" si="34"/>
        <v>338</v>
      </c>
      <c r="M174">
        <f t="shared" ca="1" si="35"/>
        <v>0.10946745562130178</v>
      </c>
      <c r="N174">
        <f ca="1">VAR($M$6:$M174)</f>
        <v>5.2786233508189141E-4</v>
      </c>
      <c r="O174">
        <f t="shared" si="29"/>
        <v>2.6627218934911236E-4</v>
      </c>
      <c r="P174">
        <f t="shared" ca="1" si="31"/>
        <v>1.9824163250853259</v>
      </c>
    </row>
    <row r="175" spans="1:16" x14ac:dyDescent="0.25">
      <c r="A175">
        <f t="shared" ca="1" si="36"/>
        <v>-0.76162894385010693</v>
      </c>
      <c r="B175">
        <f t="shared" ca="1" si="36"/>
        <v>-0.81393737231377505</v>
      </c>
      <c r="C175">
        <f t="shared" ca="1" si="32"/>
        <v>-0.76162894385010693</v>
      </c>
      <c r="D175">
        <f t="shared" ca="1" si="24"/>
        <v>-0.81393737231377505</v>
      </c>
      <c r="E175">
        <f t="shared" ca="1" si="25"/>
        <v>-0.76162894385010693</v>
      </c>
      <c r="F175">
        <f t="shared" ca="1" si="26"/>
        <v>-0.81393737231377505</v>
      </c>
      <c r="G175">
        <f t="shared" ca="1" si="27"/>
        <v>0</v>
      </c>
      <c r="H175">
        <f t="shared" ca="1" si="28"/>
        <v>0</v>
      </c>
      <c r="I175">
        <f ca="1">SUM($G$6:$G175)</f>
        <v>21</v>
      </c>
      <c r="J175">
        <f ca="1">SUM($H$6:$H175)</f>
        <v>16</v>
      </c>
      <c r="K175">
        <f t="shared" ca="1" si="33"/>
        <v>37</v>
      </c>
      <c r="L175">
        <f t="shared" si="34"/>
        <v>340</v>
      </c>
      <c r="M175">
        <f t="shared" ca="1" si="35"/>
        <v>0.10882352941176471</v>
      </c>
      <c r="N175">
        <f ca="1">VAR($M$6:$M175)</f>
        <v>5.2474222714730999E-4</v>
      </c>
      <c r="O175">
        <f t="shared" si="29"/>
        <v>2.647058823529411E-4</v>
      </c>
      <c r="P175">
        <f t="shared" ca="1" si="31"/>
        <v>1.9823595247787269</v>
      </c>
    </row>
    <row r="176" spans="1:16" x14ac:dyDescent="0.25">
      <c r="A176">
        <f t="shared" ca="1" si="36"/>
        <v>2.3629435492760744</v>
      </c>
      <c r="B176">
        <f t="shared" ca="1" si="36"/>
        <v>-0.12495058707945284</v>
      </c>
      <c r="C176">
        <f t="shared" ca="1" si="32"/>
        <v>2.3629435492760744</v>
      </c>
      <c r="D176">
        <f t="shared" ca="1" si="24"/>
        <v>-0.12495058707945284</v>
      </c>
      <c r="E176">
        <f t="shared" ca="1" si="25"/>
        <v>2.3629435492760744</v>
      </c>
      <c r="F176">
        <f t="shared" ca="1" si="26"/>
        <v>-0.12495058707945284</v>
      </c>
      <c r="G176">
        <f t="shared" ca="1" si="27"/>
        <v>1</v>
      </c>
      <c r="H176">
        <f t="shared" ca="1" si="28"/>
        <v>0</v>
      </c>
      <c r="I176">
        <f ca="1">SUM($G$6:$G176)</f>
        <v>22</v>
      </c>
      <c r="J176">
        <f ca="1">SUM($H$6:$H176)</f>
        <v>16</v>
      </c>
      <c r="K176">
        <f t="shared" ca="1" si="33"/>
        <v>38</v>
      </c>
      <c r="L176">
        <f t="shared" si="34"/>
        <v>342</v>
      </c>
      <c r="M176">
        <f t="shared" ca="1" si="35"/>
        <v>0.1111111111111111</v>
      </c>
      <c r="N176">
        <f ca="1">VAR($M$6:$M176)</f>
        <v>5.2166935433973702E-4</v>
      </c>
      <c r="O176">
        <f t="shared" si="29"/>
        <v>2.6315789473684205E-4</v>
      </c>
      <c r="P176">
        <f t="shared" ca="1" si="31"/>
        <v>1.9823435464910009</v>
      </c>
    </row>
    <row r="177" spans="1:16" x14ac:dyDescent="0.25">
      <c r="A177">
        <f t="shared" ca="1" si="36"/>
        <v>-0.4181636985348049</v>
      </c>
      <c r="B177">
        <f t="shared" ca="1" si="36"/>
        <v>-0.32684986267707444</v>
      </c>
      <c r="C177">
        <f t="shared" ca="1" si="32"/>
        <v>-0.4181636985348049</v>
      </c>
      <c r="D177">
        <f t="shared" ca="1" si="24"/>
        <v>-0.32684986267707444</v>
      </c>
      <c r="E177">
        <f t="shared" ca="1" si="25"/>
        <v>-0.4181636985348049</v>
      </c>
      <c r="F177">
        <f t="shared" ca="1" si="26"/>
        <v>-0.32684986267707444</v>
      </c>
      <c r="G177">
        <f t="shared" ca="1" si="27"/>
        <v>0</v>
      </c>
      <c r="H177">
        <f t="shared" ca="1" si="28"/>
        <v>0</v>
      </c>
      <c r="I177">
        <f ca="1">SUM($G$6:$G177)</f>
        <v>22</v>
      </c>
      <c r="J177">
        <f ca="1">SUM($H$6:$H177)</f>
        <v>16</v>
      </c>
      <c r="K177">
        <f t="shared" ca="1" si="33"/>
        <v>38</v>
      </c>
      <c r="L177">
        <f t="shared" si="34"/>
        <v>344</v>
      </c>
      <c r="M177">
        <f t="shared" ca="1" si="35"/>
        <v>0.11046511627906977</v>
      </c>
      <c r="N177">
        <f ca="1">VAR($M$6:$M177)</f>
        <v>5.186231970243793E-4</v>
      </c>
      <c r="O177">
        <f t="shared" si="29"/>
        <v>2.6162790697674415E-4</v>
      </c>
      <c r="P177">
        <f t="shared" ca="1" si="31"/>
        <v>1.9822931086265168</v>
      </c>
    </row>
    <row r="178" spans="1:16" x14ac:dyDescent="0.25">
      <c r="A178">
        <f t="shared" ca="1" si="36"/>
        <v>-1.3641639114516522</v>
      </c>
      <c r="B178">
        <f t="shared" ca="1" si="36"/>
        <v>1.7502009143402735</v>
      </c>
      <c r="C178">
        <f t="shared" ca="1" si="32"/>
        <v>-1.3641639114516522</v>
      </c>
      <c r="D178">
        <f t="shared" ca="1" si="24"/>
        <v>1.7502009143402735</v>
      </c>
      <c r="E178">
        <f t="shared" ca="1" si="25"/>
        <v>-1.3641639114516522</v>
      </c>
      <c r="F178">
        <f t="shared" ca="1" si="26"/>
        <v>1.7502009143402735</v>
      </c>
      <c r="G178">
        <f t="shared" ca="1" si="27"/>
        <v>0</v>
      </c>
      <c r="H178">
        <f t="shared" ca="1" si="28"/>
        <v>1</v>
      </c>
      <c r="I178">
        <f ca="1">SUM($G$6:$G178)</f>
        <v>22</v>
      </c>
      <c r="J178">
        <f ca="1">SUM($H$6:$H178)</f>
        <v>17</v>
      </c>
      <c r="K178">
        <f t="shared" ca="1" si="33"/>
        <v>39</v>
      </c>
      <c r="L178">
        <f t="shared" si="34"/>
        <v>346</v>
      </c>
      <c r="M178">
        <f t="shared" ca="1" si="35"/>
        <v>0.11271676300578035</v>
      </c>
      <c r="N178">
        <f ca="1">VAR($M$6:$M178)</f>
        <v>5.156645843113005E-4</v>
      </c>
      <c r="O178">
        <f t="shared" si="29"/>
        <v>2.6011560693641611E-4</v>
      </c>
      <c r="P178">
        <f t="shared" ca="1" si="31"/>
        <v>1.9824438463523335</v>
      </c>
    </row>
    <row r="179" spans="1:16" x14ac:dyDescent="0.25">
      <c r="A179">
        <f t="shared" ca="1" si="36"/>
        <v>-8.090261083712201E-2</v>
      </c>
      <c r="B179">
        <f t="shared" ca="1" si="36"/>
        <v>-0.43780978638547524</v>
      </c>
      <c r="C179">
        <f t="shared" ca="1" si="32"/>
        <v>-8.090261083712201E-2</v>
      </c>
      <c r="D179">
        <f t="shared" ca="1" si="24"/>
        <v>-0.43780978638547524</v>
      </c>
      <c r="E179">
        <f t="shared" ca="1" si="25"/>
        <v>-8.090261083712201E-2</v>
      </c>
      <c r="F179">
        <f t="shared" ca="1" si="26"/>
        <v>-0.43780978638547524</v>
      </c>
      <c r="G179">
        <f t="shared" ca="1" si="27"/>
        <v>0</v>
      </c>
      <c r="H179">
        <f t="shared" ca="1" si="28"/>
        <v>0</v>
      </c>
      <c r="I179">
        <f ca="1">SUM($G$6:$G179)</f>
        <v>22</v>
      </c>
      <c r="J179">
        <f ca="1">SUM($H$6:$H179)</f>
        <v>17</v>
      </c>
      <c r="K179">
        <f t="shared" ca="1" si="33"/>
        <v>39</v>
      </c>
      <c r="L179">
        <f t="shared" si="34"/>
        <v>348</v>
      </c>
      <c r="M179">
        <f t="shared" ca="1" si="35"/>
        <v>0.11206896551724138</v>
      </c>
      <c r="N179">
        <f ca="1">VAR($M$6:$M179)</f>
        <v>5.1271876675980236E-4</v>
      </c>
      <c r="O179">
        <f t="shared" si="29"/>
        <v>2.5862068965517237E-4</v>
      </c>
      <c r="P179">
        <f t="shared" ca="1" si="31"/>
        <v>1.9825125648045692</v>
      </c>
    </row>
    <row r="180" spans="1:16" x14ac:dyDescent="0.25">
      <c r="A180">
        <f t="shared" ca="1" si="36"/>
        <v>-0.3318944423391279</v>
      </c>
      <c r="B180">
        <f t="shared" ca="1" si="36"/>
        <v>-0.23043708177444863</v>
      </c>
      <c r="C180">
        <f t="shared" ca="1" si="32"/>
        <v>-0.3318944423391279</v>
      </c>
      <c r="D180">
        <f t="shared" ca="1" si="24"/>
        <v>-0.23043708177444863</v>
      </c>
      <c r="E180">
        <f t="shared" ca="1" si="25"/>
        <v>-0.3318944423391279</v>
      </c>
      <c r="F180">
        <f t="shared" ca="1" si="26"/>
        <v>-0.23043708177444863</v>
      </c>
      <c r="G180">
        <f t="shared" ca="1" si="27"/>
        <v>0</v>
      </c>
      <c r="H180">
        <f t="shared" ca="1" si="28"/>
        <v>0</v>
      </c>
      <c r="I180">
        <f ca="1">SUM($G$6:$G180)</f>
        <v>22</v>
      </c>
      <c r="J180">
        <f ca="1">SUM($H$6:$H180)</f>
        <v>17</v>
      </c>
      <c r="K180">
        <f t="shared" ca="1" si="33"/>
        <v>39</v>
      </c>
      <c r="L180">
        <f t="shared" si="34"/>
        <v>350</v>
      </c>
      <c r="M180">
        <f t="shared" ca="1" si="35"/>
        <v>0.11142857142857143</v>
      </c>
      <c r="N180">
        <f ca="1">VAR($M$6:$M180)</f>
        <v>5.097908235934186E-4</v>
      </c>
      <c r="O180">
        <f t="shared" si="29"/>
        <v>2.571428571428571E-4</v>
      </c>
      <c r="P180">
        <f t="shared" ca="1" si="31"/>
        <v>1.9825198695299615</v>
      </c>
    </row>
    <row r="181" spans="1:16" x14ac:dyDescent="0.25">
      <c r="A181">
        <f t="shared" ca="1" si="36"/>
        <v>-0.49467544547327286</v>
      </c>
      <c r="B181">
        <f t="shared" ca="1" si="36"/>
        <v>1.8939899142818912</v>
      </c>
      <c r="C181">
        <f t="shared" ca="1" si="32"/>
        <v>-0.49467544547327286</v>
      </c>
      <c r="D181">
        <f t="shared" ca="1" si="24"/>
        <v>1.8939899142818912</v>
      </c>
      <c r="E181">
        <f t="shared" ca="1" si="25"/>
        <v>-0.49467544547327286</v>
      </c>
      <c r="F181">
        <f t="shared" ca="1" si="26"/>
        <v>1.8939899142818912</v>
      </c>
      <c r="G181">
        <f t="shared" ca="1" si="27"/>
        <v>0</v>
      </c>
      <c r="H181">
        <f t="shared" ca="1" si="28"/>
        <v>1</v>
      </c>
      <c r="I181">
        <f ca="1">SUM($G$6:$G181)</f>
        <v>22</v>
      </c>
      <c r="J181">
        <f ca="1">SUM($H$6:$H181)</f>
        <v>18</v>
      </c>
      <c r="K181">
        <f t="shared" ca="1" si="33"/>
        <v>40</v>
      </c>
      <c r="L181">
        <f t="shared" si="34"/>
        <v>352</v>
      </c>
      <c r="M181">
        <f t="shared" ca="1" si="35"/>
        <v>0.11363636363636363</v>
      </c>
      <c r="N181">
        <f ca="1">VAR($M$6:$M181)</f>
        <v>5.0696897208261503E-4</v>
      </c>
      <c r="O181">
        <f t="shared" si="29"/>
        <v>2.5568181818181815E-4</v>
      </c>
      <c r="P181">
        <f t="shared" ca="1" si="31"/>
        <v>1.9828119797008945</v>
      </c>
    </row>
    <row r="182" spans="1:16" x14ac:dyDescent="0.25">
      <c r="A182">
        <f t="shared" ca="1" si="36"/>
        <v>1.1157367637455566</v>
      </c>
      <c r="B182">
        <f t="shared" ca="1" si="36"/>
        <v>-0.34230402173213909</v>
      </c>
      <c r="C182">
        <f t="shared" ca="1" si="32"/>
        <v>1.1157367637455566</v>
      </c>
      <c r="D182">
        <f t="shared" ca="1" si="24"/>
        <v>-0.34230402173213909</v>
      </c>
      <c r="E182">
        <f t="shared" ca="1" si="25"/>
        <v>1.1157367637455566</v>
      </c>
      <c r="F182">
        <f t="shared" ca="1" si="26"/>
        <v>-0.34230402173213909</v>
      </c>
      <c r="G182">
        <f t="shared" ca="1" si="27"/>
        <v>0</v>
      </c>
      <c r="H182">
        <f t="shared" ca="1" si="28"/>
        <v>0</v>
      </c>
      <c r="I182">
        <f ca="1">SUM($G$6:$G182)</f>
        <v>22</v>
      </c>
      <c r="J182">
        <f ca="1">SUM($H$6:$H182)</f>
        <v>18</v>
      </c>
      <c r="K182">
        <f t="shared" ca="1" si="33"/>
        <v>40</v>
      </c>
      <c r="L182">
        <f t="shared" si="34"/>
        <v>354</v>
      </c>
      <c r="M182">
        <f t="shared" ca="1" si="35"/>
        <v>0.11299435028248588</v>
      </c>
      <c r="N182">
        <f ca="1">VAR($M$6:$M182)</f>
        <v>5.0415158571108379E-4</v>
      </c>
      <c r="O182">
        <f t="shared" si="29"/>
        <v>2.5423728813559317E-4</v>
      </c>
      <c r="P182">
        <f t="shared" ca="1" si="31"/>
        <v>1.9829962371302632</v>
      </c>
    </row>
    <row r="183" spans="1:16" x14ac:dyDescent="0.25">
      <c r="A183">
        <f t="shared" ca="1" si="36"/>
        <v>2.5076556811091919</v>
      </c>
      <c r="B183">
        <f t="shared" ca="1" si="36"/>
        <v>-0.27535224392426177</v>
      </c>
      <c r="C183">
        <f t="shared" ca="1" si="32"/>
        <v>2.5076556811091919</v>
      </c>
      <c r="D183">
        <f t="shared" ca="1" si="24"/>
        <v>-0.27535224392426177</v>
      </c>
      <c r="E183">
        <f t="shared" ca="1" si="25"/>
        <v>2.5076556811091919</v>
      </c>
      <c r="F183">
        <f t="shared" ca="1" si="26"/>
        <v>-0.27535224392426177</v>
      </c>
      <c r="G183">
        <f t="shared" ca="1" si="27"/>
        <v>1</v>
      </c>
      <c r="H183">
        <f t="shared" ca="1" si="28"/>
        <v>0</v>
      </c>
      <c r="I183">
        <f ca="1">SUM($G$6:$G183)</f>
        <v>23</v>
      </c>
      <c r="J183">
        <f ca="1">SUM($H$6:$H183)</f>
        <v>18</v>
      </c>
      <c r="K183">
        <f t="shared" ca="1" si="33"/>
        <v>41</v>
      </c>
      <c r="L183">
        <f t="shared" si="34"/>
        <v>356</v>
      </c>
      <c r="M183">
        <f t="shared" ca="1" si="35"/>
        <v>0.1151685393258427</v>
      </c>
      <c r="N183">
        <f ca="1">VAR($M$6:$M183)</f>
        <v>5.0147307787184266E-4</v>
      </c>
      <c r="O183">
        <f t="shared" si="29"/>
        <v>2.5280898876404491E-4</v>
      </c>
      <c r="P183">
        <f t="shared" ca="1" si="31"/>
        <v>1.9836046191375114</v>
      </c>
    </row>
    <row r="184" spans="1:16" x14ac:dyDescent="0.25">
      <c r="A184">
        <f t="shared" ca="1" si="36"/>
        <v>0.23739787953760438</v>
      </c>
      <c r="B184">
        <f t="shared" ca="1" si="36"/>
        <v>-0.39499781259778999</v>
      </c>
      <c r="C184">
        <f t="shared" ca="1" si="32"/>
        <v>0.23739787953760438</v>
      </c>
      <c r="D184">
        <f t="shared" ca="1" si="24"/>
        <v>-0.39499781259778999</v>
      </c>
      <c r="E184">
        <f t="shared" ca="1" si="25"/>
        <v>0.23739787953760438</v>
      </c>
      <c r="F184">
        <f t="shared" ca="1" si="26"/>
        <v>-0.39499781259778999</v>
      </c>
      <c r="G184">
        <f t="shared" ca="1" si="27"/>
        <v>0</v>
      </c>
      <c r="H184">
        <f t="shared" ca="1" si="28"/>
        <v>0</v>
      </c>
      <c r="I184">
        <f ca="1">SUM($G$6:$G184)</f>
        <v>23</v>
      </c>
      <c r="J184">
        <f ca="1">SUM($H$6:$H184)</f>
        <v>18</v>
      </c>
      <c r="K184">
        <f t="shared" ca="1" si="33"/>
        <v>41</v>
      </c>
      <c r="L184">
        <f t="shared" si="34"/>
        <v>358</v>
      </c>
      <c r="M184">
        <f t="shared" ca="1" si="35"/>
        <v>0.11452513966480447</v>
      </c>
      <c r="N184">
        <f ca="1">VAR($M$6:$M184)</f>
        <v>4.9878579117407912E-4</v>
      </c>
      <c r="O184">
        <f t="shared" si="29"/>
        <v>2.513966480446927E-4</v>
      </c>
      <c r="P184">
        <f t="shared" ca="1" si="31"/>
        <v>1.9840590360035595</v>
      </c>
    </row>
    <row r="185" spans="1:16" x14ac:dyDescent="0.25">
      <c r="A185">
        <f t="shared" ca="1" si="36"/>
        <v>-1.5558580441896082</v>
      </c>
      <c r="B185">
        <f t="shared" ca="1" si="36"/>
        <v>-0.94786275805214637</v>
      </c>
      <c r="C185">
        <f t="shared" ca="1" si="32"/>
        <v>-1.5558580441896082</v>
      </c>
      <c r="D185">
        <f t="shared" ca="1" si="24"/>
        <v>-0.94786275805214637</v>
      </c>
      <c r="E185">
        <f t="shared" ca="1" si="25"/>
        <v>-1.5558580441896082</v>
      </c>
      <c r="F185">
        <f t="shared" ca="1" si="26"/>
        <v>-0.94786275805214637</v>
      </c>
      <c r="G185">
        <f t="shared" ca="1" si="27"/>
        <v>0</v>
      </c>
      <c r="H185">
        <f t="shared" ca="1" si="28"/>
        <v>0</v>
      </c>
      <c r="I185">
        <f ca="1">SUM($G$6:$G185)</f>
        <v>23</v>
      </c>
      <c r="J185">
        <f ca="1">SUM($H$6:$H185)</f>
        <v>18</v>
      </c>
      <c r="K185">
        <f t="shared" ca="1" si="33"/>
        <v>41</v>
      </c>
      <c r="L185">
        <f t="shared" si="34"/>
        <v>360</v>
      </c>
      <c r="M185">
        <f t="shared" ca="1" si="35"/>
        <v>0.11388888888888889</v>
      </c>
      <c r="N185">
        <f ca="1">VAR($M$6:$M185)</f>
        <v>4.9609543395607962E-4</v>
      </c>
      <c r="O185">
        <f t="shared" si="29"/>
        <v>2.4999999999999995E-4</v>
      </c>
      <c r="P185">
        <f t="shared" ca="1" si="31"/>
        <v>1.984381735824319</v>
      </c>
    </row>
    <row r="186" spans="1:16" x14ac:dyDescent="0.25">
      <c r="A186">
        <f t="shared" ca="1" si="36"/>
        <v>1.4488690399125983</v>
      </c>
      <c r="B186">
        <f t="shared" ca="1" si="36"/>
        <v>-5.7858447493910441E-2</v>
      </c>
      <c r="C186">
        <f t="shared" ca="1" si="32"/>
        <v>1.4488690399125983</v>
      </c>
      <c r="D186">
        <f t="shared" ca="1" si="24"/>
        <v>-5.7858447493910441E-2</v>
      </c>
      <c r="E186">
        <f t="shared" ca="1" si="25"/>
        <v>1.4488690399125983</v>
      </c>
      <c r="F186">
        <f t="shared" ca="1" si="26"/>
        <v>-5.7858447493910441E-2</v>
      </c>
      <c r="G186">
        <f t="shared" ca="1" si="27"/>
        <v>1</v>
      </c>
      <c r="H186">
        <f t="shared" ca="1" si="28"/>
        <v>0</v>
      </c>
      <c r="I186">
        <f ca="1">SUM($G$6:$G186)</f>
        <v>24</v>
      </c>
      <c r="J186">
        <f ca="1">SUM($H$6:$H186)</f>
        <v>18</v>
      </c>
      <c r="K186">
        <f t="shared" ca="1" si="33"/>
        <v>42</v>
      </c>
      <c r="L186">
        <f t="shared" si="34"/>
        <v>362</v>
      </c>
      <c r="M186">
        <f t="shared" ca="1" si="35"/>
        <v>0.11602209944751381</v>
      </c>
      <c r="N186">
        <f ca="1">VAR($M$6:$M186)</f>
        <v>4.9355657335775009E-4</v>
      </c>
      <c r="O186">
        <f t="shared" si="29"/>
        <v>2.4861878453038671E-4</v>
      </c>
      <c r="P186">
        <f t="shared" ca="1" si="31"/>
        <v>1.9851942172833952</v>
      </c>
    </row>
    <row r="187" spans="1:16" x14ac:dyDescent="0.25">
      <c r="A187">
        <f t="shared" ca="1" si="36"/>
        <v>-0.77000832826171728</v>
      </c>
      <c r="B187">
        <f t="shared" ca="1" si="36"/>
        <v>1.0048705441251147</v>
      </c>
      <c r="C187">
        <f t="shared" ca="1" si="32"/>
        <v>-0.77000832826171728</v>
      </c>
      <c r="D187">
        <f t="shared" ca="1" si="24"/>
        <v>1.0048705441251147</v>
      </c>
      <c r="E187">
        <f t="shared" ca="1" si="25"/>
        <v>-0.77000832826171728</v>
      </c>
      <c r="F187">
        <f t="shared" ca="1" si="26"/>
        <v>1.0048705441251147</v>
      </c>
      <c r="G187">
        <f t="shared" ca="1" si="27"/>
        <v>0</v>
      </c>
      <c r="H187">
        <f t="shared" ca="1" si="28"/>
        <v>0</v>
      </c>
      <c r="I187">
        <f ca="1">SUM($G$6:$G187)</f>
        <v>24</v>
      </c>
      <c r="J187">
        <f ca="1">SUM($H$6:$H187)</f>
        <v>18</v>
      </c>
      <c r="K187">
        <f t="shared" ca="1" si="33"/>
        <v>42</v>
      </c>
      <c r="L187">
        <f t="shared" si="34"/>
        <v>364</v>
      </c>
      <c r="M187">
        <f t="shared" ca="1" si="35"/>
        <v>0.11538461538461539</v>
      </c>
      <c r="N187">
        <f ca="1">VAR($M$6:$M187)</f>
        <v>4.9100194207910973E-4</v>
      </c>
      <c r="O187">
        <f t="shared" si="29"/>
        <v>2.472527472527472E-4</v>
      </c>
      <c r="P187">
        <f t="shared" ca="1" si="31"/>
        <v>1.9858300768532886</v>
      </c>
    </row>
    <row r="188" spans="1:16" x14ac:dyDescent="0.25">
      <c r="A188">
        <f t="shared" ca="1" si="36"/>
        <v>-1.8478029755692009</v>
      </c>
      <c r="B188">
        <f t="shared" ca="1" si="36"/>
        <v>-1.1196216241261159</v>
      </c>
      <c r="C188">
        <f t="shared" ca="1" si="32"/>
        <v>-1.8478029755692009</v>
      </c>
      <c r="D188">
        <f t="shared" ca="1" si="24"/>
        <v>-1.1196216241261159</v>
      </c>
      <c r="E188">
        <f t="shared" ca="1" si="25"/>
        <v>-1.8478029755692009</v>
      </c>
      <c r="F188">
        <f t="shared" ca="1" si="26"/>
        <v>-1.1196216241261159</v>
      </c>
      <c r="G188">
        <f t="shared" ca="1" si="27"/>
        <v>0</v>
      </c>
      <c r="H188">
        <f t="shared" ca="1" si="28"/>
        <v>0</v>
      </c>
      <c r="I188">
        <f ca="1">SUM($G$6:$G188)</f>
        <v>24</v>
      </c>
      <c r="J188">
        <f ca="1">SUM($H$6:$H188)</f>
        <v>18</v>
      </c>
      <c r="K188">
        <f t="shared" ca="1" si="33"/>
        <v>42</v>
      </c>
      <c r="L188">
        <f t="shared" si="34"/>
        <v>366</v>
      </c>
      <c r="M188">
        <f t="shared" ca="1" si="35"/>
        <v>0.11475409836065574</v>
      </c>
      <c r="N188">
        <f ca="1">VAR($M$6:$M188)</f>
        <v>4.8843731938530302E-4</v>
      </c>
      <c r="O188">
        <f t="shared" si="29"/>
        <v>2.4590163934426224E-4</v>
      </c>
      <c r="P188">
        <f t="shared" ca="1" si="31"/>
        <v>1.9863117655002325</v>
      </c>
    </row>
    <row r="189" spans="1:16" x14ac:dyDescent="0.25">
      <c r="A189">
        <f t="shared" ca="1" si="36"/>
        <v>9.2243798148510789E-2</v>
      </c>
      <c r="B189">
        <f t="shared" ca="1" si="36"/>
        <v>1.3514144325105626</v>
      </c>
      <c r="C189">
        <f t="shared" ca="1" si="32"/>
        <v>9.2243798148510789E-2</v>
      </c>
      <c r="D189">
        <f t="shared" ca="1" si="24"/>
        <v>1.3514144325105626</v>
      </c>
      <c r="E189">
        <f t="shared" ca="1" si="25"/>
        <v>9.2243798148510789E-2</v>
      </c>
      <c r="F189">
        <f t="shared" ca="1" si="26"/>
        <v>1.3514144325105626</v>
      </c>
      <c r="G189">
        <f t="shared" ca="1" si="27"/>
        <v>0</v>
      </c>
      <c r="H189">
        <f t="shared" ca="1" si="28"/>
        <v>1</v>
      </c>
      <c r="I189">
        <f ca="1">SUM($G$6:$G189)</f>
        <v>24</v>
      </c>
      <c r="J189">
        <f ca="1">SUM($H$6:$H189)</f>
        <v>19</v>
      </c>
      <c r="K189">
        <f t="shared" ca="1" si="33"/>
        <v>43</v>
      </c>
      <c r="L189">
        <f t="shared" si="34"/>
        <v>368</v>
      </c>
      <c r="M189">
        <f t="shared" ca="1" si="35"/>
        <v>0.11684782608695653</v>
      </c>
      <c r="N189">
        <f ca="1">VAR($M$6:$M189)</f>
        <v>4.8603485143324248E-4</v>
      </c>
      <c r="O189">
        <f t="shared" si="29"/>
        <v>2.4456521739130431E-4</v>
      </c>
      <c r="P189">
        <f t="shared" ca="1" si="31"/>
        <v>1.9873425036381471</v>
      </c>
    </row>
    <row r="190" spans="1:16" x14ac:dyDescent="0.25">
      <c r="A190">
        <f t="shared" ca="1" si="36"/>
        <v>0.83845379684738541</v>
      </c>
      <c r="B190">
        <f t="shared" ca="1" si="36"/>
        <v>0.22852234481589759</v>
      </c>
      <c r="C190">
        <f t="shared" ca="1" si="32"/>
        <v>0.83845379684738541</v>
      </c>
      <c r="D190">
        <f t="shared" ca="1" si="24"/>
        <v>0.22852234481589759</v>
      </c>
      <c r="E190">
        <f t="shared" ca="1" si="25"/>
        <v>0.83845379684738541</v>
      </c>
      <c r="F190">
        <f t="shared" ca="1" si="26"/>
        <v>0.22852234481589759</v>
      </c>
      <c r="G190">
        <f t="shared" ca="1" si="27"/>
        <v>0</v>
      </c>
      <c r="H190">
        <f t="shared" ca="1" si="28"/>
        <v>0</v>
      </c>
      <c r="I190">
        <f ca="1">SUM($G$6:$G190)</f>
        <v>24</v>
      </c>
      <c r="J190">
        <f ca="1">SUM($H$6:$H190)</f>
        <v>19</v>
      </c>
      <c r="K190">
        <f t="shared" ca="1" si="33"/>
        <v>43</v>
      </c>
      <c r="L190">
        <f t="shared" si="34"/>
        <v>370</v>
      </c>
      <c r="M190">
        <f t="shared" ca="1" si="35"/>
        <v>0.11621621621621622</v>
      </c>
      <c r="N190">
        <f ca="1">VAR($M$6:$M190)</f>
        <v>4.8361022418902145E-4</v>
      </c>
      <c r="O190">
        <f t="shared" si="29"/>
        <v>2.432432432432432E-4</v>
      </c>
      <c r="P190">
        <f t="shared" ca="1" si="31"/>
        <v>1.9881753661104216</v>
      </c>
    </row>
    <row r="191" spans="1:16" x14ac:dyDescent="0.25">
      <c r="A191">
        <f t="shared" ca="1" si="36"/>
        <v>-0.56797055898414128</v>
      </c>
      <c r="B191">
        <f t="shared" ca="1" si="36"/>
        <v>-9.7270936867310781E-2</v>
      </c>
      <c r="C191">
        <f t="shared" ca="1" si="32"/>
        <v>-0.56797055898414128</v>
      </c>
      <c r="D191">
        <f t="shared" ca="1" si="24"/>
        <v>-9.7270936867310781E-2</v>
      </c>
      <c r="E191">
        <f t="shared" ca="1" si="25"/>
        <v>-0.56797055898414128</v>
      </c>
      <c r="F191">
        <f t="shared" ca="1" si="26"/>
        <v>-9.7270936867310781E-2</v>
      </c>
      <c r="G191">
        <f t="shared" ca="1" si="27"/>
        <v>0</v>
      </c>
      <c r="H191">
        <f t="shared" ca="1" si="28"/>
        <v>0</v>
      </c>
      <c r="I191">
        <f ca="1">SUM($G$6:$G191)</f>
        <v>24</v>
      </c>
      <c r="J191">
        <f ca="1">SUM($H$6:$H191)</f>
        <v>19</v>
      </c>
      <c r="K191">
        <f t="shared" ca="1" si="33"/>
        <v>43</v>
      </c>
      <c r="L191">
        <f t="shared" si="34"/>
        <v>372</v>
      </c>
      <c r="M191">
        <f t="shared" ca="1" si="35"/>
        <v>0.11559139784946236</v>
      </c>
      <c r="N191">
        <f ca="1">VAR($M$6:$M191)</f>
        <v>4.8116926354934412E-4</v>
      </c>
      <c r="O191">
        <f t="shared" si="29"/>
        <v>2.4193548387096769E-4</v>
      </c>
      <c r="P191">
        <f t="shared" ca="1" si="31"/>
        <v>1.9888329560039559</v>
      </c>
    </row>
    <row r="192" spans="1:16" x14ac:dyDescent="0.25">
      <c r="A192">
        <f t="shared" ca="1" si="36"/>
        <v>0.95175175091164244</v>
      </c>
      <c r="B192">
        <f t="shared" ca="1" si="36"/>
        <v>0.40872121378920945</v>
      </c>
      <c r="C192">
        <f t="shared" ca="1" si="32"/>
        <v>0.95175175091164244</v>
      </c>
      <c r="D192">
        <f t="shared" ca="1" si="24"/>
        <v>0.40872121378920945</v>
      </c>
      <c r="E192">
        <f t="shared" ca="1" si="25"/>
        <v>0.95175175091164244</v>
      </c>
      <c r="F192">
        <f t="shared" ca="1" si="26"/>
        <v>0.40872121378920945</v>
      </c>
      <c r="G192">
        <f t="shared" ca="1" si="27"/>
        <v>0</v>
      </c>
      <c r="H192">
        <f t="shared" ca="1" si="28"/>
        <v>0</v>
      </c>
      <c r="I192">
        <f ca="1">SUM($G$6:$G192)</f>
        <v>24</v>
      </c>
      <c r="J192">
        <f ca="1">SUM($H$6:$H192)</f>
        <v>19</v>
      </c>
      <c r="K192">
        <f t="shared" ca="1" si="33"/>
        <v>43</v>
      </c>
      <c r="L192">
        <f t="shared" si="34"/>
        <v>374</v>
      </c>
      <c r="M192">
        <f t="shared" ca="1" si="35"/>
        <v>0.11497326203208556</v>
      </c>
      <c r="N192">
        <f ca="1">VAR($M$6:$M192)</f>
        <v>4.7871743499181864E-4</v>
      </c>
      <c r="O192">
        <f t="shared" si="29"/>
        <v>2.4064171122994648E-4</v>
      </c>
      <c r="P192">
        <f t="shared" ca="1" si="31"/>
        <v>1.9893368965215579</v>
      </c>
    </row>
    <row r="193" spans="1:16" x14ac:dyDescent="0.25">
      <c r="A193">
        <f t="shared" ca="1" si="36"/>
        <v>-6.8746698513650603E-2</v>
      </c>
      <c r="B193">
        <f t="shared" ca="1" si="36"/>
        <v>0.62548365644663539</v>
      </c>
      <c r="C193">
        <f t="shared" ca="1" si="32"/>
        <v>-6.8746698513650603E-2</v>
      </c>
      <c r="D193">
        <f t="shared" ca="1" si="24"/>
        <v>0.62548365644663539</v>
      </c>
      <c r="E193">
        <f t="shared" ca="1" si="25"/>
        <v>-6.8746698513650603E-2</v>
      </c>
      <c r="F193">
        <f t="shared" ca="1" si="26"/>
        <v>0.62548365644663539</v>
      </c>
      <c r="G193">
        <f t="shared" ca="1" si="27"/>
        <v>0</v>
      </c>
      <c r="H193">
        <f t="shared" ca="1" si="28"/>
        <v>0</v>
      </c>
      <c r="I193">
        <f ca="1">SUM($G$6:$G193)</f>
        <v>24</v>
      </c>
      <c r="J193">
        <f ca="1">SUM($H$6:$H193)</f>
        <v>19</v>
      </c>
      <c r="K193">
        <f t="shared" ca="1" si="33"/>
        <v>43</v>
      </c>
      <c r="L193">
        <f t="shared" si="34"/>
        <v>376</v>
      </c>
      <c r="M193">
        <f t="shared" ca="1" si="35"/>
        <v>0.11436170212765957</v>
      </c>
      <c r="N193">
        <f ca="1">VAR($M$6:$M193)</f>
        <v>4.7625986263072145E-4</v>
      </c>
      <c r="O193">
        <f t="shared" si="29"/>
        <v>2.3936170212765954E-4</v>
      </c>
      <c r="P193">
        <f t="shared" ca="1" si="31"/>
        <v>1.9897078705461255</v>
      </c>
    </row>
    <row r="194" spans="1:16" x14ac:dyDescent="0.25">
      <c r="A194">
        <f t="shared" ca="1" si="36"/>
        <v>1.5293548198092164</v>
      </c>
      <c r="B194">
        <f t="shared" ca="1" si="36"/>
        <v>-0.49480679038784675</v>
      </c>
      <c r="C194">
        <f t="shared" ca="1" si="32"/>
        <v>1.5293548198092164</v>
      </c>
      <c r="D194">
        <f t="shared" ca="1" si="24"/>
        <v>-0.49480679038784675</v>
      </c>
      <c r="E194">
        <f t="shared" ca="1" si="25"/>
        <v>1.5293548198092164</v>
      </c>
      <c r="F194">
        <f t="shared" ca="1" si="26"/>
        <v>-0.49480679038784675</v>
      </c>
      <c r="G194">
        <f t="shared" ca="1" si="27"/>
        <v>1</v>
      </c>
      <c r="H194">
        <f t="shared" ca="1" si="28"/>
        <v>0</v>
      </c>
      <c r="I194">
        <f ca="1">SUM($G$6:$G194)</f>
        <v>25</v>
      </c>
      <c r="J194">
        <f ca="1">SUM($H$6:$H194)</f>
        <v>19</v>
      </c>
      <c r="K194">
        <f t="shared" ca="1" si="33"/>
        <v>44</v>
      </c>
      <c r="L194">
        <f t="shared" si="34"/>
        <v>378</v>
      </c>
      <c r="M194">
        <f t="shared" ca="1" si="35"/>
        <v>0.1164021164021164</v>
      </c>
      <c r="N194">
        <f ca="1">VAR($M$6:$M194)</f>
        <v>4.7394362324584176E-4</v>
      </c>
      <c r="O194">
        <f t="shared" si="29"/>
        <v>2.3809523809523804E-4</v>
      </c>
      <c r="P194">
        <f t="shared" ca="1" si="31"/>
        <v>1.9905632176325356</v>
      </c>
    </row>
    <row r="195" spans="1:16" x14ac:dyDescent="0.25">
      <c r="A195">
        <f t="shared" ca="1" si="36"/>
        <v>-3.4825303123419187</v>
      </c>
      <c r="B195">
        <f t="shared" ca="1" si="36"/>
        <v>0.24960381355587682</v>
      </c>
      <c r="C195">
        <f t="shared" ca="1" si="32"/>
        <v>-3.4825303123419187</v>
      </c>
      <c r="D195">
        <f t="shared" ca="1" si="24"/>
        <v>0.24960381355587682</v>
      </c>
      <c r="E195">
        <f t="shared" ca="1" si="25"/>
        <v>-3.4825303123419187</v>
      </c>
      <c r="F195">
        <f t="shared" ca="1" si="26"/>
        <v>0.24960381355587682</v>
      </c>
      <c r="G195">
        <f t="shared" ca="1" si="27"/>
        <v>0</v>
      </c>
      <c r="H195">
        <f t="shared" ca="1" si="28"/>
        <v>0</v>
      </c>
      <c r="I195">
        <f ca="1">SUM($G$6:$G195)</f>
        <v>25</v>
      </c>
      <c r="J195">
        <f ca="1">SUM($H$6:$H195)</f>
        <v>19</v>
      </c>
      <c r="K195">
        <f t="shared" ca="1" si="33"/>
        <v>44</v>
      </c>
      <c r="L195">
        <f t="shared" si="34"/>
        <v>380</v>
      </c>
      <c r="M195">
        <f t="shared" ca="1" si="35"/>
        <v>0.11578947368421053</v>
      </c>
      <c r="N195">
        <f ca="1">VAR($M$6:$M195)</f>
        <v>4.7161051061068163E-4</v>
      </c>
      <c r="O195">
        <f t="shared" si="29"/>
        <v>2.3684210526315786E-4</v>
      </c>
      <c r="P195">
        <f t="shared" ca="1" si="31"/>
        <v>1.9912443781339892</v>
      </c>
    </row>
    <row r="196" spans="1:16" x14ac:dyDescent="0.25">
      <c r="A196">
        <f t="shared" ca="1" si="36"/>
        <v>-1.595181516527606</v>
      </c>
      <c r="B196">
        <f t="shared" ca="1" si="36"/>
        <v>1.1099975720508621</v>
      </c>
      <c r="C196">
        <f t="shared" ca="1" si="32"/>
        <v>-1.595181516527606</v>
      </c>
      <c r="D196">
        <f t="shared" ca="1" si="24"/>
        <v>1.1099975720508621</v>
      </c>
      <c r="E196">
        <f t="shared" ca="1" si="25"/>
        <v>-1.595181516527606</v>
      </c>
      <c r="F196">
        <f t="shared" ca="1" si="26"/>
        <v>1.1099975720508621</v>
      </c>
      <c r="G196">
        <f t="shared" ca="1" si="27"/>
        <v>0</v>
      </c>
      <c r="H196">
        <f t="shared" ca="1" si="28"/>
        <v>0</v>
      </c>
      <c r="I196">
        <f ca="1">SUM($G$6:$G196)</f>
        <v>25</v>
      </c>
      <c r="J196">
        <f ca="1">SUM($H$6:$H196)</f>
        <v>19</v>
      </c>
      <c r="K196">
        <f t="shared" ca="1" si="33"/>
        <v>44</v>
      </c>
      <c r="L196">
        <f t="shared" si="34"/>
        <v>382</v>
      </c>
      <c r="M196">
        <f t="shared" ca="1" si="35"/>
        <v>0.11518324607329843</v>
      </c>
      <c r="N196">
        <f ca="1">VAR($M$6:$M196)</f>
        <v>4.6926570140017184E-4</v>
      </c>
      <c r="O196">
        <f t="shared" si="29"/>
        <v>2.3560209424083764E-4</v>
      </c>
      <c r="P196">
        <f t="shared" ca="1" si="31"/>
        <v>1.9917721992762853</v>
      </c>
    </row>
    <row r="197" spans="1:16" x14ac:dyDescent="0.25">
      <c r="A197">
        <f t="shared" ca="1" si="36"/>
        <v>-1.303936874127354</v>
      </c>
      <c r="B197">
        <f t="shared" ca="1" si="36"/>
        <v>0.45782005591926722</v>
      </c>
      <c r="C197">
        <f t="shared" ca="1" si="32"/>
        <v>-1.303936874127354</v>
      </c>
      <c r="D197">
        <f t="shared" ca="1" si="24"/>
        <v>0.45782005591926722</v>
      </c>
      <c r="E197">
        <f t="shared" ca="1" si="25"/>
        <v>-1.303936874127354</v>
      </c>
      <c r="F197">
        <f t="shared" ca="1" si="26"/>
        <v>0.45782005591926722</v>
      </c>
      <c r="G197">
        <f t="shared" ca="1" si="27"/>
        <v>0</v>
      </c>
      <c r="H197">
        <f t="shared" ca="1" si="28"/>
        <v>0</v>
      </c>
      <c r="I197">
        <f ca="1">SUM($G$6:$G197)</f>
        <v>25</v>
      </c>
      <c r="J197">
        <f ca="1">SUM($H$6:$H197)</f>
        <v>19</v>
      </c>
      <c r="K197">
        <f t="shared" ca="1" si="33"/>
        <v>44</v>
      </c>
      <c r="L197">
        <f t="shared" si="34"/>
        <v>384</v>
      </c>
      <c r="M197">
        <f t="shared" ca="1" si="35"/>
        <v>0.11458333333333333</v>
      </c>
      <c r="N197">
        <f ca="1">VAR($M$6:$M197)</f>
        <v>4.6691405657220945E-4</v>
      </c>
      <c r="O197">
        <f t="shared" si="29"/>
        <v>2.3437499999999996E-4</v>
      </c>
      <c r="P197">
        <f t="shared" ca="1" si="31"/>
        <v>1.9921666413747605</v>
      </c>
    </row>
    <row r="198" spans="1:16" x14ac:dyDescent="0.25">
      <c r="A198">
        <f t="shared" ca="1" si="36"/>
        <v>0.66423940775303347</v>
      </c>
      <c r="B198">
        <f t="shared" ca="1" si="36"/>
        <v>-0.94341910609769186</v>
      </c>
      <c r="C198">
        <f t="shared" ca="1" si="32"/>
        <v>0.66423940775303347</v>
      </c>
      <c r="D198">
        <f t="shared" ref="D198:D261" ca="1" si="37">rho*A198+SQRT(1-rho^2)*B198</f>
        <v>-0.94341910609769186</v>
      </c>
      <c r="E198">
        <f t="shared" ref="E198:E261" ca="1" si="38">SUM(OFFSET(C198,0,0,window,1))</f>
        <v>0.66423940775303347</v>
      </c>
      <c r="F198">
        <f t="shared" ref="F198:F261" ca="1" si="39">SUM(OFFSET(D198,0,0,window,1))</f>
        <v>-0.94341910609769186</v>
      </c>
      <c r="G198">
        <f t="shared" ref="G198:G261" ca="1" si="40">IF(E198&gt;quantile,1,0)</f>
        <v>0</v>
      </c>
      <c r="H198">
        <f t="shared" ref="H198:H261" ca="1" si="41">IF(F198&gt;quantile,1,0)</f>
        <v>0</v>
      </c>
      <c r="I198">
        <f ca="1">SUM($G$6:$G198)</f>
        <v>25</v>
      </c>
      <c r="J198">
        <f ca="1">SUM($H$6:$H198)</f>
        <v>19</v>
      </c>
      <c r="K198">
        <f t="shared" ca="1" si="33"/>
        <v>44</v>
      </c>
      <c r="L198">
        <f t="shared" si="34"/>
        <v>386</v>
      </c>
      <c r="M198">
        <f t="shared" ca="1" si="35"/>
        <v>0.11398963730569948</v>
      </c>
      <c r="N198">
        <f ca="1">VAR($M$6:$M198)</f>
        <v>4.6456013770391585E-4</v>
      </c>
      <c r="O198">
        <f t="shared" ref="O198:O261" si="42">(1-percentile)*percentile/L198</f>
        <v>2.33160621761658E-4</v>
      </c>
      <c r="P198">
        <f t="shared" ca="1" si="31"/>
        <v>1.9924468128190171</v>
      </c>
    </row>
    <row r="199" spans="1:16" x14ac:dyDescent="0.25">
      <c r="A199">
        <f t="shared" ca="1" si="36"/>
        <v>0.99809243642005918</v>
      </c>
      <c r="B199">
        <f t="shared" ca="1" si="36"/>
        <v>-0.76748114852797344</v>
      </c>
      <c r="C199">
        <f t="shared" ca="1" si="32"/>
        <v>0.99809243642005918</v>
      </c>
      <c r="D199">
        <f t="shared" ca="1" si="37"/>
        <v>-0.76748114852797344</v>
      </c>
      <c r="E199">
        <f t="shared" ca="1" si="38"/>
        <v>0.99809243642005918</v>
      </c>
      <c r="F199">
        <f t="shared" ca="1" si="39"/>
        <v>-0.76748114852797344</v>
      </c>
      <c r="G199">
        <f t="shared" ca="1" si="40"/>
        <v>0</v>
      </c>
      <c r="H199">
        <f t="shared" ca="1" si="41"/>
        <v>0</v>
      </c>
      <c r="I199">
        <f ca="1">SUM($G$6:$G199)</f>
        <v>25</v>
      </c>
      <c r="J199">
        <f ca="1">SUM($H$6:$H199)</f>
        <v>19</v>
      </c>
      <c r="K199">
        <f t="shared" ca="1" si="33"/>
        <v>44</v>
      </c>
      <c r="L199">
        <f t="shared" si="34"/>
        <v>388</v>
      </c>
      <c r="M199">
        <f t="shared" ca="1" si="35"/>
        <v>0.1134020618556701</v>
      </c>
      <c r="N199">
        <f ca="1">VAR($M$6:$M199)</f>
        <v>4.6220822248732411E-4</v>
      </c>
      <c r="O199">
        <f t="shared" si="42"/>
        <v>2.3195876288659791E-4</v>
      </c>
      <c r="P199">
        <f t="shared" ref="P199:P262" ca="1" si="43">L199*N199/percentile/(1-percentile)</f>
        <v>1.9926310036120201</v>
      </c>
    </row>
    <row r="200" spans="1:16" x14ac:dyDescent="0.25">
      <c r="A200">
        <f t="shared" ca="1" si="36"/>
        <v>0.87259917299130052</v>
      </c>
      <c r="B200">
        <f t="shared" ca="1" si="36"/>
        <v>-0.27173904318217967</v>
      </c>
      <c r="C200">
        <f t="shared" ca="1" si="32"/>
        <v>0.87259917299130052</v>
      </c>
      <c r="D200">
        <f t="shared" ca="1" si="37"/>
        <v>-0.27173904318217967</v>
      </c>
      <c r="E200">
        <f t="shared" ca="1" si="38"/>
        <v>0.87259917299130052</v>
      </c>
      <c r="F200">
        <f t="shared" ca="1" si="39"/>
        <v>-0.27173904318217967</v>
      </c>
      <c r="G200">
        <f t="shared" ca="1" si="40"/>
        <v>0</v>
      </c>
      <c r="H200">
        <f t="shared" ca="1" si="41"/>
        <v>0</v>
      </c>
      <c r="I200">
        <f ca="1">SUM($G$6:$G200)</f>
        <v>25</v>
      </c>
      <c r="J200">
        <f ca="1">SUM($H$6:$H200)</f>
        <v>19</v>
      </c>
      <c r="K200">
        <f t="shared" ca="1" si="33"/>
        <v>44</v>
      </c>
      <c r="L200">
        <f t="shared" si="34"/>
        <v>390</v>
      </c>
      <c r="M200">
        <f t="shared" ca="1" si="35"/>
        <v>0.11282051282051282</v>
      </c>
      <c r="N200">
        <f ca="1">VAR($M$6:$M200)</f>
        <v>4.5986231942954229E-4</v>
      </c>
      <c r="O200">
        <f t="shared" si="42"/>
        <v>2.3076923076923074E-4</v>
      </c>
      <c r="P200">
        <f t="shared" ca="1" si="43"/>
        <v>1.9927367175280168</v>
      </c>
    </row>
    <row r="201" spans="1:16" x14ac:dyDescent="0.25">
      <c r="A201">
        <f t="shared" ca="1" si="36"/>
        <v>-0.39365414012452271</v>
      </c>
      <c r="B201">
        <f t="shared" ca="1" si="36"/>
        <v>-1.2013515997095128</v>
      </c>
      <c r="C201">
        <f t="shared" ca="1" si="32"/>
        <v>-0.39365414012452271</v>
      </c>
      <c r="D201">
        <f t="shared" ca="1" si="37"/>
        <v>-1.2013515997095128</v>
      </c>
      <c r="E201">
        <f t="shared" ca="1" si="38"/>
        <v>-0.39365414012452271</v>
      </c>
      <c r="F201">
        <f t="shared" ca="1" si="39"/>
        <v>-1.2013515997095128</v>
      </c>
      <c r="G201">
        <f t="shared" ca="1" si="40"/>
        <v>0</v>
      </c>
      <c r="H201">
        <f t="shared" ca="1" si="41"/>
        <v>0</v>
      </c>
      <c r="I201">
        <f ca="1">SUM($G$6:$G201)</f>
        <v>25</v>
      </c>
      <c r="J201">
        <f ca="1">SUM($H$6:$H201)</f>
        <v>19</v>
      </c>
      <c r="K201">
        <f t="shared" ca="1" si="33"/>
        <v>44</v>
      </c>
      <c r="L201">
        <f t="shared" si="34"/>
        <v>392</v>
      </c>
      <c r="M201">
        <f t="shared" ca="1" si="35"/>
        <v>0.11224489795918367</v>
      </c>
      <c r="N201">
        <f ca="1">VAR($M$6:$M201)</f>
        <v>4.5752618179990942E-4</v>
      </c>
      <c r="O201">
        <f t="shared" si="42"/>
        <v>2.2959183673469384E-4</v>
      </c>
      <c r="P201">
        <f t="shared" ca="1" si="43"/>
        <v>1.992780702950717</v>
      </c>
    </row>
    <row r="202" spans="1:16" x14ac:dyDescent="0.25">
      <c r="A202">
        <f t="shared" ca="1" si="36"/>
        <v>0.34907353588435658</v>
      </c>
      <c r="B202">
        <f t="shared" ca="1" si="36"/>
        <v>0.33883635963346853</v>
      </c>
      <c r="C202">
        <f t="shared" ca="1" si="32"/>
        <v>0.34907353588435658</v>
      </c>
      <c r="D202">
        <f t="shared" ca="1" si="37"/>
        <v>0.33883635963346853</v>
      </c>
      <c r="E202">
        <f t="shared" ca="1" si="38"/>
        <v>0.34907353588435658</v>
      </c>
      <c r="F202">
        <f t="shared" ca="1" si="39"/>
        <v>0.33883635963346853</v>
      </c>
      <c r="G202">
        <f t="shared" ca="1" si="40"/>
        <v>0</v>
      </c>
      <c r="H202">
        <f t="shared" ca="1" si="41"/>
        <v>0</v>
      </c>
      <c r="I202">
        <f ca="1">SUM($G$6:$G202)</f>
        <v>25</v>
      </c>
      <c r="J202">
        <f ca="1">SUM($H$6:$H202)</f>
        <v>19</v>
      </c>
      <c r="K202">
        <f t="shared" ca="1" si="33"/>
        <v>44</v>
      </c>
      <c r="L202">
        <f t="shared" si="34"/>
        <v>394</v>
      </c>
      <c r="M202">
        <f t="shared" ca="1" si="35"/>
        <v>0.1116751269035533</v>
      </c>
      <c r="N202">
        <f ca="1">VAR($M$6:$M202)</f>
        <v>4.5520332086423243E-4</v>
      </c>
      <c r="O202">
        <f t="shared" si="42"/>
        <v>2.2842639593908626E-4</v>
      </c>
      <c r="P202">
        <f t="shared" ca="1" si="43"/>
        <v>1.9927789824500846</v>
      </c>
    </row>
    <row r="203" spans="1:16" x14ac:dyDescent="0.25">
      <c r="A203">
        <f t="shared" ca="1" si="36"/>
        <v>2.1477887508878643E-3</v>
      </c>
      <c r="B203">
        <f t="shared" ca="1" si="36"/>
        <v>-0.49929372517502835</v>
      </c>
      <c r="C203">
        <f t="shared" ca="1" si="32"/>
        <v>2.1477887508878643E-3</v>
      </c>
      <c r="D203">
        <f t="shared" ca="1" si="37"/>
        <v>-0.49929372517502835</v>
      </c>
      <c r="E203">
        <f t="shared" ca="1" si="38"/>
        <v>2.1477887508878643E-3</v>
      </c>
      <c r="F203">
        <f t="shared" ca="1" si="39"/>
        <v>-0.49929372517502835</v>
      </c>
      <c r="G203">
        <f t="shared" ca="1" si="40"/>
        <v>0</v>
      </c>
      <c r="H203">
        <f t="shared" ca="1" si="41"/>
        <v>0</v>
      </c>
      <c r="I203">
        <f ca="1">SUM($G$6:$G203)</f>
        <v>25</v>
      </c>
      <c r="J203">
        <f ca="1">SUM($H$6:$H203)</f>
        <v>19</v>
      </c>
      <c r="K203">
        <f t="shared" ca="1" si="33"/>
        <v>44</v>
      </c>
      <c r="L203">
        <f t="shared" si="34"/>
        <v>396</v>
      </c>
      <c r="M203">
        <f t="shared" ca="1" si="35"/>
        <v>0.1111111111111111</v>
      </c>
      <c r="N203">
        <f ca="1">VAR($M$6:$M203)</f>
        <v>4.5289701844390689E-4</v>
      </c>
      <c r="O203">
        <f t="shared" si="42"/>
        <v>2.2727272727272722E-4</v>
      </c>
      <c r="P203">
        <f t="shared" ca="1" si="43"/>
        <v>1.9927468811531908</v>
      </c>
    </row>
    <row r="204" spans="1:16" x14ac:dyDescent="0.25">
      <c r="A204">
        <f t="shared" ca="1" si="36"/>
        <v>0.94383584455151825</v>
      </c>
      <c r="B204">
        <f t="shared" ca="1" si="36"/>
        <v>-0.34026355359287364</v>
      </c>
      <c r="C204">
        <f t="shared" ref="C204:C267" ca="1" si="44">A204</f>
        <v>0.94383584455151825</v>
      </c>
      <c r="D204">
        <f t="shared" ca="1" si="37"/>
        <v>-0.34026355359287364</v>
      </c>
      <c r="E204">
        <f t="shared" ca="1" si="38"/>
        <v>0.94383584455151825</v>
      </c>
      <c r="F204">
        <f t="shared" ca="1" si="39"/>
        <v>-0.34026355359287364</v>
      </c>
      <c r="G204">
        <f t="shared" ca="1" si="40"/>
        <v>0</v>
      </c>
      <c r="H204">
        <f t="shared" ca="1" si="41"/>
        <v>0</v>
      </c>
      <c r="I204">
        <f ca="1">SUM($G$6:$G204)</f>
        <v>25</v>
      </c>
      <c r="J204">
        <f ca="1">SUM($H$6:$H204)</f>
        <v>19</v>
      </c>
      <c r="K204">
        <f t="shared" ref="K204:K267" ca="1" si="45">I204+J204</f>
        <v>44</v>
      </c>
      <c r="L204">
        <f t="shared" ref="L204:L267" si="46">L203+2</f>
        <v>398</v>
      </c>
      <c r="M204">
        <f t="shared" ref="M204:M267" ca="1" si="47">K204/L204</f>
        <v>0.11055276381909548</v>
      </c>
      <c r="N204">
        <f ca="1">VAR($M$6:$M204)</f>
        <v>4.5061033883570808E-4</v>
      </c>
      <c r="O204">
        <f t="shared" si="42"/>
        <v>2.2613065326633161E-4</v>
      </c>
      <c r="P204">
        <f t="shared" ca="1" si="43"/>
        <v>1.9926990539623537</v>
      </c>
    </row>
    <row r="205" spans="1:16" x14ac:dyDescent="0.25">
      <c r="A205">
        <f t="shared" ca="1" si="36"/>
        <v>0.91937363185607646</v>
      </c>
      <c r="B205">
        <f t="shared" ca="1" si="36"/>
        <v>1.1767945608781503</v>
      </c>
      <c r="C205">
        <f t="shared" ca="1" si="44"/>
        <v>0.91937363185607646</v>
      </c>
      <c r="D205">
        <f t="shared" ca="1" si="37"/>
        <v>1.1767945608781503</v>
      </c>
      <c r="E205">
        <f t="shared" ca="1" si="38"/>
        <v>0.91937363185607646</v>
      </c>
      <c r="F205">
        <f t="shared" ca="1" si="39"/>
        <v>1.1767945608781503</v>
      </c>
      <c r="G205">
        <f t="shared" ca="1" si="40"/>
        <v>0</v>
      </c>
      <c r="H205">
        <f t="shared" ca="1" si="41"/>
        <v>0</v>
      </c>
      <c r="I205">
        <f ca="1">SUM($G$6:$G205)</f>
        <v>25</v>
      </c>
      <c r="J205">
        <f ca="1">SUM($H$6:$H205)</f>
        <v>19</v>
      </c>
      <c r="K205">
        <f t="shared" ca="1" si="45"/>
        <v>44</v>
      </c>
      <c r="L205">
        <f t="shared" si="46"/>
        <v>400</v>
      </c>
      <c r="M205">
        <f t="shared" ca="1" si="47"/>
        <v>0.11</v>
      </c>
      <c r="N205">
        <f ca="1">VAR($M$6:$M205)</f>
        <v>4.4834614012589924E-4</v>
      </c>
      <c r="O205">
        <f t="shared" si="42"/>
        <v>2.2499999999999997E-4</v>
      </c>
      <c r="P205">
        <f t="shared" ca="1" si="43"/>
        <v>1.9926495116706637</v>
      </c>
    </row>
    <row r="206" spans="1:16" x14ac:dyDescent="0.25">
      <c r="A206">
        <f t="shared" ca="1" si="36"/>
        <v>0.34878040499402113</v>
      </c>
      <c r="B206">
        <f t="shared" ca="1" si="36"/>
        <v>-0.52542446790771058</v>
      </c>
      <c r="C206">
        <f t="shared" ca="1" si="44"/>
        <v>0.34878040499402113</v>
      </c>
      <c r="D206">
        <f t="shared" ca="1" si="37"/>
        <v>-0.52542446790771058</v>
      </c>
      <c r="E206">
        <f t="shared" ca="1" si="38"/>
        <v>0.34878040499402113</v>
      </c>
      <c r="F206">
        <f t="shared" ca="1" si="39"/>
        <v>-0.52542446790771058</v>
      </c>
      <c r="G206">
        <f t="shared" ca="1" si="40"/>
        <v>0</v>
      </c>
      <c r="H206">
        <f t="shared" ca="1" si="41"/>
        <v>0</v>
      </c>
      <c r="I206">
        <f ca="1">SUM($G$6:$G206)</f>
        <v>25</v>
      </c>
      <c r="J206">
        <f ca="1">SUM($H$6:$H206)</f>
        <v>19</v>
      </c>
      <c r="K206">
        <f t="shared" ca="1" si="45"/>
        <v>44</v>
      </c>
      <c r="L206">
        <f t="shared" si="46"/>
        <v>402</v>
      </c>
      <c r="M206">
        <f t="shared" ca="1" si="47"/>
        <v>0.10945273631840796</v>
      </c>
      <c r="N206">
        <f ca="1">VAR($M$6:$M206)</f>
        <v>4.4610708493053819E-4</v>
      </c>
      <c r="O206">
        <f t="shared" si="42"/>
        <v>2.2388059701492532E-4</v>
      </c>
      <c r="P206">
        <f t="shared" ca="1" si="43"/>
        <v>1.9926116460230709</v>
      </c>
    </row>
    <row r="207" spans="1:16" x14ac:dyDescent="0.25">
      <c r="A207">
        <f t="shared" ca="1" si="36"/>
        <v>0.96233379961421184</v>
      </c>
      <c r="B207">
        <f t="shared" ca="1" si="36"/>
        <v>0.71701107932543429</v>
      </c>
      <c r="C207">
        <f t="shared" ca="1" si="44"/>
        <v>0.96233379961421184</v>
      </c>
      <c r="D207">
        <f t="shared" ca="1" si="37"/>
        <v>0.71701107932543429</v>
      </c>
      <c r="E207">
        <f t="shared" ca="1" si="38"/>
        <v>0.96233379961421184</v>
      </c>
      <c r="F207">
        <f t="shared" ca="1" si="39"/>
        <v>0.71701107932543429</v>
      </c>
      <c r="G207">
        <f t="shared" ca="1" si="40"/>
        <v>0</v>
      </c>
      <c r="H207">
        <f t="shared" ca="1" si="41"/>
        <v>0</v>
      </c>
      <c r="I207">
        <f ca="1">SUM($G$6:$G207)</f>
        <v>25</v>
      </c>
      <c r="J207">
        <f ca="1">SUM($H$6:$H207)</f>
        <v>19</v>
      </c>
      <c r="K207">
        <f t="shared" ca="1" si="45"/>
        <v>44</v>
      </c>
      <c r="L207">
        <f t="shared" si="46"/>
        <v>404</v>
      </c>
      <c r="M207">
        <f t="shared" ca="1" si="47"/>
        <v>0.10891089108910891</v>
      </c>
      <c r="N207">
        <f ca="1">VAR($M$6:$M207)</f>
        <v>4.4389565059204804E-4</v>
      </c>
      <c r="O207">
        <f t="shared" si="42"/>
        <v>2.2277227722772273E-4</v>
      </c>
      <c r="P207">
        <f t="shared" ca="1" si="43"/>
        <v>1.9925982537687494</v>
      </c>
    </row>
    <row r="208" spans="1:16" x14ac:dyDescent="0.25">
      <c r="A208">
        <f t="shared" ca="1" si="36"/>
        <v>-0.55176388953757671</v>
      </c>
      <c r="B208">
        <f t="shared" ca="1" si="36"/>
        <v>-0.70825522441836097</v>
      </c>
      <c r="C208">
        <f t="shared" ca="1" si="44"/>
        <v>-0.55176388953757671</v>
      </c>
      <c r="D208">
        <f t="shared" ca="1" si="37"/>
        <v>-0.70825522441836097</v>
      </c>
      <c r="E208">
        <f t="shared" ca="1" si="38"/>
        <v>-0.55176388953757671</v>
      </c>
      <c r="F208">
        <f t="shared" ca="1" si="39"/>
        <v>-0.70825522441836097</v>
      </c>
      <c r="G208">
        <f t="shared" ca="1" si="40"/>
        <v>0</v>
      </c>
      <c r="H208">
        <f t="shared" ca="1" si="41"/>
        <v>0</v>
      </c>
      <c r="I208">
        <f ca="1">SUM($G$6:$G208)</f>
        <v>25</v>
      </c>
      <c r="J208">
        <f ca="1">SUM($H$6:$H208)</f>
        <v>19</v>
      </c>
      <c r="K208">
        <f t="shared" ca="1" si="45"/>
        <v>44</v>
      </c>
      <c r="L208">
        <f t="shared" si="46"/>
        <v>406</v>
      </c>
      <c r="M208">
        <f t="shared" ca="1" si="47"/>
        <v>0.10837438423645321</v>
      </c>
      <c r="N208">
        <f ca="1">VAR($M$6:$M208)</f>
        <v>4.4171413886047765E-4</v>
      </c>
      <c r="O208">
        <f t="shared" si="42"/>
        <v>2.216748768472906E-4</v>
      </c>
      <c r="P208">
        <f t="shared" ca="1" si="43"/>
        <v>1.9926215597483772</v>
      </c>
    </row>
    <row r="209" spans="1:16" x14ac:dyDescent="0.25">
      <c r="A209">
        <f t="shared" ca="1" si="36"/>
        <v>-0.90778236321790817</v>
      </c>
      <c r="B209">
        <f t="shared" ca="1" si="36"/>
        <v>0.39137234745635974</v>
      </c>
      <c r="C209">
        <f t="shared" ca="1" si="44"/>
        <v>-0.90778236321790817</v>
      </c>
      <c r="D209">
        <f t="shared" ca="1" si="37"/>
        <v>0.39137234745635974</v>
      </c>
      <c r="E209">
        <f t="shared" ca="1" si="38"/>
        <v>-0.90778236321790817</v>
      </c>
      <c r="F209">
        <f t="shared" ca="1" si="39"/>
        <v>0.39137234745635974</v>
      </c>
      <c r="G209">
        <f t="shared" ca="1" si="40"/>
        <v>0</v>
      </c>
      <c r="H209">
        <f t="shared" ca="1" si="41"/>
        <v>0</v>
      </c>
      <c r="I209">
        <f ca="1">SUM($G$6:$G209)</f>
        <v>25</v>
      </c>
      <c r="J209">
        <f ca="1">SUM($H$6:$H209)</f>
        <v>19</v>
      </c>
      <c r="K209">
        <f t="shared" ca="1" si="45"/>
        <v>44</v>
      </c>
      <c r="L209">
        <f t="shared" si="46"/>
        <v>408</v>
      </c>
      <c r="M209">
        <f t="shared" ca="1" si="47"/>
        <v>0.10784313725490197</v>
      </c>
      <c r="N209">
        <f ca="1">VAR($M$6:$M209)</f>
        <v>4.3956468508627187E-4</v>
      </c>
      <c r="O209">
        <f t="shared" si="42"/>
        <v>2.205882352941176E-4</v>
      </c>
      <c r="P209">
        <f t="shared" ca="1" si="43"/>
        <v>1.9926932390577663</v>
      </c>
    </row>
    <row r="210" spans="1:16" x14ac:dyDescent="0.25">
      <c r="A210">
        <f t="shared" ca="1" si="36"/>
        <v>-0.59583821506512558</v>
      </c>
      <c r="B210">
        <f t="shared" ca="1" si="36"/>
        <v>-0.27084522086261159</v>
      </c>
      <c r="C210">
        <f t="shared" ca="1" si="44"/>
        <v>-0.59583821506512558</v>
      </c>
      <c r="D210">
        <f t="shared" ca="1" si="37"/>
        <v>-0.27084522086261159</v>
      </c>
      <c r="E210">
        <f t="shared" ca="1" si="38"/>
        <v>-0.59583821506512558</v>
      </c>
      <c r="F210">
        <f t="shared" ca="1" si="39"/>
        <v>-0.27084522086261159</v>
      </c>
      <c r="G210">
        <f t="shared" ca="1" si="40"/>
        <v>0</v>
      </c>
      <c r="H210">
        <f t="shared" ca="1" si="41"/>
        <v>0</v>
      </c>
      <c r="I210">
        <f ca="1">SUM($G$6:$G210)</f>
        <v>25</v>
      </c>
      <c r="J210">
        <f ca="1">SUM($H$6:$H210)</f>
        <v>19</v>
      </c>
      <c r="K210">
        <f t="shared" ca="1" si="45"/>
        <v>44</v>
      </c>
      <c r="L210">
        <f t="shared" si="46"/>
        <v>410</v>
      </c>
      <c r="M210">
        <f t="shared" ca="1" si="47"/>
        <v>0.10731707317073171</v>
      </c>
      <c r="N210">
        <f ca="1">VAR($M$6:$M210)</f>
        <v>4.3744926694998324E-4</v>
      </c>
      <c r="O210">
        <f t="shared" si="42"/>
        <v>2.1951219512195117E-4</v>
      </c>
      <c r="P210">
        <f t="shared" ca="1" si="43"/>
        <v>1.9928244383277018</v>
      </c>
    </row>
    <row r="211" spans="1:16" x14ac:dyDescent="0.25">
      <c r="A211">
        <f t="shared" ca="1" si="36"/>
        <v>-0.8318977770200755</v>
      </c>
      <c r="B211">
        <f t="shared" ca="1" si="36"/>
        <v>0.43586852623945549</v>
      </c>
      <c r="C211">
        <f t="shared" ca="1" si="44"/>
        <v>-0.8318977770200755</v>
      </c>
      <c r="D211">
        <f t="shared" ca="1" si="37"/>
        <v>0.43586852623945549</v>
      </c>
      <c r="E211">
        <f t="shared" ca="1" si="38"/>
        <v>-0.8318977770200755</v>
      </c>
      <c r="F211">
        <f t="shared" ca="1" si="39"/>
        <v>0.43586852623945549</v>
      </c>
      <c r="G211">
        <f t="shared" ca="1" si="40"/>
        <v>0</v>
      </c>
      <c r="H211">
        <f t="shared" ca="1" si="41"/>
        <v>0</v>
      </c>
      <c r="I211">
        <f ca="1">SUM($G$6:$G211)</f>
        <v>25</v>
      </c>
      <c r="J211">
        <f ca="1">SUM($H$6:$H211)</f>
        <v>19</v>
      </c>
      <c r="K211">
        <f t="shared" ca="1" si="45"/>
        <v>44</v>
      </c>
      <c r="L211">
        <f t="shared" si="46"/>
        <v>412</v>
      </c>
      <c r="M211">
        <f t="shared" ca="1" si="47"/>
        <v>0.10679611650485436</v>
      </c>
      <c r="N211">
        <f ca="1">VAR($M$6:$M211)</f>
        <v>4.3536971275282216E-4</v>
      </c>
      <c r="O211">
        <f t="shared" si="42"/>
        <v>2.1844660194174752E-4</v>
      </c>
      <c r="P211">
        <f t="shared" ca="1" si="43"/>
        <v>1.9930257961573641</v>
      </c>
    </row>
    <row r="212" spans="1:16" x14ac:dyDescent="0.25">
      <c r="A212">
        <f t="shared" ca="1" si="36"/>
        <v>0.64619488425087213</v>
      </c>
      <c r="B212">
        <f t="shared" ca="1" si="36"/>
        <v>-1.3242520435777188</v>
      </c>
      <c r="C212">
        <f t="shared" ca="1" si="44"/>
        <v>0.64619488425087213</v>
      </c>
      <c r="D212">
        <f t="shared" ca="1" si="37"/>
        <v>-1.3242520435777188</v>
      </c>
      <c r="E212">
        <f t="shared" ca="1" si="38"/>
        <v>0.64619488425087213</v>
      </c>
      <c r="F212">
        <f t="shared" ca="1" si="39"/>
        <v>-1.3242520435777188</v>
      </c>
      <c r="G212">
        <f t="shared" ca="1" si="40"/>
        <v>0</v>
      </c>
      <c r="H212">
        <f t="shared" ca="1" si="41"/>
        <v>0</v>
      </c>
      <c r="I212">
        <f ca="1">SUM($G$6:$G212)</f>
        <v>25</v>
      </c>
      <c r="J212">
        <f ca="1">SUM($H$6:$H212)</f>
        <v>19</v>
      </c>
      <c r="K212">
        <f t="shared" ca="1" si="45"/>
        <v>44</v>
      </c>
      <c r="L212">
        <f t="shared" si="46"/>
        <v>414</v>
      </c>
      <c r="M212">
        <f t="shared" ca="1" si="47"/>
        <v>0.10628019323671498</v>
      </c>
      <c r="N212">
        <f ca="1">VAR($M$6:$M212)</f>
        <v>4.3332770929083273E-4</v>
      </c>
      <c r="O212">
        <f t="shared" si="42"/>
        <v>2.1739130434782604E-4</v>
      </c>
      <c r="P212">
        <f t="shared" ca="1" si="43"/>
        <v>1.9933074627378309</v>
      </c>
    </row>
    <row r="213" spans="1:16" x14ac:dyDescent="0.25">
      <c r="A213">
        <f t="shared" ca="1" si="36"/>
        <v>-0.12436050168909257</v>
      </c>
      <c r="B213">
        <f t="shared" ca="1" si="36"/>
        <v>0.16186202190792018</v>
      </c>
      <c r="C213">
        <f t="shared" ca="1" si="44"/>
        <v>-0.12436050168909257</v>
      </c>
      <c r="D213">
        <f t="shared" ca="1" si="37"/>
        <v>0.16186202190792018</v>
      </c>
      <c r="E213">
        <f t="shared" ca="1" si="38"/>
        <v>-0.12436050168909257</v>
      </c>
      <c r="F213">
        <f t="shared" ca="1" si="39"/>
        <v>0.16186202190792018</v>
      </c>
      <c r="G213">
        <f t="shared" ca="1" si="40"/>
        <v>0</v>
      </c>
      <c r="H213">
        <f t="shared" ca="1" si="41"/>
        <v>0</v>
      </c>
      <c r="I213">
        <f ca="1">SUM($G$6:$G213)</f>
        <v>25</v>
      </c>
      <c r="J213">
        <f ca="1">SUM($H$6:$H213)</f>
        <v>19</v>
      </c>
      <c r="K213">
        <f t="shared" ca="1" si="45"/>
        <v>44</v>
      </c>
      <c r="L213">
        <f t="shared" si="46"/>
        <v>416</v>
      </c>
      <c r="M213">
        <f t="shared" ca="1" si="47"/>
        <v>0.10576923076923077</v>
      </c>
      <c r="N213">
        <f ca="1">VAR($M$6:$M213)</f>
        <v>4.3132480933406403E-4</v>
      </c>
      <c r="O213">
        <f t="shared" si="42"/>
        <v>2.163461538461538E-4</v>
      </c>
      <c r="P213">
        <f t="shared" ca="1" si="43"/>
        <v>1.9936791186996741</v>
      </c>
    </row>
    <row r="214" spans="1:16" x14ac:dyDescent="0.25">
      <c r="A214">
        <f t="shared" ca="1" si="36"/>
        <v>8.9436894259331962E-3</v>
      </c>
      <c r="B214">
        <f t="shared" ca="1" si="36"/>
        <v>-0.16594967545154696</v>
      </c>
      <c r="C214">
        <f t="shared" ca="1" si="44"/>
        <v>8.9436894259331962E-3</v>
      </c>
      <c r="D214">
        <f t="shared" ca="1" si="37"/>
        <v>-0.16594967545154696</v>
      </c>
      <c r="E214">
        <f t="shared" ca="1" si="38"/>
        <v>8.9436894259331962E-3</v>
      </c>
      <c r="F214">
        <f t="shared" ca="1" si="39"/>
        <v>-0.16594967545154696</v>
      </c>
      <c r="G214">
        <f t="shared" ca="1" si="40"/>
        <v>0</v>
      </c>
      <c r="H214">
        <f t="shared" ca="1" si="41"/>
        <v>0</v>
      </c>
      <c r="I214">
        <f ca="1">SUM($G$6:$G214)</f>
        <v>25</v>
      </c>
      <c r="J214">
        <f ca="1">SUM($H$6:$H214)</f>
        <v>19</v>
      </c>
      <c r="K214">
        <f t="shared" ca="1" si="45"/>
        <v>44</v>
      </c>
      <c r="L214">
        <f t="shared" si="46"/>
        <v>418</v>
      </c>
      <c r="M214">
        <f t="shared" ca="1" si="47"/>
        <v>0.10526315789473684</v>
      </c>
      <c r="N214">
        <f ca="1">VAR($M$6:$M214)</f>
        <v>4.2936243873108502E-4</v>
      </c>
      <c r="O214">
        <f t="shared" si="42"/>
        <v>2.1531100478468896E-4</v>
      </c>
      <c r="P214">
        <f t="shared" ca="1" si="43"/>
        <v>1.9941499932177063</v>
      </c>
    </row>
    <row r="215" spans="1:16" x14ac:dyDescent="0.25">
      <c r="A215">
        <f t="shared" ref="A215:B278" ca="1" si="48">_xlfn.NORM.INV(RAND(),0,1)</f>
        <v>-1.0714307791184619</v>
      </c>
      <c r="B215">
        <f t="shared" ca="1" si="48"/>
        <v>1.2180118407049445</v>
      </c>
      <c r="C215">
        <f t="shared" ca="1" si="44"/>
        <v>-1.0714307791184619</v>
      </c>
      <c r="D215">
        <f t="shared" ca="1" si="37"/>
        <v>1.2180118407049445</v>
      </c>
      <c r="E215">
        <f t="shared" ca="1" si="38"/>
        <v>-1.0714307791184619</v>
      </c>
      <c r="F215">
        <f t="shared" ca="1" si="39"/>
        <v>1.2180118407049445</v>
      </c>
      <c r="G215">
        <f t="shared" ca="1" si="40"/>
        <v>0</v>
      </c>
      <c r="H215">
        <f t="shared" ca="1" si="41"/>
        <v>0</v>
      </c>
      <c r="I215">
        <f ca="1">SUM($G$6:$G215)</f>
        <v>25</v>
      </c>
      <c r="J215">
        <f ca="1">SUM($H$6:$H215)</f>
        <v>19</v>
      </c>
      <c r="K215">
        <f t="shared" ca="1" si="45"/>
        <v>44</v>
      </c>
      <c r="L215">
        <f t="shared" si="46"/>
        <v>420</v>
      </c>
      <c r="M215">
        <f t="shared" ca="1" si="47"/>
        <v>0.10476190476190476</v>
      </c>
      <c r="N215">
        <f ca="1">VAR($M$6:$M215)</f>
        <v>4.2744190315796489E-4</v>
      </c>
      <c r="O215">
        <f t="shared" si="42"/>
        <v>2.1428571428571425E-4</v>
      </c>
      <c r="P215">
        <f t="shared" ca="1" si="43"/>
        <v>1.9947288814038364</v>
      </c>
    </row>
    <row r="216" spans="1:16" x14ac:dyDescent="0.25">
      <c r="A216">
        <f t="shared" ca="1" si="48"/>
        <v>1.1515123002473646</v>
      </c>
      <c r="B216">
        <f t="shared" ca="1" si="48"/>
        <v>-0.26503532572181476</v>
      </c>
      <c r="C216">
        <f t="shared" ca="1" si="44"/>
        <v>1.1515123002473646</v>
      </c>
      <c r="D216">
        <f t="shared" ca="1" si="37"/>
        <v>-0.26503532572181476</v>
      </c>
      <c r="E216">
        <f t="shared" ca="1" si="38"/>
        <v>1.1515123002473646</v>
      </c>
      <c r="F216">
        <f t="shared" ca="1" si="39"/>
        <v>-0.26503532572181476</v>
      </c>
      <c r="G216">
        <f t="shared" ca="1" si="40"/>
        <v>0</v>
      </c>
      <c r="H216">
        <f t="shared" ca="1" si="41"/>
        <v>0</v>
      </c>
      <c r="I216">
        <f ca="1">SUM($G$6:$G216)</f>
        <v>25</v>
      </c>
      <c r="J216">
        <f ca="1">SUM($H$6:$H216)</f>
        <v>19</v>
      </c>
      <c r="K216">
        <f t="shared" ca="1" si="45"/>
        <v>44</v>
      </c>
      <c r="L216">
        <f t="shared" si="46"/>
        <v>422</v>
      </c>
      <c r="M216">
        <f t="shared" ca="1" si="47"/>
        <v>0.10426540284360189</v>
      </c>
      <c r="N216">
        <f ca="1">VAR($M$6:$M216)</f>
        <v>4.2556439452997002E-4</v>
      </c>
      <c r="O216">
        <f t="shared" si="42"/>
        <v>2.1327014218009473E-4</v>
      </c>
      <c r="P216">
        <f t="shared" ca="1" si="43"/>
        <v>1.9954241610183041</v>
      </c>
    </row>
    <row r="217" spans="1:16" x14ac:dyDescent="0.25">
      <c r="A217">
        <f t="shared" ca="1" si="48"/>
        <v>-0.2149541147207033</v>
      </c>
      <c r="B217">
        <f t="shared" ca="1" si="48"/>
        <v>1.1393803981873845E-2</v>
      </c>
      <c r="C217">
        <f t="shared" ca="1" si="44"/>
        <v>-0.2149541147207033</v>
      </c>
      <c r="D217">
        <f t="shared" ca="1" si="37"/>
        <v>1.1393803981873845E-2</v>
      </c>
      <c r="E217">
        <f t="shared" ca="1" si="38"/>
        <v>-0.2149541147207033</v>
      </c>
      <c r="F217">
        <f t="shared" ca="1" si="39"/>
        <v>1.1393803981873845E-2</v>
      </c>
      <c r="G217">
        <f t="shared" ca="1" si="40"/>
        <v>0</v>
      </c>
      <c r="H217">
        <f t="shared" ca="1" si="41"/>
        <v>0</v>
      </c>
      <c r="I217">
        <f ca="1">SUM($G$6:$G217)</f>
        <v>25</v>
      </c>
      <c r="J217">
        <f ca="1">SUM($H$6:$H217)</f>
        <v>19</v>
      </c>
      <c r="K217">
        <f t="shared" ca="1" si="45"/>
        <v>44</v>
      </c>
      <c r="L217">
        <f t="shared" si="46"/>
        <v>424</v>
      </c>
      <c r="M217">
        <f t="shared" ca="1" si="47"/>
        <v>0.10377358490566038</v>
      </c>
      <c r="N217">
        <f ca="1">VAR($M$6:$M217)</f>
        <v>4.2373099709310978E-4</v>
      </c>
      <c r="O217">
        <f t="shared" si="42"/>
        <v>2.122641509433962E-4</v>
      </c>
      <c r="P217">
        <f t="shared" ca="1" si="43"/>
        <v>1.9962438085275398</v>
      </c>
    </row>
    <row r="218" spans="1:16" x14ac:dyDescent="0.25">
      <c r="A218">
        <f t="shared" ca="1" si="48"/>
        <v>-0.85508833692359565</v>
      </c>
      <c r="B218">
        <f t="shared" ca="1" si="48"/>
        <v>-2.4958546653388636</v>
      </c>
      <c r="C218">
        <f t="shared" ca="1" si="44"/>
        <v>-0.85508833692359565</v>
      </c>
      <c r="D218">
        <f t="shared" ca="1" si="37"/>
        <v>-2.4958546653388636</v>
      </c>
      <c r="E218">
        <f t="shared" ca="1" si="38"/>
        <v>-0.85508833692359565</v>
      </c>
      <c r="F218">
        <f t="shared" ca="1" si="39"/>
        <v>-2.4958546653388636</v>
      </c>
      <c r="G218">
        <f t="shared" ca="1" si="40"/>
        <v>0</v>
      </c>
      <c r="H218">
        <f t="shared" ca="1" si="41"/>
        <v>0</v>
      </c>
      <c r="I218">
        <f ca="1">SUM($G$6:$G218)</f>
        <v>25</v>
      </c>
      <c r="J218">
        <f ca="1">SUM($H$6:$H218)</f>
        <v>19</v>
      </c>
      <c r="K218">
        <f t="shared" ca="1" si="45"/>
        <v>44</v>
      </c>
      <c r="L218">
        <f t="shared" si="46"/>
        <v>426</v>
      </c>
      <c r="M218">
        <f t="shared" ca="1" si="47"/>
        <v>0.10328638497652583</v>
      </c>
      <c r="N218">
        <f ca="1">VAR($M$6:$M218)</f>
        <v>4.2194269321181718E-4</v>
      </c>
      <c r="O218">
        <f t="shared" si="42"/>
        <v>2.1126760563380277E-4</v>
      </c>
      <c r="P218">
        <f t="shared" ca="1" si="43"/>
        <v>1.9971954145359352</v>
      </c>
    </row>
    <row r="219" spans="1:16" x14ac:dyDescent="0.25">
      <c r="A219">
        <f t="shared" ca="1" si="48"/>
        <v>0.7508267441707116</v>
      </c>
      <c r="B219">
        <f t="shared" ca="1" si="48"/>
        <v>0.61067738359832235</v>
      </c>
      <c r="C219">
        <f t="shared" ca="1" si="44"/>
        <v>0.7508267441707116</v>
      </c>
      <c r="D219">
        <f t="shared" ca="1" si="37"/>
        <v>0.61067738359832235</v>
      </c>
      <c r="E219">
        <f t="shared" ca="1" si="38"/>
        <v>0.7508267441707116</v>
      </c>
      <c r="F219">
        <f t="shared" ca="1" si="39"/>
        <v>0.61067738359832235</v>
      </c>
      <c r="G219">
        <f t="shared" ca="1" si="40"/>
        <v>0</v>
      </c>
      <c r="H219">
        <f t="shared" ca="1" si="41"/>
        <v>0</v>
      </c>
      <c r="I219">
        <f ca="1">SUM($G$6:$G219)</f>
        <v>25</v>
      </c>
      <c r="J219">
        <f ca="1">SUM($H$6:$H219)</f>
        <v>19</v>
      </c>
      <c r="K219">
        <f t="shared" ca="1" si="45"/>
        <v>44</v>
      </c>
      <c r="L219">
        <f t="shared" si="46"/>
        <v>428</v>
      </c>
      <c r="M219">
        <f t="shared" ca="1" si="47"/>
        <v>0.10280373831775701</v>
      </c>
      <c r="N219">
        <f ca="1">VAR($M$6:$M219)</f>
        <v>4.2020036886816341E-4</v>
      </c>
      <c r="O219">
        <f t="shared" si="42"/>
        <v>2.1028037383177565E-4</v>
      </c>
      <c r="P219">
        <f t="shared" ca="1" si="43"/>
        <v>1.9982861986174887</v>
      </c>
    </row>
    <row r="220" spans="1:16" x14ac:dyDescent="0.25">
      <c r="A220">
        <f t="shared" ca="1" si="48"/>
        <v>-3.0156531842523284E-2</v>
      </c>
      <c r="B220">
        <f t="shared" ca="1" si="48"/>
        <v>0.74762468480977939</v>
      </c>
      <c r="C220">
        <f t="shared" ca="1" si="44"/>
        <v>-3.0156531842523284E-2</v>
      </c>
      <c r="D220">
        <f t="shared" ca="1" si="37"/>
        <v>0.74762468480977939</v>
      </c>
      <c r="E220">
        <f t="shared" ca="1" si="38"/>
        <v>-3.0156531842523284E-2</v>
      </c>
      <c r="F220">
        <f t="shared" ca="1" si="39"/>
        <v>0.74762468480977939</v>
      </c>
      <c r="G220">
        <f t="shared" ca="1" si="40"/>
        <v>0</v>
      </c>
      <c r="H220">
        <f t="shared" ca="1" si="41"/>
        <v>0</v>
      </c>
      <c r="I220">
        <f ca="1">SUM($G$6:$G220)</f>
        <v>25</v>
      </c>
      <c r="J220">
        <f ca="1">SUM($H$6:$H220)</f>
        <v>19</v>
      </c>
      <c r="K220">
        <f t="shared" ca="1" si="45"/>
        <v>44</v>
      </c>
      <c r="L220">
        <f t="shared" si="46"/>
        <v>430</v>
      </c>
      <c r="M220">
        <f t="shared" ca="1" si="47"/>
        <v>0.10232558139534884</v>
      </c>
      <c r="N220">
        <f ca="1">VAR($M$6:$M220)</f>
        <v>4.1850481888724121E-4</v>
      </c>
      <c r="O220">
        <f t="shared" si="42"/>
        <v>2.0930232558139531E-4</v>
      </c>
      <c r="P220">
        <f t="shared" ca="1" si="43"/>
        <v>1.9995230235723751</v>
      </c>
    </row>
    <row r="221" spans="1:16" x14ac:dyDescent="0.25">
      <c r="A221">
        <f t="shared" ca="1" si="48"/>
        <v>-0.2401133403415785</v>
      </c>
      <c r="B221">
        <f t="shared" ca="1" si="48"/>
        <v>-2.2134620616481748</v>
      </c>
      <c r="C221">
        <f t="shared" ca="1" si="44"/>
        <v>-0.2401133403415785</v>
      </c>
      <c r="D221">
        <f t="shared" ca="1" si="37"/>
        <v>-2.2134620616481748</v>
      </c>
      <c r="E221">
        <f t="shared" ca="1" si="38"/>
        <v>-0.2401133403415785</v>
      </c>
      <c r="F221">
        <f t="shared" ca="1" si="39"/>
        <v>-2.2134620616481748</v>
      </c>
      <c r="G221">
        <f t="shared" ca="1" si="40"/>
        <v>0</v>
      </c>
      <c r="H221">
        <f t="shared" ca="1" si="41"/>
        <v>0</v>
      </c>
      <c r="I221">
        <f ca="1">SUM($G$6:$G221)</f>
        <v>25</v>
      </c>
      <c r="J221">
        <f ca="1">SUM($H$6:$H221)</f>
        <v>19</v>
      </c>
      <c r="K221">
        <f t="shared" ca="1" si="45"/>
        <v>44</v>
      </c>
      <c r="L221">
        <f t="shared" si="46"/>
        <v>432</v>
      </c>
      <c r="M221">
        <f t="shared" ca="1" si="47"/>
        <v>0.10185185185185185</v>
      </c>
      <c r="N221">
        <f ca="1">VAR($M$6:$M221)</f>
        <v>4.1685675190246543E-4</v>
      </c>
      <c r="O221">
        <f t="shared" si="42"/>
        <v>2.0833333333333329E-4</v>
      </c>
      <c r="P221">
        <f t="shared" ca="1" si="43"/>
        <v>2.0009124091318342</v>
      </c>
    </row>
    <row r="222" spans="1:16" x14ac:dyDescent="0.25">
      <c r="A222">
        <f t="shared" ca="1" si="48"/>
        <v>-0.19836044581928913</v>
      </c>
      <c r="B222">
        <f t="shared" ca="1" si="48"/>
        <v>1.0058131295004076</v>
      </c>
      <c r="C222">
        <f t="shared" ca="1" si="44"/>
        <v>-0.19836044581928913</v>
      </c>
      <c r="D222">
        <f t="shared" ca="1" si="37"/>
        <v>1.0058131295004076</v>
      </c>
      <c r="E222">
        <f t="shared" ca="1" si="38"/>
        <v>-0.19836044581928913</v>
      </c>
      <c r="F222">
        <f t="shared" ca="1" si="39"/>
        <v>1.0058131295004076</v>
      </c>
      <c r="G222">
        <f t="shared" ca="1" si="40"/>
        <v>0</v>
      </c>
      <c r="H222">
        <f t="shared" ca="1" si="41"/>
        <v>0</v>
      </c>
      <c r="I222">
        <f ca="1">SUM($G$6:$G222)</f>
        <v>25</v>
      </c>
      <c r="J222">
        <f ca="1">SUM($H$6:$H222)</f>
        <v>19</v>
      </c>
      <c r="K222">
        <f t="shared" ca="1" si="45"/>
        <v>44</v>
      </c>
      <c r="L222">
        <f t="shared" si="46"/>
        <v>434</v>
      </c>
      <c r="M222">
        <f t="shared" ca="1" si="47"/>
        <v>0.10138248847926268</v>
      </c>
      <c r="N222">
        <f ca="1">VAR($M$6:$M222)</f>
        <v>4.1525679507393228E-4</v>
      </c>
      <c r="O222">
        <f t="shared" si="42"/>
        <v>2.0737327188940089E-4</v>
      </c>
      <c r="P222">
        <f t="shared" ca="1" si="43"/>
        <v>2.0024605451342965</v>
      </c>
    </row>
    <row r="223" spans="1:16" x14ac:dyDescent="0.25">
      <c r="A223">
        <f t="shared" ca="1" si="48"/>
        <v>-0.45657692228024999</v>
      </c>
      <c r="B223">
        <f t="shared" ca="1" si="48"/>
        <v>0.56738133398693502</v>
      </c>
      <c r="C223">
        <f t="shared" ca="1" si="44"/>
        <v>-0.45657692228024999</v>
      </c>
      <c r="D223">
        <f t="shared" ca="1" si="37"/>
        <v>0.56738133398693502</v>
      </c>
      <c r="E223">
        <f t="shared" ca="1" si="38"/>
        <v>-0.45657692228024999</v>
      </c>
      <c r="F223">
        <f t="shared" ca="1" si="39"/>
        <v>0.56738133398693502</v>
      </c>
      <c r="G223">
        <f t="shared" ca="1" si="40"/>
        <v>0</v>
      </c>
      <c r="H223">
        <f t="shared" ca="1" si="41"/>
        <v>0</v>
      </c>
      <c r="I223">
        <f ca="1">SUM($G$6:$G223)</f>
        <v>25</v>
      </c>
      <c r="J223">
        <f ca="1">SUM($H$6:$H223)</f>
        <v>19</v>
      </c>
      <c r="K223">
        <f t="shared" ca="1" si="45"/>
        <v>44</v>
      </c>
      <c r="L223">
        <f t="shared" si="46"/>
        <v>436</v>
      </c>
      <c r="M223">
        <f t="shared" ca="1" si="47"/>
        <v>0.10091743119266056</v>
      </c>
      <c r="N223">
        <f ca="1">VAR($M$6:$M223)</f>
        <v>4.1370549857222858E-4</v>
      </c>
      <c r="O223">
        <f t="shared" si="42"/>
        <v>2.0642201834862381E-4</v>
      </c>
      <c r="P223">
        <f t="shared" ca="1" si="43"/>
        <v>2.0041733041943521</v>
      </c>
    </row>
    <row r="224" spans="1:16" x14ac:dyDescent="0.25">
      <c r="A224">
        <f t="shared" ca="1" si="48"/>
        <v>-0.16473089261833324</v>
      </c>
      <c r="B224">
        <f t="shared" ca="1" si="48"/>
        <v>-0.49915078240977934</v>
      </c>
      <c r="C224">
        <f t="shared" ca="1" si="44"/>
        <v>-0.16473089261833324</v>
      </c>
      <c r="D224">
        <f t="shared" ca="1" si="37"/>
        <v>-0.49915078240977934</v>
      </c>
      <c r="E224">
        <f t="shared" ca="1" si="38"/>
        <v>-0.16473089261833324</v>
      </c>
      <c r="F224">
        <f t="shared" ca="1" si="39"/>
        <v>-0.49915078240977934</v>
      </c>
      <c r="G224">
        <f t="shared" ca="1" si="40"/>
        <v>0</v>
      </c>
      <c r="H224">
        <f t="shared" ca="1" si="41"/>
        <v>0</v>
      </c>
      <c r="I224">
        <f ca="1">SUM($G$6:$G224)</f>
        <v>25</v>
      </c>
      <c r="J224">
        <f ca="1">SUM($H$6:$H224)</f>
        <v>19</v>
      </c>
      <c r="K224">
        <f t="shared" ca="1" si="45"/>
        <v>44</v>
      </c>
      <c r="L224">
        <f t="shared" si="46"/>
        <v>438</v>
      </c>
      <c r="M224">
        <f t="shared" ca="1" si="47"/>
        <v>0.1004566210045662</v>
      </c>
      <c r="N224">
        <f ca="1">VAR($M$6:$M224)</f>
        <v>4.1220333983941847E-4</v>
      </c>
      <c r="O224">
        <f t="shared" si="42"/>
        <v>2.0547945205479448E-4</v>
      </c>
      <c r="P224">
        <f t="shared" ca="1" si="43"/>
        <v>2.0060562538851703</v>
      </c>
    </row>
    <row r="225" spans="1:16" x14ac:dyDescent="0.25">
      <c r="A225">
        <f t="shared" ca="1" si="48"/>
        <v>-1.4448876604705334</v>
      </c>
      <c r="B225">
        <f t="shared" ca="1" si="48"/>
        <v>-0.80427356804745398</v>
      </c>
      <c r="C225">
        <f t="shared" ca="1" si="44"/>
        <v>-1.4448876604705334</v>
      </c>
      <c r="D225">
        <f t="shared" ca="1" si="37"/>
        <v>-0.80427356804745398</v>
      </c>
      <c r="E225">
        <f t="shared" ca="1" si="38"/>
        <v>-1.4448876604705334</v>
      </c>
      <c r="F225">
        <f t="shared" ca="1" si="39"/>
        <v>-0.80427356804745398</v>
      </c>
      <c r="G225">
        <f t="shared" ca="1" si="40"/>
        <v>0</v>
      </c>
      <c r="H225">
        <f t="shared" ca="1" si="41"/>
        <v>0</v>
      </c>
      <c r="I225">
        <f ca="1">SUM($G$6:$G225)</f>
        <v>25</v>
      </c>
      <c r="J225">
        <f ca="1">SUM($H$6:$H225)</f>
        <v>19</v>
      </c>
      <c r="K225">
        <f t="shared" ca="1" si="45"/>
        <v>44</v>
      </c>
      <c r="L225">
        <f t="shared" si="46"/>
        <v>440</v>
      </c>
      <c r="M225">
        <f t="shared" ca="1" si="47"/>
        <v>0.1</v>
      </c>
      <c r="N225">
        <f ca="1">VAR($M$6:$M225)</f>
        <v>4.1075072763839353E-4</v>
      </c>
      <c r="O225">
        <f t="shared" si="42"/>
        <v>2.0454545454545451E-4</v>
      </c>
      <c r="P225">
        <f t="shared" ca="1" si="43"/>
        <v>2.0081146684543687</v>
      </c>
    </row>
    <row r="226" spans="1:16" x14ac:dyDescent="0.25">
      <c r="A226">
        <f t="shared" ca="1" si="48"/>
        <v>-1.0247070556682958</v>
      </c>
      <c r="B226">
        <f t="shared" ca="1" si="48"/>
        <v>1.31111366997289</v>
      </c>
      <c r="C226">
        <f t="shared" ca="1" si="44"/>
        <v>-1.0247070556682958</v>
      </c>
      <c r="D226">
        <f t="shared" ca="1" si="37"/>
        <v>1.31111366997289</v>
      </c>
      <c r="E226">
        <f t="shared" ca="1" si="38"/>
        <v>-1.0247070556682958</v>
      </c>
      <c r="F226">
        <f t="shared" ca="1" si="39"/>
        <v>1.31111366997289</v>
      </c>
      <c r="G226">
        <f t="shared" ca="1" si="40"/>
        <v>0</v>
      </c>
      <c r="H226">
        <f t="shared" ca="1" si="41"/>
        <v>1</v>
      </c>
      <c r="I226">
        <f ca="1">SUM($G$6:$G226)</f>
        <v>25</v>
      </c>
      <c r="J226">
        <f ca="1">SUM($H$6:$H226)</f>
        <v>20</v>
      </c>
      <c r="K226">
        <f t="shared" ca="1" si="45"/>
        <v>45</v>
      </c>
      <c r="L226">
        <f t="shared" si="46"/>
        <v>442</v>
      </c>
      <c r="M226">
        <f t="shared" ca="1" si="47"/>
        <v>0.10180995475113122</v>
      </c>
      <c r="N226">
        <f ca="1">VAR($M$6:$M226)</f>
        <v>4.0916376013819407E-4</v>
      </c>
      <c r="O226">
        <f t="shared" si="42"/>
        <v>2.0361990950226239E-4</v>
      </c>
      <c r="P226">
        <f t="shared" ca="1" si="43"/>
        <v>2.0094486886786869</v>
      </c>
    </row>
    <row r="227" spans="1:16" x14ac:dyDescent="0.25">
      <c r="A227">
        <f t="shared" ca="1" si="48"/>
        <v>-0.71357509800652852</v>
      </c>
      <c r="B227">
        <f t="shared" ca="1" si="48"/>
        <v>0.53419433709002528</v>
      </c>
      <c r="C227">
        <f t="shared" ca="1" si="44"/>
        <v>-0.71357509800652852</v>
      </c>
      <c r="D227">
        <f t="shared" ca="1" si="37"/>
        <v>0.53419433709002528</v>
      </c>
      <c r="E227">
        <f t="shared" ca="1" si="38"/>
        <v>-0.71357509800652852</v>
      </c>
      <c r="F227">
        <f t="shared" ca="1" si="39"/>
        <v>0.53419433709002528</v>
      </c>
      <c r="G227">
        <f t="shared" ca="1" si="40"/>
        <v>0</v>
      </c>
      <c r="H227">
        <f t="shared" ca="1" si="41"/>
        <v>0</v>
      </c>
      <c r="I227">
        <f ca="1">SUM($G$6:$G227)</f>
        <v>25</v>
      </c>
      <c r="J227">
        <f ca="1">SUM($H$6:$H227)</f>
        <v>20</v>
      </c>
      <c r="K227">
        <f t="shared" ca="1" si="45"/>
        <v>45</v>
      </c>
      <c r="L227">
        <f t="shared" si="46"/>
        <v>444</v>
      </c>
      <c r="M227">
        <f t="shared" ca="1" si="47"/>
        <v>0.10135135135135136</v>
      </c>
      <c r="N227">
        <f ca="1">VAR($M$6:$M227)</f>
        <v>4.0762194796067832E-4</v>
      </c>
      <c r="O227">
        <f t="shared" si="42"/>
        <v>2.0270270270270267E-4</v>
      </c>
      <c r="P227">
        <f t="shared" ca="1" si="43"/>
        <v>2.0109349432726802</v>
      </c>
    </row>
    <row r="228" spans="1:16" x14ac:dyDescent="0.25">
      <c r="A228">
        <f t="shared" ca="1" si="48"/>
        <v>-0.68416628049404904</v>
      </c>
      <c r="B228">
        <f t="shared" ca="1" si="48"/>
        <v>1.730798940120009</v>
      </c>
      <c r="C228">
        <f t="shared" ca="1" si="44"/>
        <v>-0.68416628049404904</v>
      </c>
      <c r="D228">
        <f t="shared" ca="1" si="37"/>
        <v>1.730798940120009</v>
      </c>
      <c r="E228">
        <f t="shared" ca="1" si="38"/>
        <v>-0.68416628049404904</v>
      </c>
      <c r="F228">
        <f t="shared" ca="1" si="39"/>
        <v>1.730798940120009</v>
      </c>
      <c r="G228">
        <f t="shared" ca="1" si="40"/>
        <v>0</v>
      </c>
      <c r="H228">
        <f t="shared" ca="1" si="41"/>
        <v>1</v>
      </c>
      <c r="I228">
        <f ca="1">SUM($G$6:$G228)</f>
        <v>25</v>
      </c>
      <c r="J228">
        <f ca="1">SUM($H$6:$H228)</f>
        <v>21</v>
      </c>
      <c r="K228">
        <f t="shared" ca="1" si="45"/>
        <v>46</v>
      </c>
      <c r="L228">
        <f t="shared" si="46"/>
        <v>446</v>
      </c>
      <c r="M228">
        <f t="shared" ca="1" si="47"/>
        <v>0.1031390134529148</v>
      </c>
      <c r="N228">
        <f ca="1">VAR($M$6:$M228)</f>
        <v>4.0597327037445049E-4</v>
      </c>
      <c r="O228">
        <f t="shared" si="42"/>
        <v>2.0179372197309413E-4</v>
      </c>
      <c r="P228">
        <f t="shared" ca="1" si="43"/>
        <v>2.0118230954111658</v>
      </c>
    </row>
    <row r="229" spans="1:16" x14ac:dyDescent="0.25">
      <c r="A229">
        <f t="shared" ca="1" si="48"/>
        <v>-0.51691427967106085</v>
      </c>
      <c r="B229">
        <f t="shared" ca="1" si="48"/>
        <v>0.94728208784740164</v>
      </c>
      <c r="C229">
        <f t="shared" ca="1" si="44"/>
        <v>-0.51691427967106085</v>
      </c>
      <c r="D229">
        <f t="shared" ca="1" si="37"/>
        <v>0.94728208784740164</v>
      </c>
      <c r="E229">
        <f t="shared" ca="1" si="38"/>
        <v>-0.51691427967106085</v>
      </c>
      <c r="F229">
        <f t="shared" ca="1" si="39"/>
        <v>0.94728208784740164</v>
      </c>
      <c r="G229">
        <f t="shared" ca="1" si="40"/>
        <v>0</v>
      </c>
      <c r="H229">
        <f t="shared" ca="1" si="41"/>
        <v>0</v>
      </c>
      <c r="I229">
        <f ca="1">SUM($G$6:$G229)</f>
        <v>25</v>
      </c>
      <c r="J229">
        <f ca="1">SUM($H$6:$H229)</f>
        <v>21</v>
      </c>
      <c r="K229">
        <f t="shared" ca="1" si="45"/>
        <v>46</v>
      </c>
      <c r="L229">
        <f t="shared" si="46"/>
        <v>448</v>
      </c>
      <c r="M229">
        <f t="shared" ca="1" si="47"/>
        <v>0.10267857142857142</v>
      </c>
      <c r="N229">
        <f ca="1">VAR($M$6:$M229)</f>
        <v>4.0436512052025091E-4</v>
      </c>
      <c r="O229">
        <f t="shared" si="42"/>
        <v>2.0089285714285711E-4</v>
      </c>
      <c r="P229">
        <f t="shared" ca="1" si="43"/>
        <v>2.0128397110341383</v>
      </c>
    </row>
    <row r="230" spans="1:16" x14ac:dyDescent="0.25">
      <c r="A230">
        <f t="shared" ca="1" si="48"/>
        <v>-1.7619824416046093</v>
      </c>
      <c r="B230">
        <f t="shared" ca="1" si="48"/>
        <v>-0.88686111808746548</v>
      </c>
      <c r="C230">
        <f t="shared" ca="1" si="44"/>
        <v>-1.7619824416046093</v>
      </c>
      <c r="D230">
        <f t="shared" ca="1" si="37"/>
        <v>-0.88686111808746548</v>
      </c>
      <c r="E230">
        <f t="shared" ca="1" si="38"/>
        <v>-1.7619824416046093</v>
      </c>
      <c r="F230">
        <f t="shared" ca="1" si="39"/>
        <v>-0.88686111808746548</v>
      </c>
      <c r="G230">
        <f t="shared" ca="1" si="40"/>
        <v>0</v>
      </c>
      <c r="H230">
        <f t="shared" ca="1" si="41"/>
        <v>0</v>
      </c>
      <c r="I230">
        <f ca="1">SUM($G$6:$G230)</f>
        <v>25</v>
      </c>
      <c r="J230">
        <f ca="1">SUM($H$6:$H230)</f>
        <v>21</v>
      </c>
      <c r="K230">
        <f t="shared" ca="1" si="45"/>
        <v>46</v>
      </c>
      <c r="L230">
        <f t="shared" si="46"/>
        <v>450</v>
      </c>
      <c r="M230">
        <f t="shared" ca="1" si="47"/>
        <v>0.10222222222222223</v>
      </c>
      <c r="N230">
        <f ca="1">VAR($M$6:$M230)</f>
        <v>4.027982277560916E-4</v>
      </c>
      <c r="O230">
        <f t="shared" si="42"/>
        <v>1.9999999999999996E-4</v>
      </c>
      <c r="P230">
        <f t="shared" ca="1" si="43"/>
        <v>2.0139911387804585</v>
      </c>
    </row>
    <row r="231" spans="1:16" x14ac:dyDescent="0.25">
      <c r="A231">
        <f t="shared" ca="1" si="48"/>
        <v>1.786444867599505</v>
      </c>
      <c r="B231">
        <f t="shared" ca="1" si="48"/>
        <v>0.41898062653187729</v>
      </c>
      <c r="C231">
        <f t="shared" ca="1" si="44"/>
        <v>1.786444867599505</v>
      </c>
      <c r="D231">
        <f t="shared" ca="1" si="37"/>
        <v>0.41898062653187729</v>
      </c>
      <c r="E231">
        <f t="shared" ca="1" si="38"/>
        <v>1.786444867599505</v>
      </c>
      <c r="F231">
        <f t="shared" ca="1" si="39"/>
        <v>0.41898062653187729</v>
      </c>
      <c r="G231">
        <f t="shared" ca="1" si="40"/>
        <v>1</v>
      </c>
      <c r="H231">
        <f t="shared" ca="1" si="41"/>
        <v>0</v>
      </c>
      <c r="I231">
        <f ca="1">SUM($G$6:$G231)</f>
        <v>26</v>
      </c>
      <c r="J231">
        <f ca="1">SUM($H$6:$H231)</f>
        <v>21</v>
      </c>
      <c r="K231">
        <f t="shared" ca="1" si="45"/>
        <v>47</v>
      </c>
      <c r="L231">
        <f t="shared" si="46"/>
        <v>452</v>
      </c>
      <c r="M231">
        <f t="shared" ca="1" si="47"/>
        <v>0.10398230088495575</v>
      </c>
      <c r="N231">
        <f ca="1">VAR($M$6:$M231)</f>
        <v>4.0114332257904037E-4</v>
      </c>
      <c r="O231">
        <f t="shared" si="42"/>
        <v>1.9911504424778757E-4</v>
      </c>
      <c r="P231">
        <f t="shared" ca="1" si="43"/>
        <v>2.0146309089525145</v>
      </c>
    </row>
    <row r="232" spans="1:16" x14ac:dyDescent="0.25">
      <c r="A232">
        <f t="shared" ca="1" si="48"/>
        <v>0.33864618500758659</v>
      </c>
      <c r="B232">
        <f t="shared" ca="1" si="48"/>
        <v>4.6739279130403627E-2</v>
      </c>
      <c r="C232">
        <f t="shared" ca="1" si="44"/>
        <v>0.33864618500758659</v>
      </c>
      <c r="D232">
        <f t="shared" ca="1" si="37"/>
        <v>4.6739279130403627E-2</v>
      </c>
      <c r="E232">
        <f t="shared" ca="1" si="38"/>
        <v>0.33864618500758659</v>
      </c>
      <c r="F232">
        <f t="shared" ca="1" si="39"/>
        <v>4.6739279130403627E-2</v>
      </c>
      <c r="G232">
        <f t="shared" ca="1" si="40"/>
        <v>0</v>
      </c>
      <c r="H232">
        <f t="shared" ca="1" si="41"/>
        <v>0</v>
      </c>
      <c r="I232">
        <f ca="1">SUM($G$6:$G232)</f>
        <v>26</v>
      </c>
      <c r="J232">
        <f ca="1">SUM($H$6:$H232)</f>
        <v>21</v>
      </c>
      <c r="K232">
        <f t="shared" ca="1" si="45"/>
        <v>47</v>
      </c>
      <c r="L232">
        <f t="shared" si="46"/>
        <v>454</v>
      </c>
      <c r="M232">
        <f t="shared" ca="1" si="47"/>
        <v>0.10352422907488987</v>
      </c>
      <c r="N232">
        <f ca="1">VAR($M$6:$M232)</f>
        <v>3.9952501932582845E-4</v>
      </c>
      <c r="O232">
        <f t="shared" si="42"/>
        <v>1.9823788546255504E-4</v>
      </c>
      <c r="P232">
        <f t="shared" ca="1" si="43"/>
        <v>2.0153817641547351</v>
      </c>
    </row>
    <row r="233" spans="1:16" x14ac:dyDescent="0.25">
      <c r="A233">
        <f t="shared" ca="1" si="48"/>
        <v>1.6524428133838001</v>
      </c>
      <c r="B233">
        <f t="shared" ca="1" si="48"/>
        <v>1.0143111476002331</v>
      </c>
      <c r="C233">
        <f t="shared" ca="1" si="44"/>
        <v>1.6524428133838001</v>
      </c>
      <c r="D233">
        <f t="shared" ca="1" si="37"/>
        <v>1.0143111476002331</v>
      </c>
      <c r="E233">
        <f t="shared" ca="1" si="38"/>
        <v>1.6524428133838001</v>
      </c>
      <c r="F233">
        <f t="shared" ca="1" si="39"/>
        <v>1.0143111476002331</v>
      </c>
      <c r="G233">
        <f t="shared" ca="1" si="40"/>
        <v>1</v>
      </c>
      <c r="H233">
        <f t="shared" ca="1" si="41"/>
        <v>0</v>
      </c>
      <c r="I233">
        <f ca="1">SUM($G$6:$G233)</f>
        <v>27</v>
      </c>
      <c r="J233">
        <f ca="1">SUM($H$6:$H233)</f>
        <v>21</v>
      </c>
      <c r="K233">
        <f t="shared" ca="1" si="45"/>
        <v>48</v>
      </c>
      <c r="L233">
        <f t="shared" si="46"/>
        <v>456</v>
      </c>
      <c r="M233">
        <f t="shared" ca="1" si="47"/>
        <v>0.10526315789473684</v>
      </c>
      <c r="N233">
        <f ca="1">VAR($M$6:$M233)</f>
        <v>3.9784230340177991E-4</v>
      </c>
      <c r="O233">
        <f t="shared" si="42"/>
        <v>1.9736842105263155E-4</v>
      </c>
      <c r="P233">
        <f t="shared" ca="1" si="43"/>
        <v>2.0157343372356853</v>
      </c>
    </row>
    <row r="234" spans="1:16" x14ac:dyDescent="0.25">
      <c r="A234">
        <f t="shared" ca="1" si="48"/>
        <v>-0.45377549491023905</v>
      </c>
      <c r="B234">
        <f t="shared" ca="1" si="48"/>
        <v>1.3623865981573346</v>
      </c>
      <c r="C234">
        <f t="shared" ca="1" si="44"/>
        <v>-0.45377549491023905</v>
      </c>
      <c r="D234">
        <f t="shared" ca="1" si="37"/>
        <v>1.3623865981573346</v>
      </c>
      <c r="E234">
        <f t="shared" ca="1" si="38"/>
        <v>-0.45377549491023905</v>
      </c>
      <c r="F234">
        <f t="shared" ca="1" si="39"/>
        <v>1.3623865981573346</v>
      </c>
      <c r="G234">
        <f t="shared" ca="1" si="40"/>
        <v>0</v>
      </c>
      <c r="H234">
        <f t="shared" ca="1" si="41"/>
        <v>1</v>
      </c>
      <c r="I234">
        <f ca="1">SUM($G$6:$G234)</f>
        <v>27</v>
      </c>
      <c r="J234">
        <f ca="1">SUM($H$6:$H234)</f>
        <v>22</v>
      </c>
      <c r="K234">
        <f t="shared" ca="1" si="45"/>
        <v>49</v>
      </c>
      <c r="L234">
        <f t="shared" si="46"/>
        <v>458</v>
      </c>
      <c r="M234">
        <f t="shared" ca="1" si="47"/>
        <v>0.10698689956331878</v>
      </c>
      <c r="N234">
        <f ca="1">VAR($M$6:$M234)</f>
        <v>3.9612372467842514E-4</v>
      </c>
      <c r="O234">
        <f t="shared" si="42"/>
        <v>1.9650655021834058E-4</v>
      </c>
      <c r="P234">
        <f t="shared" ca="1" si="43"/>
        <v>2.0158296211413194</v>
      </c>
    </row>
    <row r="235" spans="1:16" x14ac:dyDescent="0.25">
      <c r="A235">
        <f t="shared" ca="1" si="48"/>
        <v>1.6982993085711369</v>
      </c>
      <c r="B235">
        <f t="shared" ca="1" si="48"/>
        <v>-1.3352051927205832</v>
      </c>
      <c r="C235">
        <f t="shared" ca="1" si="44"/>
        <v>1.6982993085711369</v>
      </c>
      <c r="D235">
        <f t="shared" ca="1" si="37"/>
        <v>-1.3352051927205832</v>
      </c>
      <c r="E235">
        <f t="shared" ca="1" si="38"/>
        <v>1.6982993085711369</v>
      </c>
      <c r="F235">
        <f t="shared" ca="1" si="39"/>
        <v>-1.3352051927205832</v>
      </c>
      <c r="G235">
        <f t="shared" ca="1" si="40"/>
        <v>1</v>
      </c>
      <c r="H235">
        <f t="shared" ca="1" si="41"/>
        <v>0</v>
      </c>
      <c r="I235">
        <f ca="1">SUM($G$6:$G235)</f>
        <v>28</v>
      </c>
      <c r="J235">
        <f ca="1">SUM($H$6:$H235)</f>
        <v>22</v>
      </c>
      <c r="K235">
        <f t="shared" ca="1" si="45"/>
        <v>50</v>
      </c>
      <c r="L235">
        <f t="shared" si="46"/>
        <v>460</v>
      </c>
      <c r="M235">
        <f t="shared" ca="1" si="47"/>
        <v>0.10869565217391304</v>
      </c>
      <c r="N235">
        <f ca="1">VAR($M$6:$M235)</f>
        <v>3.9439628628869401E-4</v>
      </c>
      <c r="O235">
        <f t="shared" si="42"/>
        <v>1.9565217391304343E-4</v>
      </c>
      <c r="P235">
        <f t="shared" ca="1" si="43"/>
        <v>2.0158032410311031</v>
      </c>
    </row>
    <row r="236" spans="1:16" x14ac:dyDescent="0.25">
      <c r="A236">
        <f t="shared" ca="1" si="48"/>
        <v>0.47540511541459396</v>
      </c>
      <c r="B236">
        <f t="shared" ca="1" si="48"/>
        <v>-1.3202793190322326</v>
      </c>
      <c r="C236">
        <f t="shared" ca="1" si="44"/>
        <v>0.47540511541459396</v>
      </c>
      <c r="D236">
        <f t="shared" ca="1" si="37"/>
        <v>-1.3202793190322326</v>
      </c>
      <c r="E236">
        <f t="shared" ca="1" si="38"/>
        <v>0.47540511541459396</v>
      </c>
      <c r="F236">
        <f t="shared" ca="1" si="39"/>
        <v>-1.3202793190322326</v>
      </c>
      <c r="G236">
        <f t="shared" ca="1" si="40"/>
        <v>0</v>
      </c>
      <c r="H236">
        <f t="shared" ca="1" si="41"/>
        <v>0</v>
      </c>
      <c r="I236">
        <f ca="1">SUM($G$6:$G236)</f>
        <v>28</v>
      </c>
      <c r="J236">
        <f ca="1">SUM($H$6:$H236)</f>
        <v>22</v>
      </c>
      <c r="K236">
        <f t="shared" ca="1" si="45"/>
        <v>50</v>
      </c>
      <c r="L236">
        <f t="shared" si="46"/>
        <v>462</v>
      </c>
      <c r="M236">
        <f t="shared" ca="1" si="47"/>
        <v>0.10822510822510822</v>
      </c>
      <c r="N236">
        <f ca="1">VAR($M$6:$M236)</f>
        <v>3.9268779540793398E-4</v>
      </c>
      <c r="O236">
        <f t="shared" si="42"/>
        <v>1.9480519480519478E-4</v>
      </c>
      <c r="P236">
        <f t="shared" ca="1" si="43"/>
        <v>2.0157973497607284</v>
      </c>
    </row>
    <row r="237" spans="1:16" x14ac:dyDescent="0.25">
      <c r="A237">
        <f t="shared" ca="1" si="48"/>
        <v>0.12322946721062783</v>
      </c>
      <c r="B237">
        <f t="shared" ca="1" si="48"/>
        <v>-7.466364533488308E-2</v>
      </c>
      <c r="C237">
        <f t="shared" ca="1" si="44"/>
        <v>0.12322946721062783</v>
      </c>
      <c r="D237">
        <f t="shared" ca="1" si="37"/>
        <v>-7.466364533488308E-2</v>
      </c>
      <c r="E237">
        <f t="shared" ca="1" si="38"/>
        <v>0.12322946721062783</v>
      </c>
      <c r="F237">
        <f t="shared" ca="1" si="39"/>
        <v>-7.466364533488308E-2</v>
      </c>
      <c r="G237">
        <f t="shared" ca="1" si="40"/>
        <v>0</v>
      </c>
      <c r="H237">
        <f t="shared" ca="1" si="41"/>
        <v>0</v>
      </c>
      <c r="I237">
        <f ca="1">SUM($G$6:$G237)</f>
        <v>28</v>
      </c>
      <c r="J237">
        <f ca="1">SUM($H$6:$H237)</f>
        <v>22</v>
      </c>
      <c r="K237">
        <f t="shared" ca="1" si="45"/>
        <v>50</v>
      </c>
      <c r="L237">
        <f t="shared" si="46"/>
        <v>464</v>
      </c>
      <c r="M237">
        <f t="shared" ca="1" si="47"/>
        <v>0.10775862068965517</v>
      </c>
      <c r="N237">
        <f ca="1">VAR($M$6:$M237)</f>
        <v>3.9099980169782439E-4</v>
      </c>
      <c r="O237">
        <f t="shared" si="42"/>
        <v>1.9396551724137928E-4</v>
      </c>
      <c r="P237">
        <f t="shared" ca="1" si="43"/>
        <v>2.0158211998643392</v>
      </c>
    </row>
    <row r="238" spans="1:16" x14ac:dyDescent="0.25">
      <c r="A238">
        <f t="shared" ca="1" si="48"/>
        <v>-0.72485420770077935</v>
      </c>
      <c r="B238">
        <f t="shared" ca="1" si="48"/>
        <v>1.6505763626249181</v>
      </c>
      <c r="C238">
        <f t="shared" ca="1" si="44"/>
        <v>-0.72485420770077935</v>
      </c>
      <c r="D238">
        <f t="shared" ca="1" si="37"/>
        <v>1.6505763626249181</v>
      </c>
      <c r="E238">
        <f t="shared" ca="1" si="38"/>
        <v>-0.72485420770077935</v>
      </c>
      <c r="F238">
        <f t="shared" ca="1" si="39"/>
        <v>1.6505763626249181</v>
      </c>
      <c r="G238">
        <f t="shared" ca="1" si="40"/>
        <v>0</v>
      </c>
      <c r="H238">
        <f t="shared" ca="1" si="41"/>
        <v>1</v>
      </c>
      <c r="I238">
        <f ca="1">SUM($G$6:$G238)</f>
        <v>28</v>
      </c>
      <c r="J238">
        <f ca="1">SUM($H$6:$H238)</f>
        <v>23</v>
      </c>
      <c r="K238">
        <f t="shared" ca="1" si="45"/>
        <v>51</v>
      </c>
      <c r="L238">
        <f t="shared" si="46"/>
        <v>466</v>
      </c>
      <c r="M238">
        <f t="shared" ca="1" si="47"/>
        <v>0.10944206008583691</v>
      </c>
      <c r="N238">
        <f ca="1">VAR($M$6:$M238)</f>
        <v>3.8931446047738493E-4</v>
      </c>
      <c r="O238">
        <f t="shared" si="42"/>
        <v>1.931330472103004E-4</v>
      </c>
      <c r="P238">
        <f t="shared" ca="1" si="43"/>
        <v>2.0157837620273491</v>
      </c>
    </row>
    <row r="239" spans="1:16" x14ac:dyDescent="0.25">
      <c r="A239">
        <f t="shared" ca="1" si="48"/>
        <v>0.85897169640461235</v>
      </c>
      <c r="B239">
        <f t="shared" ca="1" si="48"/>
        <v>-0.13128429682377604</v>
      </c>
      <c r="C239">
        <f t="shared" ca="1" si="44"/>
        <v>0.85897169640461235</v>
      </c>
      <c r="D239">
        <f t="shared" ca="1" si="37"/>
        <v>-0.13128429682377604</v>
      </c>
      <c r="E239">
        <f t="shared" ca="1" si="38"/>
        <v>0.85897169640461235</v>
      </c>
      <c r="F239">
        <f t="shared" ca="1" si="39"/>
        <v>-0.13128429682377604</v>
      </c>
      <c r="G239">
        <f t="shared" ca="1" si="40"/>
        <v>0</v>
      </c>
      <c r="H239">
        <f t="shared" ca="1" si="41"/>
        <v>0</v>
      </c>
      <c r="I239">
        <f ca="1">SUM($G$6:$G239)</f>
        <v>28</v>
      </c>
      <c r="J239">
        <f ca="1">SUM($H$6:$H239)</f>
        <v>23</v>
      </c>
      <c r="K239">
        <f t="shared" ca="1" si="45"/>
        <v>51</v>
      </c>
      <c r="L239">
        <f t="shared" si="46"/>
        <v>468</v>
      </c>
      <c r="M239">
        <f t="shared" ca="1" si="47"/>
        <v>0.10897435897435898</v>
      </c>
      <c r="N239">
        <f ca="1">VAR($M$6:$M239)</f>
        <v>3.8764441968948757E-4</v>
      </c>
      <c r="O239">
        <f t="shared" si="42"/>
        <v>1.9230769230769228E-4</v>
      </c>
      <c r="P239">
        <f t="shared" ca="1" si="43"/>
        <v>2.0157509823853355</v>
      </c>
    </row>
    <row r="240" spans="1:16" x14ac:dyDescent="0.25">
      <c r="A240">
        <f t="shared" ca="1" si="48"/>
        <v>-7.6624815975071564E-2</v>
      </c>
      <c r="B240">
        <f t="shared" ca="1" si="48"/>
        <v>0.35010357880385773</v>
      </c>
      <c r="C240">
        <f t="shared" ca="1" si="44"/>
        <v>-7.6624815975071564E-2</v>
      </c>
      <c r="D240">
        <f t="shared" ca="1" si="37"/>
        <v>0.35010357880385773</v>
      </c>
      <c r="E240">
        <f t="shared" ca="1" si="38"/>
        <v>-7.6624815975071564E-2</v>
      </c>
      <c r="F240">
        <f t="shared" ca="1" si="39"/>
        <v>0.35010357880385773</v>
      </c>
      <c r="G240">
        <f t="shared" ca="1" si="40"/>
        <v>0</v>
      </c>
      <c r="H240">
        <f t="shared" ca="1" si="41"/>
        <v>0</v>
      </c>
      <c r="I240">
        <f ca="1">SUM($G$6:$G240)</f>
        <v>28</v>
      </c>
      <c r="J240">
        <f ca="1">SUM($H$6:$H240)</f>
        <v>23</v>
      </c>
      <c r="K240">
        <f t="shared" ca="1" si="45"/>
        <v>51</v>
      </c>
      <c r="L240">
        <f t="shared" si="46"/>
        <v>470</v>
      </c>
      <c r="M240">
        <f t="shared" ca="1" si="47"/>
        <v>0.10851063829787234</v>
      </c>
      <c r="N240">
        <f ca="1">VAR($M$6:$M240)</f>
        <v>3.8599129954754782E-4</v>
      </c>
      <c r="O240">
        <f t="shared" si="42"/>
        <v>1.9148936170212762E-4</v>
      </c>
      <c r="P240">
        <f t="shared" ca="1" si="43"/>
        <v>2.0157323420816393</v>
      </c>
    </row>
    <row r="241" spans="1:16" x14ac:dyDescent="0.25">
      <c r="A241">
        <f t="shared" ca="1" si="48"/>
        <v>1.3984403256990068</v>
      </c>
      <c r="B241">
        <f t="shared" ca="1" si="48"/>
        <v>9.5520957551045504E-2</v>
      </c>
      <c r="C241">
        <f t="shared" ca="1" si="44"/>
        <v>1.3984403256990068</v>
      </c>
      <c r="D241">
        <f t="shared" ca="1" si="37"/>
        <v>9.5520957551045504E-2</v>
      </c>
      <c r="E241">
        <f t="shared" ca="1" si="38"/>
        <v>1.3984403256990068</v>
      </c>
      <c r="F241">
        <f t="shared" ca="1" si="39"/>
        <v>9.5520957551045504E-2</v>
      </c>
      <c r="G241">
        <f t="shared" ca="1" si="40"/>
        <v>1</v>
      </c>
      <c r="H241">
        <f t="shared" ca="1" si="41"/>
        <v>0</v>
      </c>
      <c r="I241">
        <f ca="1">SUM($G$6:$G241)</f>
        <v>29</v>
      </c>
      <c r="J241">
        <f ca="1">SUM($H$6:$H241)</f>
        <v>23</v>
      </c>
      <c r="K241">
        <f t="shared" ca="1" si="45"/>
        <v>52</v>
      </c>
      <c r="L241">
        <f t="shared" si="46"/>
        <v>472</v>
      </c>
      <c r="M241">
        <f t="shared" ca="1" si="47"/>
        <v>0.11016949152542373</v>
      </c>
      <c r="N241">
        <f ca="1">VAR($M$6:$M241)</f>
        <v>3.8435122045226425E-4</v>
      </c>
      <c r="O241">
        <f t="shared" si="42"/>
        <v>1.9067796610169489E-4</v>
      </c>
      <c r="P241">
        <f t="shared" ca="1" si="43"/>
        <v>2.0157086228163195</v>
      </c>
    </row>
    <row r="242" spans="1:16" x14ac:dyDescent="0.25">
      <c r="A242">
        <f t="shared" ca="1" si="48"/>
        <v>-0.21834005717550758</v>
      </c>
      <c r="B242">
        <f t="shared" ca="1" si="48"/>
        <v>0.61967496366866537</v>
      </c>
      <c r="C242">
        <f t="shared" ca="1" si="44"/>
        <v>-0.21834005717550758</v>
      </c>
      <c r="D242">
        <f t="shared" ca="1" si="37"/>
        <v>0.61967496366866537</v>
      </c>
      <c r="E242">
        <f t="shared" ca="1" si="38"/>
        <v>-0.21834005717550758</v>
      </c>
      <c r="F242">
        <f t="shared" ca="1" si="39"/>
        <v>0.61967496366866537</v>
      </c>
      <c r="G242">
        <f t="shared" ca="1" si="40"/>
        <v>0</v>
      </c>
      <c r="H242">
        <f t="shared" ca="1" si="41"/>
        <v>0</v>
      </c>
      <c r="I242">
        <f ca="1">SUM($G$6:$G242)</f>
        <v>29</v>
      </c>
      <c r="J242">
        <f ca="1">SUM($H$6:$H242)</f>
        <v>23</v>
      </c>
      <c r="K242">
        <f t="shared" ca="1" si="45"/>
        <v>52</v>
      </c>
      <c r="L242">
        <f t="shared" si="46"/>
        <v>474</v>
      </c>
      <c r="M242">
        <f t="shared" ca="1" si="47"/>
        <v>0.10970464135021098</v>
      </c>
      <c r="N242">
        <f ca="1">VAR($M$6:$M242)</f>
        <v>3.8272296922735761E-4</v>
      </c>
      <c r="O242">
        <f t="shared" si="42"/>
        <v>1.8987341772151896E-4</v>
      </c>
      <c r="P242">
        <f t="shared" ca="1" si="43"/>
        <v>2.0156743045974173</v>
      </c>
    </row>
    <row r="243" spans="1:16" x14ac:dyDescent="0.25">
      <c r="A243">
        <f t="shared" ca="1" si="48"/>
        <v>0.737365033474914</v>
      </c>
      <c r="B243">
        <f t="shared" ca="1" si="48"/>
        <v>0.57067482851009232</v>
      </c>
      <c r="C243">
        <f t="shared" ca="1" si="44"/>
        <v>0.737365033474914</v>
      </c>
      <c r="D243">
        <f t="shared" ca="1" si="37"/>
        <v>0.57067482851009232</v>
      </c>
      <c r="E243">
        <f t="shared" ca="1" si="38"/>
        <v>0.737365033474914</v>
      </c>
      <c r="F243">
        <f t="shared" ca="1" si="39"/>
        <v>0.57067482851009232</v>
      </c>
      <c r="G243">
        <f t="shared" ca="1" si="40"/>
        <v>0</v>
      </c>
      <c r="H243">
        <f t="shared" ca="1" si="41"/>
        <v>0</v>
      </c>
      <c r="I243">
        <f ca="1">SUM($G$6:$G243)</f>
        <v>29</v>
      </c>
      <c r="J243">
        <f ca="1">SUM($H$6:$H243)</f>
        <v>23</v>
      </c>
      <c r="K243">
        <f t="shared" ca="1" si="45"/>
        <v>52</v>
      </c>
      <c r="L243">
        <f t="shared" si="46"/>
        <v>476</v>
      </c>
      <c r="M243">
        <f t="shared" ca="1" si="47"/>
        <v>0.1092436974789916</v>
      </c>
      <c r="N243">
        <f ca="1">VAR($M$6:$M243)</f>
        <v>3.8110822845919266E-4</v>
      </c>
      <c r="O243">
        <f t="shared" si="42"/>
        <v>1.8907563025210081E-4</v>
      </c>
      <c r="P243">
        <f t="shared" ca="1" si="43"/>
        <v>2.0156390749619528</v>
      </c>
    </row>
    <row r="244" spans="1:16" x14ac:dyDescent="0.25">
      <c r="A244">
        <f t="shared" ca="1" si="48"/>
        <v>0.94401504358502752</v>
      </c>
      <c r="B244">
        <f t="shared" ca="1" si="48"/>
        <v>0.26503495049777387</v>
      </c>
      <c r="C244">
        <f t="shared" ca="1" si="44"/>
        <v>0.94401504358502752</v>
      </c>
      <c r="D244">
        <f t="shared" ca="1" si="37"/>
        <v>0.26503495049777387</v>
      </c>
      <c r="E244">
        <f t="shared" ca="1" si="38"/>
        <v>0.94401504358502752</v>
      </c>
      <c r="F244">
        <f t="shared" ca="1" si="39"/>
        <v>0.26503495049777387</v>
      </c>
      <c r="G244">
        <f t="shared" ca="1" si="40"/>
        <v>0</v>
      </c>
      <c r="H244">
        <f t="shared" ca="1" si="41"/>
        <v>0</v>
      </c>
      <c r="I244">
        <f ca="1">SUM($G$6:$G244)</f>
        <v>29</v>
      </c>
      <c r="J244">
        <f ca="1">SUM($H$6:$H244)</f>
        <v>23</v>
      </c>
      <c r="K244">
        <f t="shared" ca="1" si="45"/>
        <v>52</v>
      </c>
      <c r="L244">
        <f t="shared" si="46"/>
        <v>478</v>
      </c>
      <c r="M244">
        <f t="shared" ca="1" si="47"/>
        <v>0.10878661087866109</v>
      </c>
      <c r="N244">
        <f ca="1">VAR($M$6:$M244)</f>
        <v>3.7950858463374097E-4</v>
      </c>
      <c r="O244">
        <f t="shared" si="42"/>
        <v>1.8828451882845184E-4</v>
      </c>
      <c r="P244">
        <f t="shared" ca="1" si="43"/>
        <v>2.0156122606103137</v>
      </c>
    </row>
    <row r="245" spans="1:16" x14ac:dyDescent="0.25">
      <c r="A245">
        <f t="shared" ca="1" si="48"/>
        <v>-0.78322797640455044</v>
      </c>
      <c r="B245">
        <f t="shared" ca="1" si="48"/>
        <v>-0.34865322446936292</v>
      </c>
      <c r="C245">
        <f t="shared" ca="1" si="44"/>
        <v>-0.78322797640455044</v>
      </c>
      <c r="D245">
        <f t="shared" ca="1" si="37"/>
        <v>-0.34865322446936292</v>
      </c>
      <c r="E245">
        <f t="shared" ca="1" si="38"/>
        <v>-0.78322797640455044</v>
      </c>
      <c r="F245">
        <f t="shared" ca="1" si="39"/>
        <v>-0.34865322446936292</v>
      </c>
      <c r="G245">
        <f t="shared" ca="1" si="40"/>
        <v>0</v>
      </c>
      <c r="H245">
        <f t="shared" ca="1" si="41"/>
        <v>0</v>
      </c>
      <c r="I245">
        <f ca="1">SUM($G$6:$G245)</f>
        <v>29</v>
      </c>
      <c r="J245">
        <f ca="1">SUM($H$6:$H245)</f>
        <v>23</v>
      </c>
      <c r="K245">
        <f t="shared" ca="1" si="45"/>
        <v>52</v>
      </c>
      <c r="L245">
        <f t="shared" si="46"/>
        <v>480</v>
      </c>
      <c r="M245">
        <f t="shared" ca="1" si="47"/>
        <v>0.10833333333333334</v>
      </c>
      <c r="N245">
        <f ca="1">VAR($M$6:$M245)</f>
        <v>3.7792553235320317E-4</v>
      </c>
      <c r="O245">
        <f t="shared" si="42"/>
        <v>1.8749999999999998E-4</v>
      </c>
      <c r="P245">
        <f t="shared" ca="1" si="43"/>
        <v>2.0156028392170837</v>
      </c>
    </row>
    <row r="246" spans="1:16" x14ac:dyDescent="0.25">
      <c r="A246">
        <f t="shared" ca="1" si="48"/>
        <v>1.6087932835453507</v>
      </c>
      <c r="B246">
        <f t="shared" ca="1" si="48"/>
        <v>0.46039373247488774</v>
      </c>
      <c r="C246">
        <f t="shared" ca="1" si="44"/>
        <v>1.6087932835453507</v>
      </c>
      <c r="D246">
        <f t="shared" ca="1" si="37"/>
        <v>0.46039373247488774</v>
      </c>
      <c r="E246">
        <f t="shared" ca="1" si="38"/>
        <v>1.6087932835453507</v>
      </c>
      <c r="F246">
        <f t="shared" ca="1" si="39"/>
        <v>0.46039373247488774</v>
      </c>
      <c r="G246">
        <f t="shared" ca="1" si="40"/>
        <v>1</v>
      </c>
      <c r="H246">
        <f t="shared" ca="1" si="41"/>
        <v>0</v>
      </c>
      <c r="I246">
        <f ca="1">SUM($G$6:$G246)</f>
        <v>30</v>
      </c>
      <c r="J246">
        <f ca="1">SUM($H$6:$H246)</f>
        <v>23</v>
      </c>
      <c r="K246">
        <f t="shared" ca="1" si="45"/>
        <v>53</v>
      </c>
      <c r="L246">
        <f t="shared" si="46"/>
        <v>482</v>
      </c>
      <c r="M246">
        <f t="shared" ca="1" si="47"/>
        <v>0.10995850622406639</v>
      </c>
      <c r="N246">
        <f ca="1">VAR($M$6:$M246)</f>
        <v>3.7635210151218954E-4</v>
      </c>
      <c r="O246">
        <f t="shared" si="42"/>
        <v>1.8672199170124477E-4</v>
      </c>
      <c r="P246">
        <f t="shared" ca="1" si="43"/>
        <v>2.0155745880986156</v>
      </c>
    </row>
    <row r="247" spans="1:16" x14ac:dyDescent="0.25">
      <c r="A247">
        <f t="shared" ca="1" si="48"/>
        <v>0.55903316961200555</v>
      </c>
      <c r="B247">
        <f t="shared" ca="1" si="48"/>
        <v>0.20207756845421335</v>
      </c>
      <c r="C247">
        <f t="shared" ca="1" si="44"/>
        <v>0.55903316961200555</v>
      </c>
      <c r="D247">
        <f t="shared" ca="1" si="37"/>
        <v>0.20207756845421335</v>
      </c>
      <c r="E247">
        <f t="shared" ca="1" si="38"/>
        <v>0.55903316961200555</v>
      </c>
      <c r="F247">
        <f t="shared" ca="1" si="39"/>
        <v>0.20207756845421335</v>
      </c>
      <c r="G247">
        <f t="shared" ca="1" si="40"/>
        <v>0</v>
      </c>
      <c r="H247">
        <f t="shared" ca="1" si="41"/>
        <v>0</v>
      </c>
      <c r="I247">
        <f ca="1">SUM($G$6:$G247)</f>
        <v>30</v>
      </c>
      <c r="J247">
        <f ca="1">SUM($H$6:$H247)</f>
        <v>23</v>
      </c>
      <c r="K247">
        <f t="shared" ca="1" si="45"/>
        <v>53</v>
      </c>
      <c r="L247">
        <f t="shared" si="46"/>
        <v>484</v>
      </c>
      <c r="M247">
        <f t="shared" ca="1" si="47"/>
        <v>0.10950413223140495</v>
      </c>
      <c r="N247">
        <f ca="1">VAR($M$6:$M247)</f>
        <v>3.7479051116276599E-4</v>
      </c>
      <c r="O247">
        <f t="shared" si="42"/>
        <v>1.8595041322314046E-4</v>
      </c>
      <c r="P247">
        <f t="shared" ca="1" si="43"/>
        <v>2.0155400822530978</v>
      </c>
    </row>
    <row r="248" spans="1:16" x14ac:dyDescent="0.25">
      <c r="A248">
        <f t="shared" ca="1" si="48"/>
        <v>-9.4704716552444071E-2</v>
      </c>
      <c r="B248">
        <f t="shared" ca="1" si="48"/>
        <v>-0.55726263984313262</v>
      </c>
      <c r="C248">
        <f t="shared" ca="1" si="44"/>
        <v>-9.4704716552444071E-2</v>
      </c>
      <c r="D248">
        <f t="shared" ca="1" si="37"/>
        <v>-0.55726263984313262</v>
      </c>
      <c r="E248">
        <f t="shared" ca="1" si="38"/>
        <v>-9.4704716552444071E-2</v>
      </c>
      <c r="F248">
        <f t="shared" ca="1" si="39"/>
        <v>-0.55726263984313262</v>
      </c>
      <c r="G248">
        <f t="shared" ca="1" si="40"/>
        <v>0</v>
      </c>
      <c r="H248">
        <f t="shared" ca="1" si="41"/>
        <v>0</v>
      </c>
      <c r="I248">
        <f ca="1">SUM($G$6:$G248)</f>
        <v>30</v>
      </c>
      <c r="J248">
        <f ca="1">SUM($H$6:$H248)</f>
        <v>23</v>
      </c>
      <c r="K248">
        <f t="shared" ca="1" si="45"/>
        <v>53</v>
      </c>
      <c r="L248">
        <f t="shared" si="46"/>
        <v>486</v>
      </c>
      <c r="M248">
        <f t="shared" ca="1" si="47"/>
        <v>0.10905349794238683</v>
      </c>
      <c r="N248">
        <f ca="1">VAR($M$6:$M248)</f>
        <v>3.732423141562084E-4</v>
      </c>
      <c r="O248">
        <f t="shared" si="42"/>
        <v>1.8518518518518515E-4</v>
      </c>
      <c r="P248">
        <f t="shared" ca="1" si="43"/>
        <v>2.0155084964435255</v>
      </c>
    </row>
    <row r="249" spans="1:16" x14ac:dyDescent="0.25">
      <c r="A249">
        <f t="shared" ca="1" si="48"/>
        <v>-0.12343466914910088</v>
      </c>
      <c r="B249">
        <f t="shared" ca="1" si="48"/>
        <v>4.1698204180721045E-2</v>
      </c>
      <c r="C249">
        <f t="shared" ca="1" si="44"/>
        <v>-0.12343466914910088</v>
      </c>
      <c r="D249">
        <f t="shared" ca="1" si="37"/>
        <v>4.1698204180721045E-2</v>
      </c>
      <c r="E249">
        <f t="shared" ca="1" si="38"/>
        <v>-0.12343466914910088</v>
      </c>
      <c r="F249">
        <f t="shared" ca="1" si="39"/>
        <v>4.1698204180721045E-2</v>
      </c>
      <c r="G249">
        <f t="shared" ca="1" si="40"/>
        <v>0</v>
      </c>
      <c r="H249">
        <f t="shared" ca="1" si="41"/>
        <v>0</v>
      </c>
      <c r="I249">
        <f ca="1">SUM($G$6:$G249)</f>
        <v>30</v>
      </c>
      <c r="J249">
        <f ca="1">SUM($H$6:$H249)</f>
        <v>23</v>
      </c>
      <c r="K249">
        <f t="shared" ca="1" si="45"/>
        <v>53</v>
      </c>
      <c r="L249">
        <f t="shared" si="46"/>
        <v>488</v>
      </c>
      <c r="M249">
        <f t="shared" ca="1" si="47"/>
        <v>0.10860655737704918</v>
      </c>
      <c r="N249">
        <f ca="1">VAR($M$6:$M249)</f>
        <v>3.7170897591724215E-4</v>
      </c>
      <c r="O249">
        <f t="shared" si="42"/>
        <v>1.8442622950819669E-4</v>
      </c>
      <c r="P249">
        <f t="shared" ca="1" si="43"/>
        <v>2.0154886694179353</v>
      </c>
    </row>
    <row r="250" spans="1:16" x14ac:dyDescent="0.25">
      <c r="A250">
        <f t="shared" ca="1" si="48"/>
        <v>0.99942246518935063</v>
      </c>
      <c r="B250">
        <f t="shared" ca="1" si="48"/>
        <v>0.95642499783342005</v>
      </c>
      <c r="C250">
        <f t="shared" ca="1" si="44"/>
        <v>0.99942246518935063</v>
      </c>
      <c r="D250">
        <f t="shared" ca="1" si="37"/>
        <v>0.95642499783342005</v>
      </c>
      <c r="E250">
        <f t="shared" ca="1" si="38"/>
        <v>0.99942246518935063</v>
      </c>
      <c r="F250">
        <f t="shared" ca="1" si="39"/>
        <v>0.95642499783342005</v>
      </c>
      <c r="G250">
        <f t="shared" ca="1" si="40"/>
        <v>0</v>
      </c>
      <c r="H250">
        <f t="shared" ca="1" si="41"/>
        <v>0</v>
      </c>
      <c r="I250">
        <f ca="1">SUM($G$6:$G250)</f>
        <v>30</v>
      </c>
      <c r="J250">
        <f ca="1">SUM($H$6:$H250)</f>
        <v>23</v>
      </c>
      <c r="K250">
        <f t="shared" ca="1" si="45"/>
        <v>53</v>
      </c>
      <c r="L250">
        <f t="shared" si="46"/>
        <v>490</v>
      </c>
      <c r="M250">
        <f t="shared" ca="1" si="47"/>
        <v>0.10816326530612246</v>
      </c>
      <c r="N250">
        <f ca="1">VAR($M$6:$M250)</f>
        <v>3.7019187820973228E-4</v>
      </c>
      <c r="O250">
        <f t="shared" si="42"/>
        <v>1.8367346938775507E-4</v>
      </c>
      <c r="P250">
        <f t="shared" ca="1" si="43"/>
        <v>2.0154891146974316</v>
      </c>
    </row>
    <row r="251" spans="1:16" x14ac:dyDescent="0.25">
      <c r="A251">
        <f t="shared" ca="1" si="48"/>
        <v>1.199816881137063E-2</v>
      </c>
      <c r="B251">
        <f t="shared" ca="1" si="48"/>
        <v>1.4435330415283891</v>
      </c>
      <c r="C251">
        <f t="shared" ca="1" si="44"/>
        <v>1.199816881137063E-2</v>
      </c>
      <c r="D251">
        <f t="shared" ca="1" si="37"/>
        <v>1.4435330415283891</v>
      </c>
      <c r="E251">
        <f t="shared" ca="1" si="38"/>
        <v>1.199816881137063E-2</v>
      </c>
      <c r="F251">
        <f t="shared" ca="1" si="39"/>
        <v>1.4435330415283891</v>
      </c>
      <c r="G251">
        <f t="shared" ca="1" si="40"/>
        <v>0</v>
      </c>
      <c r="H251">
        <f t="shared" ca="1" si="41"/>
        <v>1</v>
      </c>
      <c r="I251">
        <f ca="1">SUM($G$6:$G251)</f>
        <v>30</v>
      </c>
      <c r="J251">
        <f ca="1">SUM($H$6:$H251)</f>
        <v>24</v>
      </c>
      <c r="K251">
        <f t="shared" ca="1" si="45"/>
        <v>54</v>
      </c>
      <c r="L251">
        <f t="shared" si="46"/>
        <v>492</v>
      </c>
      <c r="M251">
        <f t="shared" ca="1" si="47"/>
        <v>0.10975609756097561</v>
      </c>
      <c r="N251">
        <f ca="1">VAR($M$6:$M251)</f>
        <v>3.6868140484425197E-4</v>
      </c>
      <c r="O251">
        <f t="shared" si="42"/>
        <v>1.8292682926829266E-4</v>
      </c>
      <c r="P251">
        <f t="shared" ca="1" si="43"/>
        <v>2.0154583464819109</v>
      </c>
    </row>
    <row r="252" spans="1:16" x14ac:dyDescent="0.25">
      <c r="A252">
        <f t="shared" ca="1" si="48"/>
        <v>-5.8896609941754711E-2</v>
      </c>
      <c r="B252">
        <f t="shared" ca="1" si="48"/>
        <v>1.4795860837275621</v>
      </c>
      <c r="C252">
        <f t="shared" ca="1" si="44"/>
        <v>-5.8896609941754711E-2</v>
      </c>
      <c r="D252">
        <f t="shared" ca="1" si="37"/>
        <v>1.4795860837275621</v>
      </c>
      <c r="E252">
        <f t="shared" ca="1" si="38"/>
        <v>-5.8896609941754711E-2</v>
      </c>
      <c r="F252">
        <f t="shared" ca="1" si="39"/>
        <v>1.4795860837275621</v>
      </c>
      <c r="G252">
        <f t="shared" ca="1" si="40"/>
        <v>0</v>
      </c>
      <c r="H252">
        <f t="shared" ca="1" si="41"/>
        <v>1</v>
      </c>
      <c r="I252">
        <f ca="1">SUM($G$6:$G252)</f>
        <v>30</v>
      </c>
      <c r="J252">
        <f ca="1">SUM($H$6:$H252)</f>
        <v>25</v>
      </c>
      <c r="K252">
        <f t="shared" ca="1" si="45"/>
        <v>55</v>
      </c>
      <c r="L252">
        <f t="shared" si="46"/>
        <v>494</v>
      </c>
      <c r="M252">
        <f t="shared" ca="1" si="47"/>
        <v>0.11133603238866396</v>
      </c>
      <c r="N252">
        <f ca="1">VAR($M$6:$M252)</f>
        <v>3.6719784374536377E-4</v>
      </c>
      <c r="O252">
        <f t="shared" si="42"/>
        <v>1.8218623481781372E-4</v>
      </c>
      <c r="P252">
        <f t="shared" ca="1" si="43"/>
        <v>2.0155081645578861</v>
      </c>
    </row>
    <row r="253" spans="1:16" x14ac:dyDescent="0.25">
      <c r="A253">
        <f t="shared" ca="1" si="48"/>
        <v>-1.01540206671987</v>
      </c>
      <c r="B253">
        <f t="shared" ca="1" si="48"/>
        <v>-0.53169752180636043</v>
      </c>
      <c r="C253">
        <f t="shared" ca="1" si="44"/>
        <v>-1.01540206671987</v>
      </c>
      <c r="D253">
        <f t="shared" ca="1" si="37"/>
        <v>-0.53169752180636043</v>
      </c>
      <c r="E253">
        <f t="shared" ca="1" si="38"/>
        <v>-1.01540206671987</v>
      </c>
      <c r="F253">
        <f t="shared" ca="1" si="39"/>
        <v>-0.53169752180636043</v>
      </c>
      <c r="G253">
        <f t="shared" ca="1" si="40"/>
        <v>0</v>
      </c>
      <c r="H253">
        <f t="shared" ca="1" si="41"/>
        <v>0</v>
      </c>
      <c r="I253">
        <f ca="1">SUM($G$6:$G253)</f>
        <v>30</v>
      </c>
      <c r="J253">
        <f ca="1">SUM($H$6:$H253)</f>
        <v>25</v>
      </c>
      <c r="K253">
        <f t="shared" ca="1" si="45"/>
        <v>55</v>
      </c>
      <c r="L253">
        <f t="shared" si="46"/>
        <v>496</v>
      </c>
      <c r="M253">
        <f t="shared" ca="1" si="47"/>
        <v>0.11088709677419355</v>
      </c>
      <c r="N253">
        <f ca="1">VAR($M$6:$M253)</f>
        <v>3.6572001257736996E-4</v>
      </c>
      <c r="O253">
        <f t="shared" si="42"/>
        <v>1.8145161290322577E-4</v>
      </c>
      <c r="P253">
        <f t="shared" ca="1" si="43"/>
        <v>2.0155236248708395</v>
      </c>
    </row>
    <row r="254" spans="1:16" x14ac:dyDescent="0.25">
      <c r="A254">
        <f t="shared" ca="1" si="48"/>
        <v>4.6187445215803008E-2</v>
      </c>
      <c r="B254">
        <f t="shared" ca="1" si="48"/>
        <v>0.6666576562497909</v>
      </c>
      <c r="C254">
        <f t="shared" ca="1" si="44"/>
        <v>4.6187445215803008E-2</v>
      </c>
      <c r="D254">
        <f t="shared" ca="1" si="37"/>
        <v>0.6666576562497909</v>
      </c>
      <c r="E254">
        <f t="shared" ca="1" si="38"/>
        <v>4.6187445215803008E-2</v>
      </c>
      <c r="F254">
        <f t="shared" ca="1" si="39"/>
        <v>0.6666576562497909</v>
      </c>
      <c r="G254">
        <f t="shared" ca="1" si="40"/>
        <v>0</v>
      </c>
      <c r="H254">
        <f t="shared" ca="1" si="41"/>
        <v>0</v>
      </c>
      <c r="I254">
        <f ca="1">SUM($G$6:$G254)</f>
        <v>30</v>
      </c>
      <c r="J254">
        <f ca="1">SUM($H$6:$H254)</f>
        <v>25</v>
      </c>
      <c r="K254">
        <f t="shared" ca="1" si="45"/>
        <v>55</v>
      </c>
      <c r="L254">
        <f t="shared" si="46"/>
        <v>498</v>
      </c>
      <c r="M254">
        <f t="shared" ca="1" si="47"/>
        <v>0.11044176706827309</v>
      </c>
      <c r="N254">
        <f ca="1">VAR($M$6:$M254)</f>
        <v>3.6424956263732668E-4</v>
      </c>
      <c r="O254">
        <f t="shared" si="42"/>
        <v>1.8072289156626504E-4</v>
      </c>
      <c r="P254">
        <f t="shared" ca="1" si="43"/>
        <v>2.0155142465932081</v>
      </c>
    </row>
    <row r="255" spans="1:16" x14ac:dyDescent="0.25">
      <c r="A255">
        <f t="shared" ca="1" si="48"/>
        <v>0.29878215502394945</v>
      </c>
      <c r="B255">
        <f t="shared" ca="1" si="48"/>
        <v>0.97963036730045683</v>
      </c>
      <c r="C255">
        <f t="shared" ca="1" si="44"/>
        <v>0.29878215502394945</v>
      </c>
      <c r="D255">
        <f t="shared" ca="1" si="37"/>
        <v>0.97963036730045683</v>
      </c>
      <c r="E255">
        <f t="shared" ca="1" si="38"/>
        <v>0.29878215502394945</v>
      </c>
      <c r="F255">
        <f t="shared" ca="1" si="39"/>
        <v>0.97963036730045683</v>
      </c>
      <c r="G255">
        <f t="shared" ca="1" si="40"/>
        <v>0</v>
      </c>
      <c r="H255">
        <f t="shared" ca="1" si="41"/>
        <v>0</v>
      </c>
      <c r="I255">
        <f ca="1">SUM($G$6:$G255)</f>
        <v>30</v>
      </c>
      <c r="J255">
        <f ca="1">SUM($H$6:$H255)</f>
        <v>25</v>
      </c>
      <c r="K255">
        <f t="shared" ca="1" si="45"/>
        <v>55</v>
      </c>
      <c r="L255">
        <f t="shared" si="46"/>
        <v>500</v>
      </c>
      <c r="M255">
        <f t="shared" ca="1" si="47"/>
        <v>0.11</v>
      </c>
      <c r="N255">
        <f ca="1">VAR($M$6:$M255)</f>
        <v>3.6278805906264199E-4</v>
      </c>
      <c r="O255">
        <f t="shared" si="42"/>
        <v>1.7999999999999996E-4</v>
      </c>
      <c r="P255">
        <f t="shared" ca="1" si="43"/>
        <v>2.0154892170146783</v>
      </c>
    </row>
    <row r="256" spans="1:16" x14ac:dyDescent="0.25">
      <c r="A256">
        <f t="shared" ca="1" si="48"/>
        <v>0.10839699297968455</v>
      </c>
      <c r="B256">
        <f t="shared" ca="1" si="48"/>
        <v>-1.484538068014648</v>
      </c>
      <c r="C256">
        <f t="shared" ca="1" si="44"/>
        <v>0.10839699297968455</v>
      </c>
      <c r="D256">
        <f t="shared" ca="1" si="37"/>
        <v>-1.484538068014648</v>
      </c>
      <c r="E256">
        <f t="shared" ca="1" si="38"/>
        <v>0.10839699297968455</v>
      </c>
      <c r="F256">
        <f t="shared" ca="1" si="39"/>
        <v>-1.484538068014648</v>
      </c>
      <c r="G256">
        <f t="shared" ca="1" si="40"/>
        <v>0</v>
      </c>
      <c r="H256">
        <f t="shared" ca="1" si="41"/>
        <v>0</v>
      </c>
      <c r="I256">
        <f ca="1">SUM($G$6:$G256)</f>
        <v>30</v>
      </c>
      <c r="J256">
        <f ca="1">SUM($H$6:$H256)</f>
        <v>25</v>
      </c>
      <c r="K256">
        <f t="shared" ca="1" si="45"/>
        <v>55</v>
      </c>
      <c r="L256">
        <f t="shared" si="46"/>
        <v>502</v>
      </c>
      <c r="M256">
        <f t="shared" ca="1" si="47"/>
        <v>0.10956175298804781</v>
      </c>
      <c r="N256">
        <f ca="1">VAR($M$6:$M256)</f>
        <v>3.6133698439598305E-4</v>
      </c>
      <c r="O256">
        <f t="shared" si="42"/>
        <v>1.7928286852589637E-4</v>
      </c>
      <c r="P256">
        <f t="shared" ca="1" si="43"/>
        <v>2.0154574018531504</v>
      </c>
    </row>
    <row r="257" spans="1:16" x14ac:dyDescent="0.25">
      <c r="A257">
        <f t="shared" ca="1" si="48"/>
        <v>-0.19934150331107045</v>
      </c>
      <c r="B257">
        <f t="shared" ca="1" si="48"/>
        <v>-0.39758341171419831</v>
      </c>
      <c r="C257">
        <f t="shared" ca="1" si="44"/>
        <v>-0.19934150331107045</v>
      </c>
      <c r="D257">
        <f t="shared" ca="1" si="37"/>
        <v>-0.39758341171419831</v>
      </c>
      <c r="E257">
        <f t="shared" ca="1" si="38"/>
        <v>-0.19934150331107045</v>
      </c>
      <c r="F257">
        <f t="shared" ca="1" si="39"/>
        <v>-0.39758341171419831</v>
      </c>
      <c r="G257">
        <f t="shared" ca="1" si="40"/>
        <v>0</v>
      </c>
      <c r="H257">
        <f t="shared" ca="1" si="41"/>
        <v>0</v>
      </c>
      <c r="I257">
        <f ca="1">SUM($G$6:$G257)</f>
        <v>30</v>
      </c>
      <c r="J257">
        <f ca="1">SUM($H$6:$H257)</f>
        <v>25</v>
      </c>
      <c r="K257">
        <f t="shared" ca="1" si="45"/>
        <v>55</v>
      </c>
      <c r="L257">
        <f t="shared" si="46"/>
        <v>504</v>
      </c>
      <c r="M257">
        <f t="shared" ca="1" si="47"/>
        <v>0.10912698412698413</v>
      </c>
      <c r="N257">
        <f ca="1">VAR($M$6:$M257)</f>
        <v>3.5989774200598598E-4</v>
      </c>
      <c r="O257">
        <f t="shared" si="42"/>
        <v>1.7857142857142854E-4</v>
      </c>
      <c r="P257">
        <f t="shared" ca="1" si="43"/>
        <v>2.015427355233522</v>
      </c>
    </row>
    <row r="258" spans="1:16" x14ac:dyDescent="0.25">
      <c r="A258">
        <f t="shared" ca="1" si="48"/>
        <v>-2.5022804857101799</v>
      </c>
      <c r="B258">
        <f t="shared" ca="1" si="48"/>
        <v>-1.1114859696533834</v>
      </c>
      <c r="C258">
        <f t="shared" ca="1" si="44"/>
        <v>-2.5022804857101799</v>
      </c>
      <c r="D258">
        <f t="shared" ca="1" si="37"/>
        <v>-1.1114859696533834</v>
      </c>
      <c r="E258">
        <f t="shared" ca="1" si="38"/>
        <v>-2.5022804857101799</v>
      </c>
      <c r="F258">
        <f t="shared" ca="1" si="39"/>
        <v>-1.1114859696533834</v>
      </c>
      <c r="G258">
        <f t="shared" ca="1" si="40"/>
        <v>0</v>
      </c>
      <c r="H258">
        <f t="shared" ca="1" si="41"/>
        <v>0</v>
      </c>
      <c r="I258">
        <f ca="1">SUM($G$6:$G258)</f>
        <v>30</v>
      </c>
      <c r="J258">
        <f ca="1">SUM($H$6:$H258)</f>
        <v>25</v>
      </c>
      <c r="K258">
        <f t="shared" ca="1" si="45"/>
        <v>55</v>
      </c>
      <c r="L258">
        <f t="shared" si="46"/>
        <v>506</v>
      </c>
      <c r="M258">
        <f t="shared" ca="1" si="47"/>
        <v>0.10869565217391304</v>
      </c>
      <c r="N258">
        <f ca="1">VAR($M$6:$M258)</f>
        <v>3.5847165936980519E-4</v>
      </c>
      <c r="O258">
        <f t="shared" si="42"/>
        <v>1.778656126482213E-4</v>
      </c>
      <c r="P258">
        <f t="shared" ca="1" si="43"/>
        <v>2.0154073293457939</v>
      </c>
    </row>
    <row r="259" spans="1:16" x14ac:dyDescent="0.25">
      <c r="A259">
        <f t="shared" ca="1" si="48"/>
        <v>0.13648587663972928</v>
      </c>
      <c r="B259">
        <f t="shared" ca="1" si="48"/>
        <v>1.4009331920069916</v>
      </c>
      <c r="C259">
        <f t="shared" ca="1" si="44"/>
        <v>0.13648587663972928</v>
      </c>
      <c r="D259">
        <f t="shared" ca="1" si="37"/>
        <v>1.4009331920069916</v>
      </c>
      <c r="E259">
        <f t="shared" ca="1" si="38"/>
        <v>0.13648587663972928</v>
      </c>
      <c r="F259">
        <f t="shared" ca="1" si="39"/>
        <v>1.4009331920069916</v>
      </c>
      <c r="G259">
        <f t="shared" ca="1" si="40"/>
        <v>0</v>
      </c>
      <c r="H259">
        <f t="shared" ca="1" si="41"/>
        <v>1</v>
      </c>
      <c r="I259">
        <f ca="1">SUM($G$6:$G259)</f>
        <v>30</v>
      </c>
      <c r="J259">
        <f ca="1">SUM($H$6:$H259)</f>
        <v>26</v>
      </c>
      <c r="K259">
        <f t="shared" ca="1" si="45"/>
        <v>56</v>
      </c>
      <c r="L259">
        <f t="shared" si="46"/>
        <v>508</v>
      </c>
      <c r="M259">
        <f t="shared" ca="1" si="47"/>
        <v>0.11023622047244094</v>
      </c>
      <c r="N259">
        <f ca="1">VAR($M$6:$M259)</f>
        <v>3.5705740640020562E-4</v>
      </c>
      <c r="O259">
        <f t="shared" si="42"/>
        <v>1.7716535433070862E-4</v>
      </c>
      <c r="P259">
        <f t="shared" ca="1" si="43"/>
        <v>2.0153906939033832</v>
      </c>
    </row>
    <row r="260" spans="1:16" x14ac:dyDescent="0.25">
      <c r="A260">
        <f t="shared" ca="1" si="48"/>
        <v>3.0166133776535261E-3</v>
      </c>
      <c r="B260">
        <f t="shared" ca="1" si="48"/>
        <v>1.2412491203561742</v>
      </c>
      <c r="C260">
        <f t="shared" ca="1" si="44"/>
        <v>3.0166133776535261E-3</v>
      </c>
      <c r="D260">
        <f t="shared" ca="1" si="37"/>
        <v>1.2412491203561742</v>
      </c>
      <c r="E260">
        <f t="shared" ca="1" si="38"/>
        <v>3.0166133776535261E-3</v>
      </c>
      <c r="F260">
        <f t="shared" ca="1" si="39"/>
        <v>1.2412491203561742</v>
      </c>
      <c r="G260">
        <f t="shared" ca="1" si="40"/>
        <v>0</v>
      </c>
      <c r="H260">
        <f t="shared" ca="1" si="41"/>
        <v>0</v>
      </c>
      <c r="I260">
        <f ca="1">SUM($G$6:$G260)</f>
        <v>30</v>
      </c>
      <c r="J260">
        <f ca="1">SUM($H$6:$H260)</f>
        <v>26</v>
      </c>
      <c r="K260">
        <f t="shared" ca="1" si="45"/>
        <v>56</v>
      </c>
      <c r="L260">
        <f t="shared" si="46"/>
        <v>510</v>
      </c>
      <c r="M260">
        <f t="shared" ca="1" si="47"/>
        <v>0.10980392156862745</v>
      </c>
      <c r="N260">
        <f ca="1">VAR($M$6:$M260)</f>
        <v>3.5565224074729507E-4</v>
      </c>
      <c r="O260">
        <f t="shared" si="42"/>
        <v>1.7647058823529408E-4</v>
      </c>
      <c r="P260">
        <f t="shared" ca="1" si="43"/>
        <v>2.0153626975680057</v>
      </c>
    </row>
    <row r="261" spans="1:16" x14ac:dyDescent="0.25">
      <c r="A261">
        <f t="shared" ca="1" si="48"/>
        <v>1.156375348067048</v>
      </c>
      <c r="B261">
        <f t="shared" ca="1" si="48"/>
        <v>0.40768318540539872</v>
      </c>
      <c r="C261">
        <f t="shared" ca="1" si="44"/>
        <v>1.156375348067048</v>
      </c>
      <c r="D261">
        <f t="shared" ca="1" si="37"/>
        <v>0.40768318540539872</v>
      </c>
      <c r="E261">
        <f t="shared" ca="1" si="38"/>
        <v>1.156375348067048</v>
      </c>
      <c r="F261">
        <f t="shared" ca="1" si="39"/>
        <v>0.40768318540539872</v>
      </c>
      <c r="G261">
        <f t="shared" ca="1" si="40"/>
        <v>0</v>
      </c>
      <c r="H261">
        <f t="shared" ca="1" si="41"/>
        <v>0</v>
      </c>
      <c r="I261">
        <f ca="1">SUM($G$6:$G261)</f>
        <v>30</v>
      </c>
      <c r="J261">
        <f ca="1">SUM($H$6:$H261)</f>
        <v>26</v>
      </c>
      <c r="K261">
        <f t="shared" ca="1" si="45"/>
        <v>56</v>
      </c>
      <c r="L261">
        <f t="shared" si="46"/>
        <v>512</v>
      </c>
      <c r="M261">
        <f t="shared" ca="1" si="47"/>
        <v>0.109375</v>
      </c>
      <c r="N261">
        <f ca="1">VAR($M$6:$M261)</f>
        <v>3.5425753524623304E-4</v>
      </c>
      <c r="O261">
        <f t="shared" si="42"/>
        <v>1.7578124999999997E-4</v>
      </c>
      <c r="P261">
        <f t="shared" ca="1" si="43"/>
        <v>2.0153317560674595</v>
      </c>
    </row>
    <row r="262" spans="1:16" x14ac:dyDescent="0.25">
      <c r="A262">
        <f t="shared" ca="1" si="48"/>
        <v>0.61126028770434571</v>
      </c>
      <c r="B262">
        <f t="shared" ca="1" si="48"/>
        <v>-0.49022418390270373</v>
      </c>
      <c r="C262">
        <f t="shared" ca="1" si="44"/>
        <v>0.61126028770434571</v>
      </c>
      <c r="D262">
        <f t="shared" ref="D262:D325" ca="1" si="49">rho*A262+SQRT(1-rho^2)*B262</f>
        <v>-0.49022418390270373</v>
      </c>
      <c r="E262">
        <f t="shared" ref="E262:E325" ca="1" si="50">SUM(OFFSET(C262,0,0,window,1))</f>
        <v>0.61126028770434571</v>
      </c>
      <c r="F262">
        <f t="shared" ref="F262:F325" ca="1" si="51">SUM(OFFSET(D262,0,0,window,1))</f>
        <v>-0.49022418390270373</v>
      </c>
      <c r="G262">
        <f t="shared" ref="G262:G325" ca="1" si="52">IF(E262&gt;quantile,1,0)</f>
        <v>0</v>
      </c>
      <c r="H262">
        <f t="shared" ref="H262:H325" ca="1" si="53">IF(F262&gt;quantile,1,0)</f>
        <v>0</v>
      </c>
      <c r="I262">
        <f ca="1">SUM($G$6:$G262)</f>
        <v>30</v>
      </c>
      <c r="J262">
        <f ca="1">SUM($H$6:$H262)</f>
        <v>26</v>
      </c>
      <c r="K262">
        <f t="shared" ca="1" si="45"/>
        <v>56</v>
      </c>
      <c r="L262">
        <f t="shared" si="46"/>
        <v>514</v>
      </c>
      <c r="M262">
        <f t="shared" ca="1" si="47"/>
        <v>0.10894941634241245</v>
      </c>
      <c r="N262">
        <f ca="1">VAR($M$6:$M262)</f>
        <v>3.5287459039122504E-4</v>
      </c>
      <c r="O262">
        <f t="shared" ref="O262:O325" si="54">(1-percentile)*percentile/L262</f>
        <v>1.750972762645914E-4</v>
      </c>
      <c r="P262">
        <f t="shared" ca="1" si="43"/>
        <v>2.0153059940121079</v>
      </c>
    </row>
    <row r="263" spans="1:16" x14ac:dyDescent="0.25">
      <c r="A263">
        <f t="shared" ca="1" si="48"/>
        <v>-0.13307326609618392</v>
      </c>
      <c r="B263">
        <f t="shared" ca="1" si="48"/>
        <v>-0.44431120734007895</v>
      </c>
      <c r="C263">
        <f t="shared" ca="1" si="44"/>
        <v>-0.13307326609618392</v>
      </c>
      <c r="D263">
        <f t="shared" ca="1" si="49"/>
        <v>-0.44431120734007895</v>
      </c>
      <c r="E263">
        <f t="shared" ca="1" si="50"/>
        <v>-0.13307326609618392</v>
      </c>
      <c r="F263">
        <f t="shared" ca="1" si="51"/>
        <v>-0.44431120734007895</v>
      </c>
      <c r="G263">
        <f t="shared" ca="1" si="52"/>
        <v>0</v>
      </c>
      <c r="H263">
        <f t="shared" ca="1" si="53"/>
        <v>0</v>
      </c>
      <c r="I263">
        <f ca="1">SUM($G$6:$G263)</f>
        <v>30</v>
      </c>
      <c r="J263">
        <f ca="1">SUM($H$6:$H263)</f>
        <v>26</v>
      </c>
      <c r="K263">
        <f t="shared" ca="1" si="45"/>
        <v>56</v>
      </c>
      <c r="L263">
        <f t="shared" si="46"/>
        <v>516</v>
      </c>
      <c r="M263">
        <f t="shared" ca="1" si="47"/>
        <v>0.10852713178294573</v>
      </c>
      <c r="N263">
        <f ca="1">VAR($M$6:$M263)</f>
        <v>3.5150463728285739E-4</v>
      </c>
      <c r="O263">
        <f t="shared" si="54"/>
        <v>1.7441860465116277E-4</v>
      </c>
      <c r="P263">
        <f t="shared" ref="P263:P326" ca="1" si="55">L263*N263/percentile/(1-percentile)</f>
        <v>2.0152932537550492</v>
      </c>
    </row>
    <row r="264" spans="1:16" x14ac:dyDescent="0.25">
      <c r="A264">
        <f t="shared" ca="1" si="48"/>
        <v>0.52980128569945706</v>
      </c>
      <c r="B264">
        <f t="shared" ca="1" si="48"/>
        <v>9.030009481065011E-3</v>
      </c>
      <c r="C264">
        <f t="shared" ca="1" si="44"/>
        <v>0.52980128569945706</v>
      </c>
      <c r="D264">
        <f t="shared" ca="1" si="49"/>
        <v>9.030009481065011E-3</v>
      </c>
      <c r="E264">
        <f t="shared" ca="1" si="50"/>
        <v>0.52980128569945706</v>
      </c>
      <c r="F264">
        <f t="shared" ca="1" si="51"/>
        <v>9.030009481065011E-3</v>
      </c>
      <c r="G264">
        <f t="shared" ca="1" si="52"/>
        <v>0</v>
      </c>
      <c r="H264">
        <f t="shared" ca="1" si="53"/>
        <v>0</v>
      </c>
      <c r="I264">
        <f ca="1">SUM($G$6:$G264)</f>
        <v>30</v>
      </c>
      <c r="J264">
        <f ca="1">SUM($H$6:$H264)</f>
        <v>26</v>
      </c>
      <c r="K264">
        <f t="shared" ca="1" si="45"/>
        <v>56</v>
      </c>
      <c r="L264">
        <f t="shared" si="46"/>
        <v>518</v>
      </c>
      <c r="M264">
        <f t="shared" ca="1" si="47"/>
        <v>0.10810810810810811</v>
      </c>
      <c r="N264">
        <f ca="1">VAR($M$6:$M264)</f>
        <v>3.5014884045873678E-4</v>
      </c>
      <c r="O264">
        <f t="shared" si="54"/>
        <v>1.7374517374517371E-4</v>
      </c>
      <c r="P264">
        <f t="shared" ca="1" si="55"/>
        <v>2.0153011039736191</v>
      </c>
    </row>
    <row r="265" spans="1:16" x14ac:dyDescent="0.25">
      <c r="A265">
        <f t="shared" ca="1" si="48"/>
        <v>1.3341576245821278</v>
      </c>
      <c r="B265">
        <f t="shared" ca="1" si="48"/>
        <v>1.1597912273605533</v>
      </c>
      <c r="C265">
        <f t="shared" ca="1" si="44"/>
        <v>1.3341576245821278</v>
      </c>
      <c r="D265">
        <f t="shared" ca="1" si="49"/>
        <v>1.1597912273605533</v>
      </c>
      <c r="E265">
        <f t="shared" ca="1" si="50"/>
        <v>1.3341576245821278</v>
      </c>
      <c r="F265">
        <f t="shared" ca="1" si="51"/>
        <v>1.1597912273605533</v>
      </c>
      <c r="G265">
        <f t="shared" ca="1" si="52"/>
        <v>1</v>
      </c>
      <c r="H265">
        <f t="shared" ca="1" si="53"/>
        <v>0</v>
      </c>
      <c r="I265">
        <f ca="1">SUM($G$6:$G265)</f>
        <v>31</v>
      </c>
      <c r="J265">
        <f ca="1">SUM($H$6:$H265)</f>
        <v>26</v>
      </c>
      <c r="K265">
        <f t="shared" ca="1" si="45"/>
        <v>57</v>
      </c>
      <c r="L265">
        <f t="shared" si="46"/>
        <v>520</v>
      </c>
      <c r="M265">
        <f t="shared" ca="1" si="47"/>
        <v>0.10961538461538461</v>
      </c>
      <c r="N265">
        <f ca="1">VAR($M$6:$M265)</f>
        <v>3.4879707214044696E-4</v>
      </c>
      <c r="O265">
        <f t="shared" si="54"/>
        <v>1.7307692307692304E-4</v>
      </c>
      <c r="P265">
        <f t="shared" ca="1" si="55"/>
        <v>2.0152719723670276</v>
      </c>
    </row>
    <row r="266" spans="1:16" x14ac:dyDescent="0.25">
      <c r="A266">
        <f t="shared" ca="1" si="48"/>
        <v>1.6520185778440069</v>
      </c>
      <c r="B266">
        <f t="shared" ca="1" si="48"/>
        <v>-0.28388503372161511</v>
      </c>
      <c r="C266">
        <f t="shared" ca="1" si="44"/>
        <v>1.6520185778440069</v>
      </c>
      <c r="D266">
        <f t="shared" ca="1" si="49"/>
        <v>-0.28388503372161511</v>
      </c>
      <c r="E266">
        <f t="shared" ca="1" si="50"/>
        <v>1.6520185778440069</v>
      </c>
      <c r="F266">
        <f t="shared" ca="1" si="51"/>
        <v>-0.28388503372161511</v>
      </c>
      <c r="G266">
        <f t="shared" ca="1" si="52"/>
        <v>1</v>
      </c>
      <c r="H266">
        <f t="shared" ca="1" si="53"/>
        <v>0</v>
      </c>
      <c r="I266">
        <f ca="1">SUM($G$6:$G266)</f>
        <v>32</v>
      </c>
      <c r="J266">
        <f ca="1">SUM($H$6:$H266)</f>
        <v>26</v>
      </c>
      <c r="K266">
        <f t="shared" ca="1" si="45"/>
        <v>58</v>
      </c>
      <c r="L266">
        <f t="shared" si="46"/>
        <v>522</v>
      </c>
      <c r="M266">
        <f t="shared" ca="1" si="47"/>
        <v>0.1111111111111111</v>
      </c>
      <c r="N266">
        <f ca="1">VAR($M$6:$M266)</f>
        <v>3.474665844320956E-4</v>
      </c>
      <c r="O266">
        <f t="shared" si="54"/>
        <v>1.7241379310344824E-4</v>
      </c>
      <c r="P266">
        <f t="shared" ca="1" si="55"/>
        <v>2.015306189706155</v>
      </c>
    </row>
    <row r="267" spans="1:16" x14ac:dyDescent="0.25">
      <c r="A267">
        <f t="shared" ca="1" si="48"/>
        <v>0.93729186572043788</v>
      </c>
      <c r="B267">
        <f t="shared" ca="1" si="48"/>
        <v>-0.4426471052250403</v>
      </c>
      <c r="C267">
        <f t="shared" ca="1" si="44"/>
        <v>0.93729186572043788</v>
      </c>
      <c r="D267">
        <f t="shared" ca="1" si="49"/>
        <v>-0.4426471052250403</v>
      </c>
      <c r="E267">
        <f t="shared" ca="1" si="50"/>
        <v>0.93729186572043788</v>
      </c>
      <c r="F267">
        <f t="shared" ca="1" si="51"/>
        <v>-0.4426471052250403</v>
      </c>
      <c r="G267">
        <f t="shared" ca="1" si="52"/>
        <v>0</v>
      </c>
      <c r="H267">
        <f t="shared" ca="1" si="53"/>
        <v>0</v>
      </c>
      <c r="I267">
        <f ca="1">SUM($G$6:$G267)</f>
        <v>32</v>
      </c>
      <c r="J267">
        <f ca="1">SUM($H$6:$H267)</f>
        <v>26</v>
      </c>
      <c r="K267">
        <f t="shared" ca="1" si="45"/>
        <v>58</v>
      </c>
      <c r="L267">
        <f t="shared" si="46"/>
        <v>524</v>
      </c>
      <c r="M267">
        <f t="shared" ca="1" si="47"/>
        <v>0.11068702290076336</v>
      </c>
      <c r="N267">
        <f ca="1">VAR($M$6:$M267)</f>
        <v>3.4614142043954961E-4</v>
      </c>
      <c r="O267">
        <f t="shared" si="54"/>
        <v>1.7175572519083967E-4</v>
      </c>
      <c r="P267">
        <f t="shared" ca="1" si="55"/>
        <v>2.0153122701147117</v>
      </c>
    </row>
    <row r="268" spans="1:16" x14ac:dyDescent="0.25">
      <c r="A268">
        <f t="shared" ca="1" si="48"/>
        <v>-0.33825932272979004</v>
      </c>
      <c r="B268">
        <f t="shared" ca="1" si="48"/>
        <v>-9.1901995427891448E-3</v>
      </c>
      <c r="C268">
        <f t="shared" ref="C268:C331" ca="1" si="56">A268</f>
        <v>-0.33825932272979004</v>
      </c>
      <c r="D268">
        <f t="shared" ca="1" si="49"/>
        <v>-9.1901995427891448E-3</v>
      </c>
      <c r="E268">
        <f t="shared" ca="1" si="50"/>
        <v>-0.33825932272979004</v>
      </c>
      <c r="F268">
        <f t="shared" ca="1" si="51"/>
        <v>-9.1901995427891448E-3</v>
      </c>
      <c r="G268">
        <f t="shared" ca="1" si="52"/>
        <v>0</v>
      </c>
      <c r="H268">
        <f t="shared" ca="1" si="53"/>
        <v>0</v>
      </c>
      <c r="I268">
        <f ca="1">SUM($G$6:$G268)</f>
        <v>32</v>
      </c>
      <c r="J268">
        <f ca="1">SUM($H$6:$H268)</f>
        <v>26</v>
      </c>
      <c r="K268">
        <f t="shared" ref="K268:K331" ca="1" si="57">I268+J268</f>
        <v>58</v>
      </c>
      <c r="L268">
        <f t="shared" ref="L268:L331" si="58">L267+2</f>
        <v>526</v>
      </c>
      <c r="M268">
        <f t="shared" ref="M268:M331" ca="1" si="59">K268/L268</f>
        <v>0.11026615969581749</v>
      </c>
      <c r="N268">
        <f ca="1">VAR($M$6:$M268)</f>
        <v>3.4482296022778612E-4</v>
      </c>
      <c r="O268">
        <f t="shared" si="54"/>
        <v>1.7110266159695814E-4</v>
      </c>
      <c r="P268">
        <f t="shared" ca="1" si="55"/>
        <v>2.0152986342201729</v>
      </c>
    </row>
    <row r="269" spans="1:16" x14ac:dyDescent="0.25">
      <c r="A269">
        <f t="shared" ca="1" si="48"/>
        <v>-0.98680364743072368</v>
      </c>
      <c r="B269">
        <f t="shared" ca="1" si="48"/>
        <v>1.2312961885876759</v>
      </c>
      <c r="C269">
        <f t="shared" ca="1" si="56"/>
        <v>-0.98680364743072368</v>
      </c>
      <c r="D269">
        <f t="shared" ca="1" si="49"/>
        <v>1.2312961885876759</v>
      </c>
      <c r="E269">
        <f t="shared" ca="1" si="50"/>
        <v>-0.98680364743072368</v>
      </c>
      <c r="F269">
        <f t="shared" ca="1" si="51"/>
        <v>1.2312961885876759</v>
      </c>
      <c r="G269">
        <f t="shared" ca="1" si="52"/>
        <v>0</v>
      </c>
      <c r="H269">
        <f t="shared" ca="1" si="53"/>
        <v>0</v>
      </c>
      <c r="I269">
        <f ca="1">SUM($G$6:$G269)</f>
        <v>32</v>
      </c>
      <c r="J269">
        <f ca="1">SUM($H$6:$H269)</f>
        <v>26</v>
      </c>
      <c r="K269">
        <f t="shared" ca="1" si="57"/>
        <v>58</v>
      </c>
      <c r="L269">
        <f t="shared" si="58"/>
        <v>528</v>
      </c>
      <c r="M269">
        <f t="shared" ca="1" si="59"/>
        <v>0.10984848484848485</v>
      </c>
      <c r="N269">
        <f ca="1">VAR($M$6:$M269)</f>
        <v>3.4351251537716193E-4</v>
      </c>
      <c r="O269">
        <f t="shared" si="54"/>
        <v>1.7045454545454541E-4</v>
      </c>
      <c r="P269">
        <f t="shared" ca="1" si="55"/>
        <v>2.015273423546017</v>
      </c>
    </row>
    <row r="270" spans="1:16" x14ac:dyDescent="0.25">
      <c r="A270">
        <f t="shared" ca="1" si="48"/>
        <v>-0.154644593620342</v>
      </c>
      <c r="B270">
        <f t="shared" ca="1" si="48"/>
        <v>0.13474883580687383</v>
      </c>
      <c r="C270">
        <f t="shared" ca="1" si="56"/>
        <v>-0.154644593620342</v>
      </c>
      <c r="D270">
        <f t="shared" ca="1" si="49"/>
        <v>0.13474883580687383</v>
      </c>
      <c r="E270">
        <f t="shared" ca="1" si="50"/>
        <v>-0.154644593620342</v>
      </c>
      <c r="F270">
        <f t="shared" ca="1" si="51"/>
        <v>0.13474883580687383</v>
      </c>
      <c r="G270">
        <f t="shared" ca="1" si="52"/>
        <v>0</v>
      </c>
      <c r="H270">
        <f t="shared" ca="1" si="53"/>
        <v>0</v>
      </c>
      <c r="I270">
        <f ca="1">SUM($G$6:$G270)</f>
        <v>32</v>
      </c>
      <c r="J270">
        <f ca="1">SUM($H$6:$H270)</f>
        <v>26</v>
      </c>
      <c r="K270">
        <f t="shared" ca="1" si="57"/>
        <v>58</v>
      </c>
      <c r="L270">
        <f t="shared" si="58"/>
        <v>530</v>
      </c>
      <c r="M270">
        <f t="shared" ca="1" si="59"/>
        <v>0.10943396226415095</v>
      </c>
      <c r="N270">
        <f ca="1">VAR($M$6:$M270)</f>
        <v>3.4221133167220623E-4</v>
      </c>
      <c r="O270">
        <f t="shared" si="54"/>
        <v>1.6981132075471694E-4</v>
      </c>
      <c r="P270">
        <f t="shared" ca="1" si="55"/>
        <v>2.015244508736326</v>
      </c>
    </row>
    <row r="271" spans="1:16" x14ac:dyDescent="0.25">
      <c r="A271">
        <f t="shared" ca="1" si="48"/>
        <v>-1.2616283998250626</v>
      </c>
      <c r="B271">
        <f t="shared" ca="1" si="48"/>
        <v>0.69586520269065433</v>
      </c>
      <c r="C271">
        <f t="shared" ca="1" si="56"/>
        <v>-1.2616283998250626</v>
      </c>
      <c r="D271">
        <f t="shared" ca="1" si="49"/>
        <v>0.69586520269065433</v>
      </c>
      <c r="E271">
        <f t="shared" ca="1" si="50"/>
        <v>-1.2616283998250626</v>
      </c>
      <c r="F271">
        <f t="shared" ca="1" si="51"/>
        <v>0.69586520269065433</v>
      </c>
      <c r="G271">
        <f t="shared" ca="1" si="52"/>
        <v>0</v>
      </c>
      <c r="H271">
        <f t="shared" ca="1" si="53"/>
        <v>0</v>
      </c>
      <c r="I271">
        <f ca="1">SUM($G$6:$G271)</f>
        <v>32</v>
      </c>
      <c r="J271">
        <f ca="1">SUM($H$6:$H271)</f>
        <v>26</v>
      </c>
      <c r="K271">
        <f t="shared" ca="1" si="57"/>
        <v>58</v>
      </c>
      <c r="L271">
        <f t="shared" si="58"/>
        <v>532</v>
      </c>
      <c r="M271">
        <f t="shared" ca="1" si="59"/>
        <v>0.10902255639097744</v>
      </c>
      <c r="N271">
        <f ca="1">VAR($M$6:$M271)</f>
        <v>3.4092059168729571E-4</v>
      </c>
      <c r="O271">
        <f t="shared" si="54"/>
        <v>1.6917293233082703E-4</v>
      </c>
      <c r="P271">
        <f t="shared" ca="1" si="55"/>
        <v>2.015219497529348</v>
      </c>
    </row>
    <row r="272" spans="1:16" x14ac:dyDescent="0.25">
      <c r="A272">
        <f t="shared" ca="1" si="48"/>
        <v>1.6817808858914043</v>
      </c>
      <c r="B272">
        <f t="shared" ca="1" si="48"/>
        <v>-0.86006125282356682</v>
      </c>
      <c r="C272">
        <f t="shared" ca="1" si="56"/>
        <v>1.6817808858914043</v>
      </c>
      <c r="D272">
        <f t="shared" ca="1" si="49"/>
        <v>-0.86006125282356682</v>
      </c>
      <c r="E272">
        <f t="shared" ca="1" si="50"/>
        <v>1.6817808858914043</v>
      </c>
      <c r="F272">
        <f t="shared" ca="1" si="51"/>
        <v>-0.86006125282356682</v>
      </c>
      <c r="G272">
        <f t="shared" ca="1" si="52"/>
        <v>1</v>
      </c>
      <c r="H272">
        <f t="shared" ca="1" si="53"/>
        <v>0</v>
      </c>
      <c r="I272">
        <f ca="1">SUM($G$6:$G272)</f>
        <v>33</v>
      </c>
      <c r="J272">
        <f ca="1">SUM($H$6:$H272)</f>
        <v>26</v>
      </c>
      <c r="K272">
        <f t="shared" ca="1" si="57"/>
        <v>59</v>
      </c>
      <c r="L272">
        <f t="shared" si="58"/>
        <v>534</v>
      </c>
      <c r="M272">
        <f t="shared" ca="1" si="59"/>
        <v>0.1104868913857678</v>
      </c>
      <c r="N272">
        <f ca="1">VAR($M$6:$M272)</f>
        <v>3.3964313252105737E-4</v>
      </c>
      <c r="O272">
        <f t="shared" si="54"/>
        <v>1.685393258426966E-4</v>
      </c>
      <c r="P272">
        <f t="shared" ca="1" si="55"/>
        <v>2.0152159196249411</v>
      </c>
    </row>
    <row r="273" spans="1:16" x14ac:dyDescent="0.25">
      <c r="A273">
        <f t="shared" ca="1" si="48"/>
        <v>0.21587520816298997</v>
      </c>
      <c r="B273">
        <f t="shared" ca="1" si="48"/>
        <v>0.19738537293281164</v>
      </c>
      <c r="C273">
        <f t="shared" ca="1" si="56"/>
        <v>0.21587520816298997</v>
      </c>
      <c r="D273">
        <f t="shared" ca="1" si="49"/>
        <v>0.19738537293281164</v>
      </c>
      <c r="E273">
        <f t="shared" ca="1" si="50"/>
        <v>0.21587520816298997</v>
      </c>
      <c r="F273">
        <f t="shared" ca="1" si="51"/>
        <v>0.19738537293281164</v>
      </c>
      <c r="G273">
        <f t="shared" ca="1" si="52"/>
        <v>0</v>
      </c>
      <c r="H273">
        <f t="shared" ca="1" si="53"/>
        <v>0</v>
      </c>
      <c r="I273">
        <f ca="1">SUM($G$6:$G273)</f>
        <v>33</v>
      </c>
      <c r="J273">
        <f ca="1">SUM($H$6:$H273)</f>
        <v>26</v>
      </c>
      <c r="K273">
        <f t="shared" ca="1" si="57"/>
        <v>59</v>
      </c>
      <c r="L273">
        <f t="shared" si="58"/>
        <v>536</v>
      </c>
      <c r="M273">
        <f t="shared" ca="1" si="59"/>
        <v>0.11007462686567164</v>
      </c>
      <c r="N273">
        <f ca="1">VAR($M$6:$M273)</f>
        <v>3.3837260060321032E-4</v>
      </c>
      <c r="O273">
        <f t="shared" si="54"/>
        <v>1.6791044776119399E-4</v>
      </c>
      <c r="P273">
        <f t="shared" ca="1" si="55"/>
        <v>2.0151968213702309</v>
      </c>
    </row>
    <row r="274" spans="1:16" x14ac:dyDescent="0.25">
      <c r="A274">
        <f t="shared" ca="1" si="48"/>
        <v>0.18125176922657618</v>
      </c>
      <c r="B274">
        <f t="shared" ca="1" si="48"/>
        <v>0.64510792324220756</v>
      </c>
      <c r="C274">
        <f t="shared" ca="1" si="56"/>
        <v>0.18125176922657618</v>
      </c>
      <c r="D274">
        <f t="shared" ca="1" si="49"/>
        <v>0.64510792324220756</v>
      </c>
      <c r="E274">
        <f t="shared" ca="1" si="50"/>
        <v>0.18125176922657618</v>
      </c>
      <c r="F274">
        <f t="shared" ca="1" si="51"/>
        <v>0.64510792324220756</v>
      </c>
      <c r="G274">
        <f t="shared" ca="1" si="52"/>
        <v>0</v>
      </c>
      <c r="H274">
        <f t="shared" ca="1" si="53"/>
        <v>0</v>
      </c>
      <c r="I274">
        <f ca="1">SUM($G$6:$G274)</f>
        <v>33</v>
      </c>
      <c r="J274">
        <f ca="1">SUM($H$6:$H274)</f>
        <v>26</v>
      </c>
      <c r="K274">
        <f t="shared" ca="1" si="57"/>
        <v>59</v>
      </c>
      <c r="L274">
        <f t="shared" si="58"/>
        <v>538</v>
      </c>
      <c r="M274">
        <f t="shared" ca="1" si="59"/>
        <v>0.10966542750929369</v>
      </c>
      <c r="N274">
        <f ca="1">VAR($M$6:$M274)</f>
        <v>3.3711021426683263E-4</v>
      </c>
      <c r="O274">
        <f t="shared" si="54"/>
        <v>1.6728624535315982E-4</v>
      </c>
      <c r="P274">
        <f t="shared" ca="1" si="55"/>
        <v>2.0151699475061777</v>
      </c>
    </row>
    <row r="275" spans="1:16" x14ac:dyDescent="0.25">
      <c r="A275">
        <f t="shared" ca="1" si="48"/>
        <v>0.57381178323523085</v>
      </c>
      <c r="B275">
        <f t="shared" ca="1" si="48"/>
        <v>0.37262428426857613</v>
      </c>
      <c r="C275">
        <f t="shared" ca="1" si="56"/>
        <v>0.57381178323523085</v>
      </c>
      <c r="D275">
        <f t="shared" ca="1" si="49"/>
        <v>0.37262428426857613</v>
      </c>
      <c r="E275">
        <f t="shared" ca="1" si="50"/>
        <v>0.57381178323523085</v>
      </c>
      <c r="F275">
        <f t="shared" ca="1" si="51"/>
        <v>0.37262428426857613</v>
      </c>
      <c r="G275">
        <f t="shared" ca="1" si="52"/>
        <v>0</v>
      </c>
      <c r="H275">
        <f t="shared" ca="1" si="53"/>
        <v>0</v>
      </c>
      <c r="I275">
        <f ca="1">SUM($G$6:$G275)</f>
        <v>33</v>
      </c>
      <c r="J275">
        <f ca="1">SUM($H$6:$H275)</f>
        <v>26</v>
      </c>
      <c r="K275">
        <f t="shared" ca="1" si="57"/>
        <v>59</v>
      </c>
      <c r="L275">
        <f t="shared" si="58"/>
        <v>540</v>
      </c>
      <c r="M275">
        <f t="shared" ca="1" si="59"/>
        <v>0.10925925925925926</v>
      </c>
      <c r="N275">
        <f ca="1">VAR($M$6:$M275)</f>
        <v>3.3585713148842703E-4</v>
      </c>
      <c r="O275">
        <f t="shared" si="54"/>
        <v>1.6666666666666663E-4</v>
      </c>
      <c r="P275">
        <f t="shared" ca="1" si="55"/>
        <v>2.0151427889305626</v>
      </c>
    </row>
    <row r="276" spans="1:16" x14ac:dyDescent="0.25">
      <c r="A276">
        <f t="shared" ca="1" si="48"/>
        <v>-1.1684496643735929</v>
      </c>
      <c r="B276">
        <f t="shared" ca="1" si="48"/>
        <v>1.083039090592159</v>
      </c>
      <c r="C276">
        <f t="shared" ca="1" si="56"/>
        <v>-1.1684496643735929</v>
      </c>
      <c r="D276">
        <f t="shared" ca="1" si="49"/>
        <v>1.083039090592159</v>
      </c>
      <c r="E276">
        <f t="shared" ca="1" si="50"/>
        <v>-1.1684496643735929</v>
      </c>
      <c r="F276">
        <f t="shared" ca="1" si="51"/>
        <v>1.083039090592159</v>
      </c>
      <c r="G276">
        <f t="shared" ca="1" si="52"/>
        <v>0</v>
      </c>
      <c r="H276">
        <f t="shared" ca="1" si="53"/>
        <v>0</v>
      </c>
      <c r="I276">
        <f ca="1">SUM($G$6:$G276)</f>
        <v>33</v>
      </c>
      <c r="J276">
        <f ca="1">SUM($H$6:$H276)</f>
        <v>26</v>
      </c>
      <c r="K276">
        <f t="shared" ca="1" si="57"/>
        <v>59</v>
      </c>
      <c r="L276">
        <f t="shared" si="58"/>
        <v>542</v>
      </c>
      <c r="M276">
        <f t="shared" ca="1" si="59"/>
        <v>0.10885608856088561</v>
      </c>
      <c r="N276">
        <f ca="1">VAR($M$6:$M276)</f>
        <v>3.3461445222092835E-4</v>
      </c>
      <c r="O276">
        <f t="shared" si="54"/>
        <v>1.6605166051660513E-4</v>
      </c>
      <c r="P276">
        <f t="shared" ca="1" si="55"/>
        <v>2.015122590041591</v>
      </c>
    </row>
    <row r="277" spans="1:16" x14ac:dyDescent="0.25">
      <c r="A277">
        <f t="shared" ca="1" si="48"/>
        <v>1.1731263215260006</v>
      </c>
      <c r="B277">
        <f t="shared" ca="1" si="48"/>
        <v>0.17497068544694078</v>
      </c>
      <c r="C277">
        <f t="shared" ca="1" si="56"/>
        <v>1.1731263215260006</v>
      </c>
      <c r="D277">
        <f t="shared" ca="1" si="49"/>
        <v>0.17497068544694078</v>
      </c>
      <c r="E277">
        <f t="shared" ca="1" si="50"/>
        <v>1.1731263215260006</v>
      </c>
      <c r="F277">
        <f t="shared" ca="1" si="51"/>
        <v>0.17497068544694078</v>
      </c>
      <c r="G277">
        <f t="shared" ca="1" si="52"/>
        <v>0</v>
      </c>
      <c r="H277">
        <f t="shared" ca="1" si="53"/>
        <v>0</v>
      </c>
      <c r="I277">
        <f ca="1">SUM($G$6:$G277)</f>
        <v>33</v>
      </c>
      <c r="J277">
        <f ca="1">SUM($H$6:$H277)</f>
        <v>26</v>
      </c>
      <c r="K277">
        <f t="shared" ca="1" si="57"/>
        <v>59</v>
      </c>
      <c r="L277">
        <f t="shared" si="58"/>
        <v>544</v>
      </c>
      <c r="M277">
        <f t="shared" ca="1" si="59"/>
        <v>0.10845588235294118</v>
      </c>
      <c r="N277">
        <f ca="1">VAR($M$6:$M277)</f>
        <v>3.3338322063887629E-4</v>
      </c>
      <c r="O277">
        <f t="shared" si="54"/>
        <v>1.654411764705882E-4</v>
      </c>
      <c r="P277">
        <f t="shared" ca="1" si="55"/>
        <v>2.0151163558616525</v>
      </c>
    </row>
    <row r="278" spans="1:16" x14ac:dyDescent="0.25">
      <c r="A278">
        <f t="shared" ca="1" si="48"/>
        <v>-1.529353376850124</v>
      </c>
      <c r="B278">
        <f t="shared" ca="1" si="48"/>
        <v>-3.9689117226294486E-2</v>
      </c>
      <c r="C278">
        <f t="shared" ca="1" si="56"/>
        <v>-1.529353376850124</v>
      </c>
      <c r="D278">
        <f t="shared" ca="1" si="49"/>
        <v>-3.9689117226294486E-2</v>
      </c>
      <c r="E278">
        <f t="shared" ca="1" si="50"/>
        <v>-1.529353376850124</v>
      </c>
      <c r="F278">
        <f t="shared" ca="1" si="51"/>
        <v>-3.9689117226294486E-2</v>
      </c>
      <c r="G278">
        <f t="shared" ca="1" si="52"/>
        <v>0</v>
      </c>
      <c r="H278">
        <f t="shared" ca="1" si="53"/>
        <v>0</v>
      </c>
      <c r="I278">
        <f ca="1">SUM($G$6:$G278)</f>
        <v>33</v>
      </c>
      <c r="J278">
        <f ca="1">SUM($H$6:$H278)</f>
        <v>26</v>
      </c>
      <c r="K278">
        <f t="shared" ca="1" si="57"/>
        <v>59</v>
      </c>
      <c r="L278">
        <f t="shared" si="58"/>
        <v>546</v>
      </c>
      <c r="M278">
        <f t="shared" ca="1" si="59"/>
        <v>0.10805860805860806</v>
      </c>
      <c r="N278">
        <f ca="1">VAR($M$6:$M278)</f>
        <v>3.321644272992115E-4</v>
      </c>
      <c r="O278">
        <f t="shared" si="54"/>
        <v>1.6483516483516481E-4</v>
      </c>
      <c r="P278">
        <f t="shared" ca="1" si="55"/>
        <v>2.0151308589485502</v>
      </c>
    </row>
    <row r="279" spans="1:16" x14ac:dyDescent="0.25">
      <c r="A279">
        <f t="shared" ref="A279:B342" ca="1" si="60">_xlfn.NORM.INV(RAND(),0,1)</f>
        <v>0.56284574920745167</v>
      </c>
      <c r="B279">
        <f t="shared" ca="1" si="60"/>
        <v>-1.489365937374779</v>
      </c>
      <c r="C279">
        <f t="shared" ca="1" si="56"/>
        <v>0.56284574920745167</v>
      </c>
      <c r="D279">
        <f t="shared" ca="1" si="49"/>
        <v>-1.489365937374779</v>
      </c>
      <c r="E279">
        <f t="shared" ca="1" si="50"/>
        <v>0.56284574920745167</v>
      </c>
      <c r="F279">
        <f t="shared" ca="1" si="51"/>
        <v>-1.489365937374779</v>
      </c>
      <c r="G279">
        <f t="shared" ca="1" si="52"/>
        <v>0</v>
      </c>
      <c r="H279">
        <f t="shared" ca="1" si="53"/>
        <v>0</v>
      </c>
      <c r="I279">
        <f ca="1">SUM($G$6:$G279)</f>
        <v>33</v>
      </c>
      <c r="J279">
        <f ca="1">SUM($H$6:$H279)</f>
        <v>26</v>
      </c>
      <c r="K279">
        <f t="shared" ca="1" si="57"/>
        <v>59</v>
      </c>
      <c r="L279">
        <f t="shared" si="58"/>
        <v>548</v>
      </c>
      <c r="M279">
        <f t="shared" ca="1" si="59"/>
        <v>0.10766423357664233</v>
      </c>
      <c r="N279">
        <f ca="1">VAR($M$6:$M279)</f>
        <v>3.3095901122090374E-4</v>
      </c>
      <c r="O279">
        <f t="shared" si="54"/>
        <v>1.6423357664233573E-4</v>
      </c>
      <c r="P279">
        <f t="shared" ca="1" si="55"/>
        <v>2.0151726461006145</v>
      </c>
    </row>
    <row r="280" spans="1:16" x14ac:dyDescent="0.25">
      <c r="A280">
        <f t="shared" ca="1" si="60"/>
        <v>8.6176880812683723E-2</v>
      </c>
      <c r="B280">
        <f t="shared" ca="1" si="60"/>
        <v>-0.5591765624844417</v>
      </c>
      <c r="C280">
        <f t="shared" ca="1" si="56"/>
        <v>8.6176880812683723E-2</v>
      </c>
      <c r="D280">
        <f t="shared" ca="1" si="49"/>
        <v>-0.5591765624844417</v>
      </c>
      <c r="E280">
        <f t="shared" ca="1" si="50"/>
        <v>8.6176880812683723E-2</v>
      </c>
      <c r="F280">
        <f t="shared" ca="1" si="51"/>
        <v>-0.5591765624844417</v>
      </c>
      <c r="G280">
        <f t="shared" ca="1" si="52"/>
        <v>0</v>
      </c>
      <c r="H280">
        <f t="shared" ca="1" si="53"/>
        <v>0</v>
      </c>
      <c r="I280">
        <f ca="1">SUM($G$6:$G280)</f>
        <v>33</v>
      </c>
      <c r="J280">
        <f ca="1">SUM($H$6:$H280)</f>
        <v>26</v>
      </c>
      <c r="K280">
        <f t="shared" ca="1" si="57"/>
        <v>59</v>
      </c>
      <c r="L280">
        <f t="shared" si="58"/>
        <v>550</v>
      </c>
      <c r="M280">
        <f t="shared" ca="1" si="59"/>
        <v>0.10727272727272727</v>
      </c>
      <c r="N280">
        <f ca="1">VAR($M$6:$M280)</f>
        <v>3.2976786188659965E-4</v>
      </c>
      <c r="O280">
        <f t="shared" si="54"/>
        <v>1.636363636363636E-4</v>
      </c>
      <c r="P280">
        <f t="shared" ca="1" si="55"/>
        <v>2.0152480448625538</v>
      </c>
    </row>
    <row r="281" spans="1:16" x14ac:dyDescent="0.25">
      <c r="A281">
        <f t="shared" ca="1" si="60"/>
        <v>-1.9385154511925338</v>
      </c>
      <c r="B281">
        <f t="shared" ca="1" si="60"/>
        <v>0.76261723709484208</v>
      </c>
      <c r="C281">
        <f t="shared" ca="1" si="56"/>
        <v>-1.9385154511925338</v>
      </c>
      <c r="D281">
        <f t="shared" ca="1" si="49"/>
        <v>0.76261723709484208</v>
      </c>
      <c r="E281">
        <f t="shared" ca="1" si="50"/>
        <v>-1.9385154511925338</v>
      </c>
      <c r="F281">
        <f t="shared" ca="1" si="51"/>
        <v>0.76261723709484208</v>
      </c>
      <c r="G281">
        <f t="shared" ca="1" si="52"/>
        <v>0</v>
      </c>
      <c r="H281">
        <f t="shared" ca="1" si="53"/>
        <v>0</v>
      </c>
      <c r="I281">
        <f ca="1">SUM($G$6:$G281)</f>
        <v>33</v>
      </c>
      <c r="J281">
        <f ca="1">SUM($H$6:$H281)</f>
        <v>26</v>
      </c>
      <c r="K281">
        <f t="shared" ca="1" si="57"/>
        <v>59</v>
      </c>
      <c r="L281">
        <f t="shared" si="58"/>
        <v>552</v>
      </c>
      <c r="M281">
        <f t="shared" ca="1" si="59"/>
        <v>0.1068840579710145</v>
      </c>
      <c r="N281">
        <f ca="1">VAR($M$6:$M281)</f>
        <v>3.2859182116928924E-4</v>
      </c>
      <c r="O281">
        <f t="shared" si="54"/>
        <v>1.6304347826086952E-4</v>
      </c>
      <c r="P281">
        <f t="shared" ca="1" si="55"/>
        <v>2.0153631698383077</v>
      </c>
    </row>
    <row r="282" spans="1:16" x14ac:dyDescent="0.25">
      <c r="A282">
        <f t="shared" ca="1" si="60"/>
        <v>-1.5101424144211069</v>
      </c>
      <c r="B282">
        <f t="shared" ca="1" si="60"/>
        <v>-4.3779044630357896E-3</v>
      </c>
      <c r="C282">
        <f t="shared" ca="1" si="56"/>
        <v>-1.5101424144211069</v>
      </c>
      <c r="D282">
        <f t="shared" ca="1" si="49"/>
        <v>-4.3779044630357896E-3</v>
      </c>
      <c r="E282">
        <f t="shared" ca="1" si="50"/>
        <v>-1.5101424144211069</v>
      </c>
      <c r="F282">
        <f t="shared" ca="1" si="51"/>
        <v>-4.3779044630357896E-3</v>
      </c>
      <c r="G282">
        <f t="shared" ca="1" si="52"/>
        <v>0</v>
      </c>
      <c r="H282">
        <f t="shared" ca="1" si="53"/>
        <v>0</v>
      </c>
      <c r="I282">
        <f ca="1">SUM($G$6:$G282)</f>
        <v>33</v>
      </c>
      <c r="J282">
        <f ca="1">SUM($H$6:$H282)</f>
        <v>26</v>
      </c>
      <c r="K282">
        <f t="shared" ca="1" si="57"/>
        <v>59</v>
      </c>
      <c r="L282">
        <f t="shared" si="58"/>
        <v>554</v>
      </c>
      <c r="M282">
        <f t="shared" ca="1" si="59"/>
        <v>0.10649819494584838</v>
      </c>
      <c r="N282">
        <f ca="1">VAR($M$6:$M282)</f>
        <v>3.2743168518690281E-4</v>
      </c>
      <c r="O282">
        <f t="shared" si="54"/>
        <v>1.6245487364620936E-4</v>
      </c>
      <c r="P282">
        <f t="shared" ca="1" si="55"/>
        <v>2.0155239288171578</v>
      </c>
    </row>
    <row r="283" spans="1:16" x14ac:dyDescent="0.25">
      <c r="A283">
        <f t="shared" ca="1" si="60"/>
        <v>0.53804263671293628</v>
      </c>
      <c r="B283">
        <f t="shared" ca="1" si="60"/>
        <v>-1.9767075785851778</v>
      </c>
      <c r="C283">
        <f t="shared" ca="1" si="56"/>
        <v>0.53804263671293628</v>
      </c>
      <c r="D283">
        <f t="shared" ca="1" si="49"/>
        <v>-1.9767075785851778</v>
      </c>
      <c r="E283">
        <f t="shared" ca="1" si="50"/>
        <v>0.53804263671293628</v>
      </c>
      <c r="F283">
        <f t="shared" ca="1" si="51"/>
        <v>-1.9767075785851778</v>
      </c>
      <c r="G283">
        <f t="shared" ca="1" si="52"/>
        <v>0</v>
      </c>
      <c r="H283">
        <f t="shared" ca="1" si="53"/>
        <v>0</v>
      </c>
      <c r="I283">
        <f ca="1">SUM($G$6:$G283)</f>
        <v>33</v>
      </c>
      <c r="J283">
        <f ca="1">SUM($H$6:$H283)</f>
        <v>26</v>
      </c>
      <c r="K283">
        <f t="shared" ca="1" si="57"/>
        <v>59</v>
      </c>
      <c r="L283">
        <f t="shared" si="58"/>
        <v>556</v>
      </c>
      <c r="M283">
        <f t="shared" ca="1" si="59"/>
        <v>0.10611510791366907</v>
      </c>
      <c r="N283">
        <f ca="1">VAR($M$6:$M283)</f>
        <v>3.2628820608758373E-4</v>
      </c>
      <c r="O283">
        <f t="shared" si="54"/>
        <v>1.6187050359712228E-4</v>
      </c>
      <c r="P283">
        <f t="shared" ca="1" si="55"/>
        <v>2.0157360287188508</v>
      </c>
    </row>
    <row r="284" spans="1:16" x14ac:dyDescent="0.25">
      <c r="A284">
        <f t="shared" ca="1" si="60"/>
        <v>0.63310673751663304</v>
      </c>
      <c r="B284">
        <f t="shared" ca="1" si="60"/>
        <v>0.44259597406788292</v>
      </c>
      <c r="C284">
        <f t="shared" ca="1" si="56"/>
        <v>0.63310673751663304</v>
      </c>
      <c r="D284">
        <f t="shared" ca="1" si="49"/>
        <v>0.44259597406788292</v>
      </c>
      <c r="E284">
        <f t="shared" ca="1" si="50"/>
        <v>0.63310673751663304</v>
      </c>
      <c r="F284">
        <f t="shared" ca="1" si="51"/>
        <v>0.44259597406788292</v>
      </c>
      <c r="G284">
        <f t="shared" ca="1" si="52"/>
        <v>0</v>
      </c>
      <c r="H284">
        <f t="shared" ca="1" si="53"/>
        <v>0</v>
      </c>
      <c r="I284">
        <f ca="1">SUM($G$6:$G284)</f>
        <v>33</v>
      </c>
      <c r="J284">
        <f ca="1">SUM($H$6:$H284)</f>
        <v>26</v>
      </c>
      <c r="K284">
        <f t="shared" ca="1" si="57"/>
        <v>59</v>
      </c>
      <c r="L284">
        <f t="shared" si="58"/>
        <v>558</v>
      </c>
      <c r="M284">
        <f t="shared" ca="1" si="59"/>
        <v>0.1057347670250896</v>
      </c>
      <c r="N284">
        <f ca="1">VAR($M$6:$M284)</f>
        <v>3.2516209376830203E-4</v>
      </c>
      <c r="O284">
        <f t="shared" si="54"/>
        <v>1.6129032258064513E-4</v>
      </c>
      <c r="P284">
        <f t="shared" ca="1" si="55"/>
        <v>2.0160049813634728</v>
      </c>
    </row>
    <row r="285" spans="1:16" x14ac:dyDescent="0.25">
      <c r="A285">
        <f t="shared" ca="1" si="60"/>
        <v>7.5188475135267357E-2</v>
      </c>
      <c r="B285">
        <f t="shared" ca="1" si="60"/>
        <v>0.45285612986620982</v>
      </c>
      <c r="C285">
        <f t="shared" ca="1" si="56"/>
        <v>7.5188475135267357E-2</v>
      </c>
      <c r="D285">
        <f t="shared" ca="1" si="49"/>
        <v>0.45285612986620982</v>
      </c>
      <c r="E285">
        <f t="shared" ca="1" si="50"/>
        <v>7.5188475135267357E-2</v>
      </c>
      <c r="F285">
        <f t="shared" ca="1" si="51"/>
        <v>0.45285612986620982</v>
      </c>
      <c r="G285">
        <f t="shared" ca="1" si="52"/>
        <v>0</v>
      </c>
      <c r="H285">
        <f t="shared" ca="1" si="53"/>
        <v>0</v>
      </c>
      <c r="I285">
        <f ca="1">SUM($G$6:$G285)</f>
        <v>33</v>
      </c>
      <c r="J285">
        <f ca="1">SUM($H$6:$H285)</f>
        <v>26</v>
      </c>
      <c r="K285">
        <f t="shared" ca="1" si="57"/>
        <v>59</v>
      </c>
      <c r="L285">
        <f t="shared" si="58"/>
        <v>560</v>
      </c>
      <c r="M285">
        <f t="shared" ca="1" si="59"/>
        <v>0.10535714285714286</v>
      </c>
      <c r="N285">
        <f ca="1">VAR($M$6:$M285)</f>
        <v>3.2405401752940815E-4</v>
      </c>
      <c r="O285">
        <f t="shared" si="54"/>
        <v>1.6071428571428568E-4</v>
      </c>
      <c r="P285">
        <f t="shared" ca="1" si="55"/>
        <v>2.0163361090718732</v>
      </c>
    </row>
    <row r="286" spans="1:16" x14ac:dyDescent="0.25">
      <c r="A286">
        <f t="shared" ca="1" si="60"/>
        <v>-2.1100658275507165</v>
      </c>
      <c r="B286">
        <f t="shared" ca="1" si="60"/>
        <v>0.42271211309990669</v>
      </c>
      <c r="C286">
        <f t="shared" ca="1" si="56"/>
        <v>-2.1100658275507165</v>
      </c>
      <c r="D286">
        <f t="shared" ca="1" si="49"/>
        <v>0.42271211309990669</v>
      </c>
      <c r="E286">
        <f t="shared" ca="1" si="50"/>
        <v>-2.1100658275507165</v>
      </c>
      <c r="F286">
        <f t="shared" ca="1" si="51"/>
        <v>0.42271211309990669</v>
      </c>
      <c r="G286">
        <f t="shared" ca="1" si="52"/>
        <v>0</v>
      </c>
      <c r="H286">
        <f t="shared" ca="1" si="53"/>
        <v>0</v>
      </c>
      <c r="I286">
        <f ca="1">SUM($G$6:$G286)</f>
        <v>33</v>
      </c>
      <c r="J286">
        <f ca="1">SUM($H$6:$H286)</f>
        <v>26</v>
      </c>
      <c r="K286">
        <f t="shared" ca="1" si="57"/>
        <v>59</v>
      </c>
      <c r="L286">
        <f t="shared" si="58"/>
        <v>562</v>
      </c>
      <c r="M286">
        <f t="shared" ca="1" si="59"/>
        <v>0.10498220640569395</v>
      </c>
      <c r="N286">
        <f ca="1">VAR($M$6:$M286)</f>
        <v>3.2296460766750856E-4</v>
      </c>
      <c r="O286">
        <f t="shared" si="54"/>
        <v>1.6014234875444836E-4</v>
      </c>
      <c r="P286">
        <f t="shared" ca="1" si="55"/>
        <v>2.0167345501015541</v>
      </c>
    </row>
    <row r="287" spans="1:16" x14ac:dyDescent="0.25">
      <c r="A287">
        <f t="shared" ca="1" si="60"/>
        <v>-1.0574949391449433</v>
      </c>
      <c r="B287">
        <f t="shared" ca="1" si="60"/>
        <v>1.1381178133693535</v>
      </c>
      <c r="C287">
        <f t="shared" ca="1" si="56"/>
        <v>-1.0574949391449433</v>
      </c>
      <c r="D287">
        <f t="shared" ca="1" si="49"/>
        <v>1.1381178133693535</v>
      </c>
      <c r="E287">
        <f t="shared" ca="1" si="50"/>
        <v>-1.0574949391449433</v>
      </c>
      <c r="F287">
        <f t="shared" ca="1" si="51"/>
        <v>1.1381178133693535</v>
      </c>
      <c r="G287">
        <f t="shared" ca="1" si="52"/>
        <v>0</v>
      </c>
      <c r="H287">
        <f t="shared" ca="1" si="53"/>
        <v>0</v>
      </c>
      <c r="I287">
        <f ca="1">SUM($G$6:$G287)</f>
        <v>33</v>
      </c>
      <c r="J287">
        <f ca="1">SUM($H$6:$H287)</f>
        <v>26</v>
      </c>
      <c r="K287">
        <f t="shared" ca="1" si="57"/>
        <v>59</v>
      </c>
      <c r="L287">
        <f t="shared" si="58"/>
        <v>564</v>
      </c>
      <c r="M287">
        <f t="shared" ca="1" si="59"/>
        <v>0.10460992907801418</v>
      </c>
      <c r="N287">
        <f ca="1">VAR($M$6:$M287)</f>
        <v>3.2189445700907168E-4</v>
      </c>
      <c r="O287">
        <f t="shared" si="54"/>
        <v>1.5957446808510635E-4</v>
      </c>
      <c r="P287">
        <f t="shared" ca="1" si="55"/>
        <v>2.0172052639235161</v>
      </c>
    </row>
    <row r="288" spans="1:16" x14ac:dyDescent="0.25">
      <c r="A288">
        <f t="shared" ca="1" si="60"/>
        <v>-0.34758339655507414</v>
      </c>
      <c r="B288">
        <f t="shared" ca="1" si="60"/>
        <v>0.3306012220125128</v>
      </c>
      <c r="C288">
        <f t="shared" ca="1" si="56"/>
        <v>-0.34758339655507414</v>
      </c>
      <c r="D288">
        <f t="shared" ca="1" si="49"/>
        <v>0.3306012220125128</v>
      </c>
      <c r="E288">
        <f t="shared" ca="1" si="50"/>
        <v>-0.34758339655507414</v>
      </c>
      <c r="F288">
        <f t="shared" ca="1" si="51"/>
        <v>0.3306012220125128</v>
      </c>
      <c r="G288">
        <f t="shared" ca="1" si="52"/>
        <v>0</v>
      </c>
      <c r="H288">
        <f t="shared" ca="1" si="53"/>
        <v>0</v>
      </c>
      <c r="I288">
        <f ca="1">SUM($G$6:$G288)</f>
        <v>33</v>
      </c>
      <c r="J288">
        <f ca="1">SUM($H$6:$H288)</f>
        <v>26</v>
      </c>
      <c r="K288">
        <f t="shared" ca="1" si="57"/>
        <v>59</v>
      </c>
      <c r="L288">
        <f t="shared" si="58"/>
        <v>566</v>
      </c>
      <c r="M288">
        <f t="shared" ca="1" si="59"/>
        <v>0.10424028268551237</v>
      </c>
      <c r="N288">
        <f ca="1">VAR($M$6:$M288)</f>
        <v>3.208441223869841E-4</v>
      </c>
      <c r="O288">
        <f t="shared" si="54"/>
        <v>1.5901060070671374E-4</v>
      </c>
      <c r="P288">
        <f t="shared" ca="1" si="55"/>
        <v>2.0177530363448115</v>
      </c>
    </row>
    <row r="289" spans="1:16" x14ac:dyDescent="0.25">
      <c r="A289">
        <f t="shared" ca="1" si="60"/>
        <v>-0.30754612236338541</v>
      </c>
      <c r="B289">
        <f t="shared" ca="1" si="60"/>
        <v>-0.4627546026736134</v>
      </c>
      <c r="C289">
        <f t="shared" ca="1" si="56"/>
        <v>-0.30754612236338541</v>
      </c>
      <c r="D289">
        <f t="shared" ca="1" si="49"/>
        <v>-0.4627546026736134</v>
      </c>
      <c r="E289">
        <f t="shared" ca="1" si="50"/>
        <v>-0.30754612236338541</v>
      </c>
      <c r="F289">
        <f t="shared" ca="1" si="51"/>
        <v>-0.4627546026736134</v>
      </c>
      <c r="G289">
        <f t="shared" ca="1" si="52"/>
        <v>0</v>
      </c>
      <c r="H289">
        <f t="shared" ca="1" si="53"/>
        <v>0</v>
      </c>
      <c r="I289">
        <f ca="1">SUM($G$6:$G289)</f>
        <v>33</v>
      </c>
      <c r="J289">
        <f ca="1">SUM($H$6:$H289)</f>
        <v>26</v>
      </c>
      <c r="K289">
        <f t="shared" ca="1" si="57"/>
        <v>59</v>
      </c>
      <c r="L289">
        <f t="shared" si="58"/>
        <v>568</v>
      </c>
      <c r="M289">
        <f t="shared" ca="1" si="59"/>
        <v>0.10387323943661972</v>
      </c>
      <c r="N289">
        <f ca="1">VAR($M$6:$M289)</f>
        <v>3.1981412606228851E-4</v>
      </c>
      <c r="O289">
        <f t="shared" si="54"/>
        <v>1.5845070422535208E-4</v>
      </c>
      <c r="P289">
        <f t="shared" ca="1" si="55"/>
        <v>2.0183824844819993</v>
      </c>
    </row>
    <row r="290" spans="1:16" x14ac:dyDescent="0.25">
      <c r="A290">
        <f t="shared" ca="1" si="60"/>
        <v>0.38336561304667055</v>
      </c>
      <c r="B290">
        <f t="shared" ca="1" si="60"/>
        <v>0.38635742292243436</v>
      </c>
      <c r="C290">
        <f t="shared" ca="1" si="56"/>
        <v>0.38336561304667055</v>
      </c>
      <c r="D290">
        <f t="shared" ca="1" si="49"/>
        <v>0.38635742292243436</v>
      </c>
      <c r="E290">
        <f t="shared" ca="1" si="50"/>
        <v>0.38336561304667055</v>
      </c>
      <c r="F290">
        <f t="shared" ca="1" si="51"/>
        <v>0.38635742292243436</v>
      </c>
      <c r="G290">
        <f t="shared" ca="1" si="52"/>
        <v>0</v>
      </c>
      <c r="H290">
        <f t="shared" ca="1" si="53"/>
        <v>0</v>
      </c>
      <c r="I290">
        <f ca="1">SUM($G$6:$G290)</f>
        <v>33</v>
      </c>
      <c r="J290">
        <f ca="1">SUM($H$6:$H290)</f>
        <v>26</v>
      </c>
      <c r="K290">
        <f t="shared" ca="1" si="57"/>
        <v>59</v>
      </c>
      <c r="L290">
        <f t="shared" si="58"/>
        <v>570</v>
      </c>
      <c r="M290">
        <f t="shared" ca="1" si="59"/>
        <v>0.10350877192982456</v>
      </c>
      <c r="N290">
        <f ca="1">VAR($M$6:$M290)</f>
        <v>3.1880495709307808E-4</v>
      </c>
      <c r="O290">
        <f t="shared" si="54"/>
        <v>1.5789473684210524E-4</v>
      </c>
      <c r="P290">
        <f t="shared" ca="1" si="55"/>
        <v>2.0190980615894949</v>
      </c>
    </row>
    <row r="291" spans="1:16" x14ac:dyDescent="0.25">
      <c r="A291">
        <f t="shared" ca="1" si="60"/>
        <v>0.33382829839317035</v>
      </c>
      <c r="B291">
        <f t="shared" ca="1" si="60"/>
        <v>1.2954787215518779</v>
      </c>
      <c r="C291">
        <f t="shared" ca="1" si="56"/>
        <v>0.33382829839317035</v>
      </c>
      <c r="D291">
        <f t="shared" ca="1" si="49"/>
        <v>1.2954787215518779</v>
      </c>
      <c r="E291">
        <f t="shared" ca="1" si="50"/>
        <v>0.33382829839317035</v>
      </c>
      <c r="F291">
        <f t="shared" ca="1" si="51"/>
        <v>1.2954787215518779</v>
      </c>
      <c r="G291">
        <f t="shared" ca="1" si="52"/>
        <v>0</v>
      </c>
      <c r="H291">
        <f t="shared" ca="1" si="53"/>
        <v>1</v>
      </c>
      <c r="I291">
        <f ca="1">SUM($G$6:$G291)</f>
        <v>33</v>
      </c>
      <c r="J291">
        <f ca="1">SUM($H$6:$H291)</f>
        <v>27</v>
      </c>
      <c r="K291">
        <f t="shared" ca="1" si="57"/>
        <v>60</v>
      </c>
      <c r="L291">
        <f t="shared" si="58"/>
        <v>572</v>
      </c>
      <c r="M291">
        <f t="shared" ca="1" si="59"/>
        <v>0.1048951048951049</v>
      </c>
      <c r="N291">
        <f ca="1">VAR($M$6:$M291)</f>
        <v>3.1775300475613054E-4</v>
      </c>
      <c r="O291">
        <f t="shared" si="54"/>
        <v>1.5734265734265732E-4</v>
      </c>
      <c r="P291">
        <f t="shared" ca="1" si="55"/>
        <v>2.019496874672297</v>
      </c>
    </row>
    <row r="292" spans="1:16" x14ac:dyDescent="0.25">
      <c r="A292">
        <f t="shared" ca="1" si="60"/>
        <v>-0.57582339604215671</v>
      </c>
      <c r="B292">
        <f t="shared" ca="1" si="60"/>
        <v>-0.97165675026431897</v>
      </c>
      <c r="C292">
        <f t="shared" ca="1" si="56"/>
        <v>-0.57582339604215671</v>
      </c>
      <c r="D292">
        <f t="shared" ca="1" si="49"/>
        <v>-0.97165675026431897</v>
      </c>
      <c r="E292">
        <f t="shared" ca="1" si="50"/>
        <v>-0.57582339604215671</v>
      </c>
      <c r="F292">
        <f t="shared" ca="1" si="51"/>
        <v>-0.97165675026431897</v>
      </c>
      <c r="G292">
        <f t="shared" ca="1" si="52"/>
        <v>0</v>
      </c>
      <c r="H292">
        <f t="shared" ca="1" si="53"/>
        <v>0</v>
      </c>
      <c r="I292">
        <f ca="1">SUM($G$6:$G292)</f>
        <v>33</v>
      </c>
      <c r="J292">
        <f ca="1">SUM($H$6:$H292)</f>
        <v>27</v>
      </c>
      <c r="K292">
        <f t="shared" ca="1" si="57"/>
        <v>60</v>
      </c>
      <c r="L292">
        <f t="shared" si="58"/>
        <v>574</v>
      </c>
      <c r="M292">
        <f t="shared" ca="1" si="59"/>
        <v>0.10452961672473868</v>
      </c>
      <c r="N292">
        <f ca="1">VAR($M$6:$M292)</f>
        <v>3.1671949332610986E-4</v>
      </c>
      <c r="O292">
        <f t="shared" si="54"/>
        <v>1.5679442508710799E-4</v>
      </c>
      <c r="P292">
        <f t="shared" ca="1" si="55"/>
        <v>2.0199665463243011</v>
      </c>
    </row>
    <row r="293" spans="1:16" x14ac:dyDescent="0.25">
      <c r="A293">
        <f t="shared" ca="1" si="60"/>
        <v>1.0288823594618099</v>
      </c>
      <c r="B293">
        <f t="shared" ca="1" si="60"/>
        <v>0.82423650532043047</v>
      </c>
      <c r="C293">
        <f t="shared" ca="1" si="56"/>
        <v>1.0288823594618099</v>
      </c>
      <c r="D293">
        <f t="shared" ca="1" si="49"/>
        <v>0.82423650532043047</v>
      </c>
      <c r="E293">
        <f t="shared" ca="1" si="50"/>
        <v>1.0288823594618099</v>
      </c>
      <c r="F293">
        <f t="shared" ca="1" si="51"/>
        <v>0.82423650532043047</v>
      </c>
      <c r="G293">
        <f t="shared" ca="1" si="52"/>
        <v>0</v>
      </c>
      <c r="H293">
        <f t="shared" ca="1" si="53"/>
        <v>0</v>
      </c>
      <c r="I293">
        <f ca="1">SUM($G$6:$G293)</f>
        <v>33</v>
      </c>
      <c r="J293">
        <f ca="1">SUM($H$6:$H293)</f>
        <v>27</v>
      </c>
      <c r="K293">
        <f t="shared" ca="1" si="57"/>
        <v>60</v>
      </c>
      <c r="L293">
        <f t="shared" si="58"/>
        <v>576</v>
      </c>
      <c r="M293">
        <f t="shared" ca="1" si="59"/>
        <v>0.10416666666666667</v>
      </c>
      <c r="N293">
        <f ca="1">VAR($M$6:$M293)</f>
        <v>3.1570495174898343E-4</v>
      </c>
      <c r="O293">
        <f t="shared" si="54"/>
        <v>1.5624999999999998E-4</v>
      </c>
      <c r="P293">
        <f t="shared" ca="1" si="55"/>
        <v>2.0205116911934944</v>
      </c>
    </row>
    <row r="294" spans="1:16" x14ac:dyDescent="0.25">
      <c r="A294">
        <f t="shared" ca="1" si="60"/>
        <v>0.55584305763513342</v>
      </c>
      <c r="B294">
        <f t="shared" ca="1" si="60"/>
        <v>-0.68179130096951857</v>
      </c>
      <c r="C294">
        <f t="shared" ca="1" si="56"/>
        <v>0.55584305763513342</v>
      </c>
      <c r="D294">
        <f t="shared" ca="1" si="49"/>
        <v>-0.68179130096951857</v>
      </c>
      <c r="E294">
        <f t="shared" ca="1" si="50"/>
        <v>0.55584305763513342</v>
      </c>
      <c r="F294">
        <f t="shared" ca="1" si="51"/>
        <v>-0.68179130096951857</v>
      </c>
      <c r="G294">
        <f t="shared" ca="1" si="52"/>
        <v>0</v>
      </c>
      <c r="H294">
        <f t="shared" ca="1" si="53"/>
        <v>0</v>
      </c>
      <c r="I294">
        <f ca="1">SUM($G$6:$G294)</f>
        <v>33</v>
      </c>
      <c r="J294">
        <f ca="1">SUM($H$6:$H294)</f>
        <v>27</v>
      </c>
      <c r="K294">
        <f t="shared" ca="1" si="57"/>
        <v>60</v>
      </c>
      <c r="L294">
        <f t="shared" si="58"/>
        <v>578</v>
      </c>
      <c r="M294">
        <f t="shared" ca="1" si="59"/>
        <v>0.10380622837370242</v>
      </c>
      <c r="N294">
        <f ca="1">VAR($M$6:$M294)</f>
        <v>3.1470987676214995E-4</v>
      </c>
      <c r="O294">
        <f t="shared" si="54"/>
        <v>1.557093425605536E-4</v>
      </c>
      <c r="P294">
        <f t="shared" ca="1" si="55"/>
        <v>2.0211367640946971</v>
      </c>
    </row>
    <row r="295" spans="1:16" x14ac:dyDescent="0.25">
      <c r="A295">
        <f t="shared" ca="1" si="60"/>
        <v>0.74028401467666716</v>
      </c>
      <c r="B295">
        <f t="shared" ca="1" si="60"/>
        <v>-0.22733157183330135</v>
      </c>
      <c r="C295">
        <f t="shared" ca="1" si="56"/>
        <v>0.74028401467666716</v>
      </c>
      <c r="D295">
        <f t="shared" ca="1" si="49"/>
        <v>-0.22733157183330135</v>
      </c>
      <c r="E295">
        <f t="shared" ca="1" si="50"/>
        <v>0.74028401467666716</v>
      </c>
      <c r="F295">
        <f t="shared" ca="1" si="51"/>
        <v>-0.22733157183330135</v>
      </c>
      <c r="G295">
        <f t="shared" ca="1" si="52"/>
        <v>0</v>
      </c>
      <c r="H295">
        <f t="shared" ca="1" si="53"/>
        <v>0</v>
      </c>
      <c r="I295">
        <f ca="1">SUM($G$6:$G295)</f>
        <v>33</v>
      </c>
      <c r="J295">
        <f ca="1">SUM($H$6:$H295)</f>
        <v>27</v>
      </c>
      <c r="K295">
        <f t="shared" ca="1" si="57"/>
        <v>60</v>
      </c>
      <c r="L295">
        <f t="shared" si="58"/>
        <v>580</v>
      </c>
      <c r="M295">
        <f t="shared" ca="1" si="59"/>
        <v>0.10344827586206896</v>
      </c>
      <c r="N295">
        <f ca="1">VAR($M$6:$M295)</f>
        <v>3.1373473414742295E-4</v>
      </c>
      <c r="O295">
        <f t="shared" si="54"/>
        <v>1.5517241379310343E-4</v>
      </c>
      <c r="P295">
        <f t="shared" ca="1" si="55"/>
        <v>2.0218460645056147</v>
      </c>
    </row>
    <row r="296" spans="1:16" x14ac:dyDescent="0.25">
      <c r="A296">
        <f t="shared" ca="1" si="60"/>
        <v>1.0349181353463859</v>
      </c>
      <c r="B296">
        <f t="shared" ca="1" si="60"/>
        <v>0.86609686305163458</v>
      </c>
      <c r="C296">
        <f t="shared" ca="1" si="56"/>
        <v>1.0349181353463859</v>
      </c>
      <c r="D296">
        <f t="shared" ca="1" si="49"/>
        <v>0.86609686305163458</v>
      </c>
      <c r="E296">
        <f t="shared" ca="1" si="50"/>
        <v>1.0349181353463859</v>
      </c>
      <c r="F296">
        <f t="shared" ca="1" si="51"/>
        <v>0.86609686305163458</v>
      </c>
      <c r="G296">
        <f t="shared" ca="1" si="52"/>
        <v>0</v>
      </c>
      <c r="H296">
        <f t="shared" ca="1" si="53"/>
        <v>0</v>
      </c>
      <c r="I296">
        <f ca="1">SUM($G$6:$G296)</f>
        <v>33</v>
      </c>
      <c r="J296">
        <f ca="1">SUM($H$6:$H296)</f>
        <v>27</v>
      </c>
      <c r="K296">
        <f t="shared" ca="1" si="57"/>
        <v>60</v>
      </c>
      <c r="L296">
        <f t="shared" si="58"/>
        <v>582</v>
      </c>
      <c r="M296">
        <f t="shared" ca="1" si="59"/>
        <v>0.10309278350515463</v>
      </c>
      <c r="N296">
        <f ca="1">VAR($M$6:$M296)</f>
        <v>3.127799599383512E-4</v>
      </c>
      <c r="O296">
        <f t="shared" si="54"/>
        <v>1.5463917525773192E-4</v>
      </c>
      <c r="P296">
        <f t="shared" ca="1" si="55"/>
        <v>2.0226437409346718</v>
      </c>
    </row>
    <row r="297" spans="1:16" x14ac:dyDescent="0.25">
      <c r="A297">
        <f t="shared" ca="1" si="60"/>
        <v>-1.2344973485133639</v>
      </c>
      <c r="B297">
        <f t="shared" ca="1" si="60"/>
        <v>0.1679097876339028</v>
      </c>
      <c r="C297">
        <f t="shared" ca="1" si="56"/>
        <v>-1.2344973485133639</v>
      </c>
      <c r="D297">
        <f t="shared" ca="1" si="49"/>
        <v>0.1679097876339028</v>
      </c>
      <c r="E297">
        <f t="shared" ca="1" si="50"/>
        <v>-1.2344973485133639</v>
      </c>
      <c r="F297">
        <f t="shared" ca="1" si="51"/>
        <v>0.1679097876339028</v>
      </c>
      <c r="G297">
        <f t="shared" ca="1" si="52"/>
        <v>0</v>
      </c>
      <c r="H297">
        <f t="shared" ca="1" si="53"/>
        <v>0</v>
      </c>
      <c r="I297">
        <f ca="1">SUM($G$6:$G297)</f>
        <v>33</v>
      </c>
      <c r="J297">
        <f ca="1">SUM($H$6:$H297)</f>
        <v>27</v>
      </c>
      <c r="K297">
        <f t="shared" ca="1" si="57"/>
        <v>60</v>
      </c>
      <c r="L297">
        <f t="shared" si="58"/>
        <v>584</v>
      </c>
      <c r="M297">
        <f t="shared" ca="1" si="59"/>
        <v>0.10273972602739725</v>
      </c>
      <c r="N297">
        <f ca="1">VAR($M$6:$M297)</f>
        <v>3.1184596158353864E-4</v>
      </c>
      <c r="O297">
        <f t="shared" si="54"/>
        <v>1.5410958904109586E-4</v>
      </c>
      <c r="P297">
        <f t="shared" ca="1" si="55"/>
        <v>2.0235337951642958</v>
      </c>
    </row>
    <row r="298" spans="1:16" x14ac:dyDescent="0.25">
      <c r="A298">
        <f t="shared" ca="1" si="60"/>
        <v>-0.15375821246782412</v>
      </c>
      <c r="B298">
        <f t="shared" ca="1" si="60"/>
        <v>-0.12176720401053502</v>
      </c>
      <c r="C298">
        <f t="shared" ca="1" si="56"/>
        <v>-0.15375821246782412</v>
      </c>
      <c r="D298">
        <f t="shared" ca="1" si="49"/>
        <v>-0.12176720401053502</v>
      </c>
      <c r="E298">
        <f t="shared" ca="1" si="50"/>
        <v>-0.15375821246782412</v>
      </c>
      <c r="F298">
        <f t="shared" ca="1" si="51"/>
        <v>-0.12176720401053502</v>
      </c>
      <c r="G298">
        <f t="shared" ca="1" si="52"/>
        <v>0</v>
      </c>
      <c r="H298">
        <f t="shared" ca="1" si="53"/>
        <v>0</v>
      </c>
      <c r="I298">
        <f ca="1">SUM($G$6:$G298)</f>
        <v>33</v>
      </c>
      <c r="J298">
        <f ca="1">SUM($H$6:$H298)</f>
        <v>27</v>
      </c>
      <c r="K298">
        <f t="shared" ca="1" si="57"/>
        <v>60</v>
      </c>
      <c r="L298">
        <f t="shared" si="58"/>
        <v>586</v>
      </c>
      <c r="M298">
        <f t="shared" ca="1" si="59"/>
        <v>0.10238907849829351</v>
      </c>
      <c r="N298">
        <f ca="1">VAR($M$6:$M298)</f>
        <v>3.1093311906762365E-4</v>
      </c>
      <c r="O298">
        <f t="shared" si="54"/>
        <v>1.5358361774744025E-4</v>
      </c>
      <c r="P298">
        <f t="shared" ca="1" si="55"/>
        <v>2.0245200863736388</v>
      </c>
    </row>
    <row r="299" spans="1:16" x14ac:dyDescent="0.25">
      <c r="A299">
        <f t="shared" ca="1" si="60"/>
        <v>-1.8218288166278039E-2</v>
      </c>
      <c r="B299">
        <f t="shared" ca="1" si="60"/>
        <v>0.565268446885552</v>
      </c>
      <c r="C299">
        <f t="shared" ca="1" si="56"/>
        <v>-1.8218288166278039E-2</v>
      </c>
      <c r="D299">
        <f t="shared" ca="1" si="49"/>
        <v>0.565268446885552</v>
      </c>
      <c r="E299">
        <f t="shared" ca="1" si="50"/>
        <v>-1.8218288166278039E-2</v>
      </c>
      <c r="F299">
        <f t="shared" ca="1" si="51"/>
        <v>0.565268446885552</v>
      </c>
      <c r="G299">
        <f t="shared" ca="1" si="52"/>
        <v>0</v>
      </c>
      <c r="H299">
        <f t="shared" ca="1" si="53"/>
        <v>0</v>
      </c>
      <c r="I299">
        <f ca="1">SUM($G$6:$G299)</f>
        <v>33</v>
      </c>
      <c r="J299">
        <f ca="1">SUM($H$6:$H299)</f>
        <v>27</v>
      </c>
      <c r="K299">
        <f t="shared" ca="1" si="57"/>
        <v>60</v>
      </c>
      <c r="L299">
        <f t="shared" si="58"/>
        <v>588</v>
      </c>
      <c r="M299">
        <f t="shared" ca="1" si="59"/>
        <v>0.10204081632653061</v>
      </c>
      <c r="N299">
        <f ca="1">VAR($M$6:$M299)</f>
        <v>3.1004178599147231E-4</v>
      </c>
      <c r="O299">
        <f t="shared" si="54"/>
        <v>1.5306122448979588E-4</v>
      </c>
      <c r="P299">
        <f t="shared" ca="1" si="55"/>
        <v>2.0256063351442859</v>
      </c>
    </row>
    <row r="300" spans="1:16" x14ac:dyDescent="0.25">
      <c r="A300">
        <f t="shared" ca="1" si="60"/>
        <v>-0.51607713082578111</v>
      </c>
      <c r="B300">
        <f t="shared" ca="1" si="60"/>
        <v>-6.7819660715044708E-2</v>
      </c>
      <c r="C300">
        <f t="shared" ca="1" si="56"/>
        <v>-0.51607713082578111</v>
      </c>
      <c r="D300">
        <f t="shared" ca="1" si="49"/>
        <v>-6.7819660715044708E-2</v>
      </c>
      <c r="E300">
        <f t="shared" ca="1" si="50"/>
        <v>-0.51607713082578111</v>
      </c>
      <c r="F300">
        <f t="shared" ca="1" si="51"/>
        <v>-6.7819660715044708E-2</v>
      </c>
      <c r="G300">
        <f t="shared" ca="1" si="52"/>
        <v>0</v>
      </c>
      <c r="H300">
        <f t="shared" ca="1" si="53"/>
        <v>0</v>
      </c>
      <c r="I300">
        <f ca="1">SUM($G$6:$G300)</f>
        <v>33</v>
      </c>
      <c r="J300">
        <f ca="1">SUM($H$6:$H300)</f>
        <v>27</v>
      </c>
      <c r="K300">
        <f t="shared" ca="1" si="57"/>
        <v>60</v>
      </c>
      <c r="L300">
        <f t="shared" si="58"/>
        <v>590</v>
      </c>
      <c r="M300">
        <f t="shared" ca="1" si="59"/>
        <v>0.10169491525423729</v>
      </c>
      <c r="N300">
        <f ca="1">VAR($M$6:$M300)</f>
        <v>3.0917229061309601E-4</v>
      </c>
      <c r="O300">
        <f t="shared" si="54"/>
        <v>1.525423728813559E-4</v>
      </c>
      <c r="P300">
        <f t="shared" ca="1" si="55"/>
        <v>2.0267961273525188</v>
      </c>
    </row>
    <row r="301" spans="1:16" x14ac:dyDescent="0.25">
      <c r="A301">
        <f t="shared" ca="1" si="60"/>
        <v>0.81144540127359432</v>
      </c>
      <c r="B301">
        <f t="shared" ca="1" si="60"/>
        <v>-1.1310983351636228</v>
      </c>
      <c r="C301">
        <f t="shared" ca="1" si="56"/>
        <v>0.81144540127359432</v>
      </c>
      <c r="D301">
        <f t="shared" ca="1" si="49"/>
        <v>-1.1310983351636228</v>
      </c>
      <c r="E301">
        <f t="shared" ca="1" si="50"/>
        <v>0.81144540127359432</v>
      </c>
      <c r="F301">
        <f t="shared" ca="1" si="51"/>
        <v>-1.1310983351636228</v>
      </c>
      <c r="G301">
        <f t="shared" ca="1" si="52"/>
        <v>0</v>
      </c>
      <c r="H301">
        <f t="shared" ca="1" si="53"/>
        <v>0</v>
      </c>
      <c r="I301">
        <f ca="1">SUM($G$6:$G301)</f>
        <v>33</v>
      </c>
      <c r="J301">
        <f ca="1">SUM($H$6:$H301)</f>
        <v>27</v>
      </c>
      <c r="K301">
        <f t="shared" ca="1" si="57"/>
        <v>60</v>
      </c>
      <c r="L301">
        <f t="shared" si="58"/>
        <v>592</v>
      </c>
      <c r="M301">
        <f t="shared" ca="1" si="59"/>
        <v>0.10135135135135136</v>
      </c>
      <c r="N301">
        <f ca="1">VAR($M$6:$M301)</f>
        <v>3.0832493685072705E-4</v>
      </c>
      <c r="O301">
        <f t="shared" si="54"/>
        <v>1.5202702702702699E-4</v>
      </c>
      <c r="P301">
        <f t="shared" ca="1" si="55"/>
        <v>2.0280929179514495</v>
      </c>
    </row>
    <row r="302" spans="1:16" x14ac:dyDescent="0.25">
      <c r="A302">
        <f t="shared" ca="1" si="60"/>
        <v>-0.12484743455084443</v>
      </c>
      <c r="B302">
        <f t="shared" ca="1" si="60"/>
        <v>0.62381627218098423</v>
      </c>
      <c r="C302">
        <f t="shared" ca="1" si="56"/>
        <v>-0.12484743455084443</v>
      </c>
      <c r="D302">
        <f t="shared" ca="1" si="49"/>
        <v>0.62381627218098423</v>
      </c>
      <c r="E302">
        <f t="shared" ca="1" si="50"/>
        <v>-0.12484743455084443</v>
      </c>
      <c r="F302">
        <f t="shared" ca="1" si="51"/>
        <v>0.62381627218098423</v>
      </c>
      <c r="G302">
        <f t="shared" ca="1" si="52"/>
        <v>0</v>
      </c>
      <c r="H302">
        <f t="shared" ca="1" si="53"/>
        <v>0</v>
      </c>
      <c r="I302">
        <f ca="1">SUM($G$6:$G302)</f>
        <v>33</v>
      </c>
      <c r="J302">
        <f ca="1">SUM($H$6:$H302)</f>
        <v>27</v>
      </c>
      <c r="K302">
        <f t="shared" ca="1" si="57"/>
        <v>60</v>
      </c>
      <c r="L302">
        <f t="shared" si="58"/>
        <v>594</v>
      </c>
      <c r="M302">
        <f t="shared" ca="1" si="59"/>
        <v>0.10101010101010101</v>
      </c>
      <c r="N302">
        <f ca="1">VAR($M$6:$M302)</f>
        <v>3.0750000524949712E-4</v>
      </c>
      <c r="O302">
        <f t="shared" si="54"/>
        <v>1.5151515151515149E-4</v>
      </c>
      <c r="P302">
        <f t="shared" ca="1" si="55"/>
        <v>2.0295000346466816</v>
      </c>
    </row>
    <row r="303" spans="1:16" x14ac:dyDescent="0.25">
      <c r="A303">
        <f t="shared" ca="1" si="60"/>
        <v>-1.1202506023333156</v>
      </c>
      <c r="B303">
        <f t="shared" ca="1" si="60"/>
        <v>0.25137941183050133</v>
      </c>
      <c r="C303">
        <f t="shared" ca="1" si="56"/>
        <v>-1.1202506023333156</v>
      </c>
      <c r="D303">
        <f t="shared" ca="1" si="49"/>
        <v>0.25137941183050133</v>
      </c>
      <c r="E303">
        <f t="shared" ca="1" si="50"/>
        <v>-1.1202506023333156</v>
      </c>
      <c r="F303">
        <f t="shared" ca="1" si="51"/>
        <v>0.25137941183050133</v>
      </c>
      <c r="G303">
        <f t="shared" ca="1" si="52"/>
        <v>0</v>
      </c>
      <c r="H303">
        <f t="shared" ca="1" si="53"/>
        <v>0</v>
      </c>
      <c r="I303">
        <f ca="1">SUM($G$6:$G303)</f>
        <v>33</v>
      </c>
      <c r="J303">
        <f ca="1">SUM($H$6:$H303)</f>
        <v>27</v>
      </c>
      <c r="K303">
        <f t="shared" ca="1" si="57"/>
        <v>60</v>
      </c>
      <c r="L303">
        <f t="shared" si="58"/>
        <v>596</v>
      </c>
      <c r="M303">
        <f t="shared" ca="1" si="59"/>
        <v>0.10067114093959731</v>
      </c>
      <c r="N303">
        <f ca="1">VAR($M$6:$M303)</f>
        <v>3.0669775391297413E-4</v>
      </c>
      <c r="O303">
        <f t="shared" si="54"/>
        <v>1.5100671140939594E-4</v>
      </c>
      <c r="P303">
        <f t="shared" ca="1" si="55"/>
        <v>2.0310206814681404</v>
      </c>
    </row>
    <row r="304" spans="1:16" x14ac:dyDescent="0.25">
      <c r="A304">
        <f t="shared" ca="1" si="60"/>
        <v>9.8881593966805015E-2</v>
      </c>
      <c r="B304">
        <f t="shared" ca="1" si="60"/>
        <v>0.68979330103491621</v>
      </c>
      <c r="C304">
        <f t="shared" ca="1" si="56"/>
        <v>9.8881593966805015E-2</v>
      </c>
      <c r="D304">
        <f t="shared" ca="1" si="49"/>
        <v>0.68979330103491621</v>
      </c>
      <c r="E304">
        <f t="shared" ca="1" si="50"/>
        <v>9.8881593966805015E-2</v>
      </c>
      <c r="F304">
        <f t="shared" ca="1" si="51"/>
        <v>0.68979330103491621</v>
      </c>
      <c r="G304">
        <f t="shared" ca="1" si="52"/>
        <v>0</v>
      </c>
      <c r="H304">
        <f t="shared" ca="1" si="53"/>
        <v>0</v>
      </c>
      <c r="I304">
        <f ca="1">SUM($G$6:$G304)</f>
        <v>33</v>
      </c>
      <c r="J304">
        <f ca="1">SUM($H$6:$H304)</f>
        <v>27</v>
      </c>
      <c r="K304">
        <f t="shared" ca="1" si="57"/>
        <v>60</v>
      </c>
      <c r="L304">
        <f t="shared" si="58"/>
        <v>598</v>
      </c>
      <c r="M304">
        <f t="shared" ca="1" si="59"/>
        <v>0.10033444816053512</v>
      </c>
      <c r="N304">
        <f ca="1">VAR($M$6:$M304)</f>
        <v>3.0591841940091192E-4</v>
      </c>
      <c r="O304">
        <f t="shared" si="54"/>
        <v>1.5050167224080264E-4</v>
      </c>
      <c r="P304">
        <f t="shared" ca="1" si="55"/>
        <v>2.0326579422416153</v>
      </c>
    </row>
    <row r="305" spans="1:16" x14ac:dyDescent="0.25">
      <c r="A305">
        <f t="shared" ca="1" si="60"/>
        <v>-0.26085598081385403</v>
      </c>
      <c r="B305">
        <f t="shared" ca="1" si="60"/>
        <v>-0.44404922341331426</v>
      </c>
      <c r="C305">
        <f t="shared" ca="1" si="56"/>
        <v>-0.26085598081385403</v>
      </c>
      <c r="D305">
        <f t="shared" ca="1" si="49"/>
        <v>-0.44404922341331426</v>
      </c>
      <c r="E305">
        <f t="shared" ca="1" si="50"/>
        <v>-0.26085598081385403</v>
      </c>
      <c r="F305">
        <f t="shared" ca="1" si="51"/>
        <v>-0.44404922341331426</v>
      </c>
      <c r="G305">
        <f t="shared" ca="1" si="52"/>
        <v>0</v>
      </c>
      <c r="H305">
        <f t="shared" ca="1" si="53"/>
        <v>0</v>
      </c>
      <c r="I305">
        <f ca="1">SUM($G$6:$G305)</f>
        <v>33</v>
      </c>
      <c r="J305">
        <f ca="1">SUM($H$6:$H305)</f>
        <v>27</v>
      </c>
      <c r="K305">
        <f t="shared" ca="1" si="57"/>
        <v>60</v>
      </c>
      <c r="L305">
        <f t="shared" si="58"/>
        <v>600</v>
      </c>
      <c r="M305">
        <f t="shared" ca="1" si="59"/>
        <v>0.1</v>
      </c>
      <c r="N305">
        <f ca="1">VAR($M$6:$M305)</f>
        <v>3.0516221759444267E-4</v>
      </c>
      <c r="O305">
        <f t="shared" si="54"/>
        <v>1.4999999999999996E-4</v>
      </c>
      <c r="P305">
        <f t="shared" ca="1" si="55"/>
        <v>2.0344147839629518</v>
      </c>
    </row>
    <row r="306" spans="1:16" x14ac:dyDescent="0.25">
      <c r="A306">
        <f t="shared" ca="1" si="60"/>
        <v>0.13612362257109964</v>
      </c>
      <c r="B306">
        <f t="shared" ca="1" si="60"/>
        <v>0.41822794329980384</v>
      </c>
      <c r="C306">
        <f t="shared" ca="1" si="56"/>
        <v>0.13612362257109964</v>
      </c>
      <c r="D306">
        <f t="shared" ca="1" si="49"/>
        <v>0.41822794329980384</v>
      </c>
      <c r="E306">
        <f t="shared" ca="1" si="50"/>
        <v>0.13612362257109964</v>
      </c>
      <c r="F306">
        <f t="shared" ca="1" si="51"/>
        <v>0.41822794329980384</v>
      </c>
      <c r="G306">
        <f t="shared" ca="1" si="52"/>
        <v>0</v>
      </c>
      <c r="H306">
        <f t="shared" ca="1" si="53"/>
        <v>0</v>
      </c>
      <c r="I306">
        <f ca="1">SUM($G$6:$G306)</f>
        <v>33</v>
      </c>
      <c r="J306">
        <f ca="1">SUM($H$6:$H306)</f>
        <v>27</v>
      </c>
      <c r="K306">
        <f t="shared" ca="1" si="57"/>
        <v>60</v>
      </c>
      <c r="L306">
        <f t="shared" si="58"/>
        <v>602</v>
      </c>
      <c r="M306">
        <f t="shared" ca="1" si="59"/>
        <v>9.9667774086378738E-2</v>
      </c>
      <c r="N306">
        <f ca="1">VAR($M$6:$M306)</f>
        <v>3.044293445298685E-4</v>
      </c>
      <c r="O306">
        <f t="shared" si="54"/>
        <v>1.4950166112956807E-4</v>
      </c>
      <c r="P306">
        <f t="shared" ca="1" si="55"/>
        <v>2.0362940600775654</v>
      </c>
    </row>
    <row r="307" spans="1:16" x14ac:dyDescent="0.25">
      <c r="A307">
        <f t="shared" ca="1" si="60"/>
        <v>0.70783404215036816</v>
      </c>
      <c r="B307">
        <f t="shared" ca="1" si="60"/>
        <v>1.0357297846054805</v>
      </c>
      <c r="C307">
        <f t="shared" ca="1" si="56"/>
        <v>0.70783404215036816</v>
      </c>
      <c r="D307">
        <f t="shared" ca="1" si="49"/>
        <v>1.0357297846054805</v>
      </c>
      <c r="E307">
        <f t="shared" ca="1" si="50"/>
        <v>0.70783404215036816</v>
      </c>
      <c r="F307">
        <f t="shared" ca="1" si="51"/>
        <v>1.0357297846054805</v>
      </c>
      <c r="G307">
        <f t="shared" ca="1" si="52"/>
        <v>0</v>
      </c>
      <c r="H307">
        <f t="shared" ca="1" si="53"/>
        <v>0</v>
      </c>
      <c r="I307">
        <f ca="1">SUM($G$6:$G307)</f>
        <v>33</v>
      </c>
      <c r="J307">
        <f ca="1">SUM($H$6:$H307)</f>
        <v>27</v>
      </c>
      <c r="K307">
        <f t="shared" ca="1" si="57"/>
        <v>60</v>
      </c>
      <c r="L307">
        <f t="shared" si="58"/>
        <v>604</v>
      </c>
      <c r="M307">
        <f t="shared" ca="1" si="59"/>
        <v>9.9337748344370855E-2</v>
      </c>
      <c r="N307">
        <f ca="1">VAR($M$6:$M307)</f>
        <v>3.0371997720222076E-4</v>
      </c>
      <c r="O307">
        <f t="shared" si="54"/>
        <v>1.4900662251655626E-4</v>
      </c>
      <c r="P307">
        <f t="shared" ca="1" si="55"/>
        <v>2.0382985136682374</v>
      </c>
    </row>
    <row r="308" spans="1:16" x14ac:dyDescent="0.25">
      <c r="A308">
        <f t="shared" ca="1" si="60"/>
        <v>2.0183820915236761</v>
      </c>
      <c r="B308">
        <f t="shared" ca="1" si="60"/>
        <v>0.52107064563198402</v>
      </c>
      <c r="C308">
        <f t="shared" ca="1" si="56"/>
        <v>2.0183820915236761</v>
      </c>
      <c r="D308">
        <f t="shared" ca="1" si="49"/>
        <v>0.52107064563198402</v>
      </c>
      <c r="E308">
        <f t="shared" ca="1" si="50"/>
        <v>2.0183820915236761</v>
      </c>
      <c r="F308">
        <f t="shared" ca="1" si="51"/>
        <v>0.52107064563198402</v>
      </c>
      <c r="G308">
        <f t="shared" ca="1" si="52"/>
        <v>1</v>
      </c>
      <c r="H308">
        <f t="shared" ca="1" si="53"/>
        <v>0</v>
      </c>
      <c r="I308">
        <f ca="1">SUM($G$6:$G308)</f>
        <v>34</v>
      </c>
      <c r="J308">
        <f ca="1">SUM($H$6:$H308)</f>
        <v>27</v>
      </c>
      <c r="K308">
        <f t="shared" ca="1" si="57"/>
        <v>61</v>
      </c>
      <c r="L308">
        <f t="shared" si="58"/>
        <v>606</v>
      </c>
      <c r="M308">
        <f t="shared" ca="1" si="59"/>
        <v>0.10066006600660066</v>
      </c>
      <c r="N308">
        <f ca="1">VAR($M$6:$M308)</f>
        <v>3.0293600916021432E-4</v>
      </c>
      <c r="O308">
        <f t="shared" si="54"/>
        <v>1.4851485148514848E-4</v>
      </c>
      <c r="P308">
        <f t="shared" ca="1" si="55"/>
        <v>2.0397691283454433</v>
      </c>
    </row>
    <row r="309" spans="1:16" x14ac:dyDescent="0.25">
      <c r="A309">
        <f t="shared" ca="1" si="60"/>
        <v>-0.16825080188365835</v>
      </c>
      <c r="B309">
        <f t="shared" ca="1" si="60"/>
        <v>-1.6850115123927158</v>
      </c>
      <c r="C309">
        <f t="shared" ca="1" si="56"/>
        <v>-0.16825080188365835</v>
      </c>
      <c r="D309">
        <f t="shared" ca="1" si="49"/>
        <v>-1.6850115123927158</v>
      </c>
      <c r="E309">
        <f t="shared" ca="1" si="50"/>
        <v>-0.16825080188365835</v>
      </c>
      <c r="F309">
        <f t="shared" ca="1" si="51"/>
        <v>-1.6850115123927158</v>
      </c>
      <c r="G309">
        <f t="shared" ca="1" si="52"/>
        <v>0</v>
      </c>
      <c r="H309">
        <f t="shared" ca="1" si="53"/>
        <v>0</v>
      </c>
      <c r="I309">
        <f ca="1">SUM($G$6:$G309)</f>
        <v>34</v>
      </c>
      <c r="J309">
        <f ca="1">SUM($H$6:$H309)</f>
        <v>27</v>
      </c>
      <c r="K309">
        <f t="shared" ca="1" si="57"/>
        <v>61</v>
      </c>
      <c r="L309">
        <f t="shared" si="58"/>
        <v>608</v>
      </c>
      <c r="M309">
        <f t="shared" ca="1" si="59"/>
        <v>0.10032894736842106</v>
      </c>
      <c r="N309">
        <f ca="1">VAR($M$6:$M309)</f>
        <v>3.0217391908822928E-4</v>
      </c>
      <c r="O309">
        <f t="shared" si="54"/>
        <v>1.4802631578947367E-4</v>
      </c>
      <c r="P309">
        <f t="shared" ca="1" si="55"/>
        <v>2.0413526978404826</v>
      </c>
    </row>
    <row r="310" spans="1:16" x14ac:dyDescent="0.25">
      <c r="A310">
        <f t="shared" ca="1" si="60"/>
        <v>0.49564461020111705</v>
      </c>
      <c r="B310">
        <f t="shared" ca="1" si="60"/>
        <v>0.45136384453221884</v>
      </c>
      <c r="C310">
        <f t="shared" ca="1" si="56"/>
        <v>0.49564461020111705</v>
      </c>
      <c r="D310">
        <f t="shared" ca="1" si="49"/>
        <v>0.45136384453221884</v>
      </c>
      <c r="E310">
        <f t="shared" ca="1" si="50"/>
        <v>0.49564461020111705</v>
      </c>
      <c r="F310">
        <f t="shared" ca="1" si="51"/>
        <v>0.45136384453221884</v>
      </c>
      <c r="G310">
        <f t="shared" ca="1" si="52"/>
        <v>0</v>
      </c>
      <c r="H310">
        <f t="shared" ca="1" si="53"/>
        <v>0</v>
      </c>
      <c r="I310">
        <f ca="1">SUM($G$6:$G310)</f>
        <v>34</v>
      </c>
      <c r="J310">
        <f ca="1">SUM($H$6:$H310)</f>
        <v>27</v>
      </c>
      <c r="K310">
        <f t="shared" ca="1" si="57"/>
        <v>61</v>
      </c>
      <c r="L310">
        <f t="shared" si="58"/>
        <v>610</v>
      </c>
      <c r="M310">
        <f t="shared" ca="1" si="59"/>
        <v>0.1</v>
      </c>
      <c r="N310">
        <f ca="1">VAR($M$6:$M310)</f>
        <v>3.0143391976554453E-4</v>
      </c>
      <c r="O310">
        <f t="shared" si="54"/>
        <v>1.4754098360655736E-4</v>
      </c>
      <c r="P310">
        <f t="shared" ca="1" si="55"/>
        <v>2.0430521228553578</v>
      </c>
    </row>
    <row r="311" spans="1:16" x14ac:dyDescent="0.25">
      <c r="A311">
        <f t="shared" ca="1" si="60"/>
        <v>0.32733995240696834</v>
      </c>
      <c r="B311">
        <f t="shared" ca="1" si="60"/>
        <v>0.37738929531307558</v>
      </c>
      <c r="C311">
        <f t="shared" ca="1" si="56"/>
        <v>0.32733995240696834</v>
      </c>
      <c r="D311">
        <f t="shared" ca="1" si="49"/>
        <v>0.37738929531307558</v>
      </c>
      <c r="E311">
        <f t="shared" ca="1" si="50"/>
        <v>0.32733995240696834</v>
      </c>
      <c r="F311">
        <f t="shared" ca="1" si="51"/>
        <v>0.37738929531307558</v>
      </c>
      <c r="G311">
        <f t="shared" ca="1" si="52"/>
        <v>0</v>
      </c>
      <c r="H311">
        <f t="shared" ca="1" si="53"/>
        <v>0</v>
      </c>
      <c r="I311">
        <f ca="1">SUM($G$6:$G311)</f>
        <v>34</v>
      </c>
      <c r="J311">
        <f ca="1">SUM($H$6:$H311)</f>
        <v>27</v>
      </c>
      <c r="K311">
        <f t="shared" ca="1" si="57"/>
        <v>61</v>
      </c>
      <c r="L311">
        <f t="shared" si="58"/>
        <v>612</v>
      </c>
      <c r="M311">
        <f t="shared" ca="1" si="59"/>
        <v>9.9673202614379092E-2</v>
      </c>
      <c r="N311">
        <f ca="1">VAR($M$6:$M311)</f>
        <v>3.0071620522186676E-4</v>
      </c>
      <c r="O311">
        <f t="shared" si="54"/>
        <v>1.4705882352941172E-4</v>
      </c>
      <c r="P311">
        <f t="shared" ca="1" si="55"/>
        <v>2.0448701955086945</v>
      </c>
    </row>
    <row r="312" spans="1:16" x14ac:dyDescent="0.25">
      <c r="A312">
        <f t="shared" ca="1" si="60"/>
        <v>0.5811536278180528</v>
      </c>
      <c r="B312">
        <f t="shared" ca="1" si="60"/>
        <v>0.57921384053102309</v>
      </c>
      <c r="C312">
        <f t="shared" ca="1" si="56"/>
        <v>0.5811536278180528</v>
      </c>
      <c r="D312">
        <f t="shared" ca="1" si="49"/>
        <v>0.57921384053102309</v>
      </c>
      <c r="E312">
        <f t="shared" ca="1" si="50"/>
        <v>0.5811536278180528</v>
      </c>
      <c r="F312">
        <f t="shared" ca="1" si="51"/>
        <v>0.57921384053102309</v>
      </c>
      <c r="G312">
        <f t="shared" ca="1" si="52"/>
        <v>0</v>
      </c>
      <c r="H312">
        <f t="shared" ca="1" si="53"/>
        <v>0</v>
      </c>
      <c r="I312">
        <f ca="1">SUM($G$6:$G312)</f>
        <v>34</v>
      </c>
      <c r="J312">
        <f ca="1">SUM($H$6:$H312)</f>
        <v>27</v>
      </c>
      <c r="K312">
        <f t="shared" ca="1" si="57"/>
        <v>61</v>
      </c>
      <c r="L312">
        <f t="shared" si="58"/>
        <v>614</v>
      </c>
      <c r="M312">
        <f t="shared" ca="1" si="59"/>
        <v>9.93485342019544E-2</v>
      </c>
      <c r="N312">
        <f ca="1">VAR($M$6:$M312)</f>
        <v>3.0002095148160587E-4</v>
      </c>
      <c r="O312">
        <f t="shared" si="54"/>
        <v>1.4657980456026057E-4</v>
      </c>
      <c r="P312">
        <f t="shared" ca="1" si="55"/>
        <v>2.0468096023300673</v>
      </c>
    </row>
    <row r="313" spans="1:16" x14ac:dyDescent="0.25">
      <c r="A313">
        <f t="shared" ca="1" si="60"/>
        <v>0.8491751352586433</v>
      </c>
      <c r="B313">
        <f t="shared" ca="1" si="60"/>
        <v>-0.70454896373314391</v>
      </c>
      <c r="C313">
        <f t="shared" ca="1" si="56"/>
        <v>0.8491751352586433</v>
      </c>
      <c r="D313">
        <f t="shared" ca="1" si="49"/>
        <v>-0.70454896373314391</v>
      </c>
      <c r="E313">
        <f t="shared" ca="1" si="50"/>
        <v>0.8491751352586433</v>
      </c>
      <c r="F313">
        <f t="shared" ca="1" si="51"/>
        <v>-0.70454896373314391</v>
      </c>
      <c r="G313">
        <f t="shared" ca="1" si="52"/>
        <v>0</v>
      </c>
      <c r="H313">
        <f t="shared" ca="1" si="53"/>
        <v>0</v>
      </c>
      <c r="I313">
        <f ca="1">SUM($G$6:$G313)</f>
        <v>34</v>
      </c>
      <c r="J313">
        <f ca="1">SUM($H$6:$H313)</f>
        <v>27</v>
      </c>
      <c r="K313">
        <f t="shared" ca="1" si="57"/>
        <v>61</v>
      </c>
      <c r="L313">
        <f t="shared" si="58"/>
        <v>616</v>
      </c>
      <c r="M313">
        <f t="shared" ca="1" si="59"/>
        <v>9.9025974025974031E-2</v>
      </c>
      <c r="N313">
        <f ca="1">VAR($M$6:$M313)</f>
        <v>2.9934831728167853E-4</v>
      </c>
      <c r="O313">
        <f t="shared" si="54"/>
        <v>1.4610389610389608E-4</v>
      </c>
      <c r="P313">
        <f t="shared" ca="1" si="55"/>
        <v>2.0488729271723778</v>
      </c>
    </row>
    <row r="314" spans="1:16" x14ac:dyDescent="0.25">
      <c r="A314">
        <f t="shared" ca="1" si="60"/>
        <v>2.3551855090276281</v>
      </c>
      <c r="B314">
        <f t="shared" ca="1" si="60"/>
        <v>-0.40176220135342106</v>
      </c>
      <c r="C314">
        <f t="shared" ca="1" si="56"/>
        <v>2.3551855090276281</v>
      </c>
      <c r="D314">
        <f t="shared" ca="1" si="49"/>
        <v>-0.40176220135342106</v>
      </c>
      <c r="E314">
        <f t="shared" ca="1" si="50"/>
        <v>2.3551855090276281</v>
      </c>
      <c r="F314">
        <f t="shared" ca="1" si="51"/>
        <v>-0.40176220135342106</v>
      </c>
      <c r="G314">
        <f t="shared" ca="1" si="52"/>
        <v>1</v>
      </c>
      <c r="H314">
        <f t="shared" ca="1" si="53"/>
        <v>0</v>
      </c>
      <c r="I314">
        <f ca="1">SUM($G$6:$G314)</f>
        <v>35</v>
      </c>
      <c r="J314">
        <f ca="1">SUM($H$6:$H314)</f>
        <v>27</v>
      </c>
      <c r="K314">
        <f t="shared" ca="1" si="57"/>
        <v>62</v>
      </c>
      <c r="L314">
        <f t="shared" si="58"/>
        <v>618</v>
      </c>
      <c r="M314">
        <f t="shared" ca="1" si="59"/>
        <v>0.10032362459546926</v>
      </c>
      <c r="N314">
        <f ca="1">VAR($M$6:$M314)</f>
        <v>2.9860244252930603E-4</v>
      </c>
      <c r="O314">
        <f t="shared" si="54"/>
        <v>1.4563106796116503E-4</v>
      </c>
      <c r="P314">
        <f t="shared" ca="1" si="55"/>
        <v>2.0504034387012351</v>
      </c>
    </row>
    <row r="315" spans="1:16" x14ac:dyDescent="0.25">
      <c r="A315">
        <f t="shared" ca="1" si="60"/>
        <v>0.44141577433172202</v>
      </c>
      <c r="B315">
        <f t="shared" ca="1" si="60"/>
        <v>1.0118376789771322</v>
      </c>
      <c r="C315">
        <f t="shared" ca="1" si="56"/>
        <v>0.44141577433172202</v>
      </c>
      <c r="D315">
        <f t="shared" ca="1" si="49"/>
        <v>1.0118376789771322</v>
      </c>
      <c r="E315">
        <f t="shared" ca="1" si="50"/>
        <v>0.44141577433172202</v>
      </c>
      <c r="F315">
        <f t="shared" ca="1" si="51"/>
        <v>1.0118376789771322</v>
      </c>
      <c r="G315">
        <f t="shared" ca="1" si="52"/>
        <v>0</v>
      </c>
      <c r="H315">
        <f t="shared" ca="1" si="53"/>
        <v>0</v>
      </c>
      <c r="I315">
        <f ca="1">SUM($G$6:$G315)</f>
        <v>35</v>
      </c>
      <c r="J315">
        <f ca="1">SUM($H$6:$H315)</f>
        <v>27</v>
      </c>
      <c r="K315">
        <f t="shared" ca="1" si="57"/>
        <v>62</v>
      </c>
      <c r="L315">
        <f t="shared" si="58"/>
        <v>620</v>
      </c>
      <c r="M315">
        <f t="shared" ca="1" si="59"/>
        <v>0.1</v>
      </c>
      <c r="N315">
        <f ca="1">VAR($M$6:$M315)</f>
        <v>2.9787767251977413E-4</v>
      </c>
      <c r="O315">
        <f t="shared" si="54"/>
        <v>1.4516129032258061E-4</v>
      </c>
      <c r="P315">
        <f t="shared" ca="1" si="55"/>
        <v>2.0520461884695558</v>
      </c>
    </row>
    <row r="316" spans="1:16" x14ac:dyDescent="0.25">
      <c r="A316">
        <f t="shared" ca="1" si="60"/>
        <v>0.50619213165913446</v>
      </c>
      <c r="B316">
        <f t="shared" ca="1" si="60"/>
        <v>-0.99159934785234805</v>
      </c>
      <c r="C316">
        <f t="shared" ca="1" si="56"/>
        <v>0.50619213165913446</v>
      </c>
      <c r="D316">
        <f t="shared" ca="1" si="49"/>
        <v>-0.99159934785234805</v>
      </c>
      <c r="E316">
        <f t="shared" ca="1" si="50"/>
        <v>0.50619213165913446</v>
      </c>
      <c r="F316">
        <f t="shared" ca="1" si="51"/>
        <v>-0.99159934785234805</v>
      </c>
      <c r="G316">
        <f t="shared" ca="1" si="52"/>
        <v>0</v>
      </c>
      <c r="H316">
        <f t="shared" ca="1" si="53"/>
        <v>0</v>
      </c>
      <c r="I316">
        <f ca="1">SUM($G$6:$G316)</f>
        <v>35</v>
      </c>
      <c r="J316">
        <f ca="1">SUM($H$6:$H316)</f>
        <v>27</v>
      </c>
      <c r="K316">
        <f t="shared" ca="1" si="57"/>
        <v>62</v>
      </c>
      <c r="L316">
        <f t="shared" si="58"/>
        <v>622</v>
      </c>
      <c r="M316">
        <f t="shared" ca="1" si="59"/>
        <v>9.9678456591639875E-2</v>
      </c>
      <c r="N316">
        <f ca="1">VAR($M$6:$M316)</f>
        <v>2.97174199177274E-4</v>
      </c>
      <c r="O316">
        <f t="shared" si="54"/>
        <v>1.4469453376205786E-4</v>
      </c>
      <c r="P316">
        <f t="shared" ca="1" si="55"/>
        <v>2.0538039098696048</v>
      </c>
    </row>
    <row r="317" spans="1:16" x14ac:dyDescent="0.25">
      <c r="A317">
        <f t="shared" ca="1" si="60"/>
        <v>-0.27633463076180825</v>
      </c>
      <c r="B317">
        <f t="shared" ca="1" si="60"/>
        <v>1.7819293031807706</v>
      </c>
      <c r="C317">
        <f t="shared" ca="1" si="56"/>
        <v>-0.27633463076180825</v>
      </c>
      <c r="D317">
        <f t="shared" ca="1" si="49"/>
        <v>1.7819293031807706</v>
      </c>
      <c r="E317">
        <f t="shared" ca="1" si="50"/>
        <v>-0.27633463076180825</v>
      </c>
      <c r="F317">
        <f t="shared" ca="1" si="51"/>
        <v>1.7819293031807706</v>
      </c>
      <c r="G317">
        <f t="shared" ca="1" si="52"/>
        <v>0</v>
      </c>
      <c r="H317">
        <f t="shared" ca="1" si="53"/>
        <v>1</v>
      </c>
      <c r="I317">
        <f ca="1">SUM($G$6:$G317)</f>
        <v>35</v>
      </c>
      <c r="J317">
        <f ca="1">SUM($H$6:$H317)</f>
        <v>28</v>
      </c>
      <c r="K317">
        <f t="shared" ca="1" si="57"/>
        <v>63</v>
      </c>
      <c r="L317">
        <f t="shared" si="58"/>
        <v>624</v>
      </c>
      <c r="M317">
        <f t="shared" ca="1" si="59"/>
        <v>0.10096153846153846</v>
      </c>
      <c r="N317">
        <f ca="1">VAR($M$6:$M317)</f>
        <v>2.9640552574827675E-4</v>
      </c>
      <c r="O317">
        <f t="shared" si="54"/>
        <v>1.4423076923076919E-4</v>
      </c>
      <c r="P317">
        <f t="shared" ca="1" si="55"/>
        <v>2.0550783118547193</v>
      </c>
    </row>
    <row r="318" spans="1:16" x14ac:dyDescent="0.25">
      <c r="A318">
        <f t="shared" ca="1" si="60"/>
        <v>-0.24093642916752381</v>
      </c>
      <c r="B318">
        <f t="shared" ca="1" si="60"/>
        <v>2.1295033769994491</v>
      </c>
      <c r="C318">
        <f t="shared" ca="1" si="56"/>
        <v>-0.24093642916752381</v>
      </c>
      <c r="D318">
        <f t="shared" ca="1" si="49"/>
        <v>2.1295033769994491</v>
      </c>
      <c r="E318">
        <f t="shared" ca="1" si="50"/>
        <v>-0.24093642916752381</v>
      </c>
      <c r="F318">
        <f t="shared" ca="1" si="51"/>
        <v>2.1295033769994491</v>
      </c>
      <c r="G318">
        <f t="shared" ca="1" si="52"/>
        <v>0</v>
      </c>
      <c r="H318">
        <f t="shared" ca="1" si="53"/>
        <v>1</v>
      </c>
      <c r="I318">
        <f ca="1">SUM($G$6:$G318)</f>
        <v>35</v>
      </c>
      <c r="J318">
        <f ca="1">SUM($H$6:$H318)</f>
        <v>29</v>
      </c>
      <c r="K318">
        <f t="shared" ca="1" si="57"/>
        <v>64</v>
      </c>
      <c r="L318">
        <f t="shared" si="58"/>
        <v>626</v>
      </c>
      <c r="M318">
        <f t="shared" ca="1" si="59"/>
        <v>0.10223642172523961</v>
      </c>
      <c r="N318">
        <f ca="1">VAR($M$6:$M318)</f>
        <v>2.9558377964898451E-4</v>
      </c>
      <c r="O318">
        <f t="shared" si="54"/>
        <v>1.4376996805111819E-4</v>
      </c>
      <c r="P318">
        <f t="shared" ca="1" si="55"/>
        <v>2.0559494006696037</v>
      </c>
    </row>
    <row r="319" spans="1:16" x14ac:dyDescent="0.25">
      <c r="A319">
        <f t="shared" ca="1" si="60"/>
        <v>0.71385177159903845</v>
      </c>
      <c r="B319">
        <f t="shared" ca="1" si="60"/>
        <v>1.360029619054284</v>
      </c>
      <c r="C319">
        <f t="shared" ca="1" si="56"/>
        <v>0.71385177159903845</v>
      </c>
      <c r="D319">
        <f t="shared" ca="1" si="49"/>
        <v>1.360029619054284</v>
      </c>
      <c r="E319">
        <f t="shared" ca="1" si="50"/>
        <v>0.71385177159903845</v>
      </c>
      <c r="F319">
        <f t="shared" ca="1" si="51"/>
        <v>1.360029619054284</v>
      </c>
      <c r="G319">
        <f t="shared" ca="1" si="52"/>
        <v>0</v>
      </c>
      <c r="H319">
        <f t="shared" ca="1" si="53"/>
        <v>1</v>
      </c>
      <c r="I319">
        <f ca="1">SUM($G$6:$G319)</f>
        <v>35</v>
      </c>
      <c r="J319">
        <f ca="1">SUM($H$6:$H319)</f>
        <v>30</v>
      </c>
      <c r="K319">
        <f t="shared" ca="1" si="57"/>
        <v>65</v>
      </c>
      <c r="L319">
        <f t="shared" si="58"/>
        <v>628</v>
      </c>
      <c r="M319">
        <f t="shared" ca="1" si="59"/>
        <v>0.1035031847133758</v>
      </c>
      <c r="N319">
        <f ca="1">VAR($M$6:$M319)</f>
        <v>2.947206187478063E-4</v>
      </c>
      <c r="O319">
        <f t="shared" si="54"/>
        <v>1.4331210191082799E-4</v>
      </c>
      <c r="P319">
        <f t="shared" ca="1" si="55"/>
        <v>2.0564949841513598</v>
      </c>
    </row>
    <row r="320" spans="1:16" x14ac:dyDescent="0.25">
      <c r="A320">
        <f t="shared" ca="1" si="60"/>
        <v>0.34902869188708857</v>
      </c>
      <c r="B320">
        <f t="shared" ca="1" si="60"/>
        <v>-0.89620887290577889</v>
      </c>
      <c r="C320">
        <f t="shared" ca="1" si="56"/>
        <v>0.34902869188708857</v>
      </c>
      <c r="D320">
        <f t="shared" ca="1" si="49"/>
        <v>-0.89620887290577889</v>
      </c>
      <c r="E320">
        <f t="shared" ca="1" si="50"/>
        <v>0.34902869188708857</v>
      </c>
      <c r="F320">
        <f t="shared" ca="1" si="51"/>
        <v>-0.89620887290577889</v>
      </c>
      <c r="G320">
        <f t="shared" ca="1" si="52"/>
        <v>0</v>
      </c>
      <c r="H320">
        <f t="shared" ca="1" si="53"/>
        <v>0</v>
      </c>
      <c r="I320">
        <f ca="1">SUM($G$6:$G320)</f>
        <v>35</v>
      </c>
      <c r="J320">
        <f ca="1">SUM($H$6:$H320)</f>
        <v>30</v>
      </c>
      <c r="K320">
        <f t="shared" ca="1" si="57"/>
        <v>65</v>
      </c>
      <c r="L320">
        <f t="shared" si="58"/>
        <v>630</v>
      </c>
      <c r="M320">
        <f t="shared" ca="1" si="59"/>
        <v>0.10317460317460317</v>
      </c>
      <c r="N320">
        <f ca="1">VAR($M$6:$M320)</f>
        <v>2.938732850468153E-4</v>
      </c>
      <c r="O320">
        <f t="shared" si="54"/>
        <v>1.4285714285714284E-4</v>
      </c>
      <c r="P320">
        <f t="shared" ca="1" si="55"/>
        <v>2.0571129953277074</v>
      </c>
    </row>
    <row r="321" spans="1:16" x14ac:dyDescent="0.25">
      <c r="A321">
        <f t="shared" ca="1" si="60"/>
        <v>-0.95348218049520506</v>
      </c>
      <c r="B321">
        <f t="shared" ca="1" si="60"/>
        <v>0.16190803545329832</v>
      </c>
      <c r="C321">
        <f t="shared" ca="1" si="56"/>
        <v>-0.95348218049520506</v>
      </c>
      <c r="D321">
        <f t="shared" ca="1" si="49"/>
        <v>0.16190803545329832</v>
      </c>
      <c r="E321">
        <f t="shared" ca="1" si="50"/>
        <v>-0.95348218049520506</v>
      </c>
      <c r="F321">
        <f t="shared" ca="1" si="51"/>
        <v>0.16190803545329832</v>
      </c>
      <c r="G321">
        <f t="shared" ca="1" si="52"/>
        <v>0</v>
      </c>
      <c r="H321">
        <f t="shared" ca="1" si="53"/>
        <v>0</v>
      </c>
      <c r="I321">
        <f ca="1">SUM($G$6:$G321)</f>
        <v>35</v>
      </c>
      <c r="J321">
        <f ca="1">SUM($H$6:$H321)</f>
        <v>30</v>
      </c>
      <c r="K321">
        <f t="shared" ca="1" si="57"/>
        <v>65</v>
      </c>
      <c r="L321">
        <f t="shared" si="58"/>
        <v>632</v>
      </c>
      <c r="M321">
        <f t="shared" ca="1" si="59"/>
        <v>0.10284810126582279</v>
      </c>
      <c r="N321">
        <f ca="1">VAR($M$6:$M321)</f>
        <v>2.930421376413621E-4</v>
      </c>
      <c r="O321">
        <f t="shared" si="54"/>
        <v>1.4240506329113922E-4</v>
      </c>
      <c r="P321">
        <f t="shared" ca="1" si="55"/>
        <v>2.0578070109926765</v>
      </c>
    </row>
    <row r="322" spans="1:16" x14ac:dyDescent="0.25">
      <c r="A322">
        <f t="shared" ca="1" si="60"/>
        <v>0.316824960399052</v>
      </c>
      <c r="B322">
        <f t="shared" ca="1" si="60"/>
        <v>2.0512816647648497</v>
      </c>
      <c r="C322">
        <f t="shared" ca="1" si="56"/>
        <v>0.316824960399052</v>
      </c>
      <c r="D322">
        <f t="shared" ca="1" si="49"/>
        <v>2.0512816647648497</v>
      </c>
      <c r="E322">
        <f t="shared" ca="1" si="50"/>
        <v>0.316824960399052</v>
      </c>
      <c r="F322">
        <f t="shared" ca="1" si="51"/>
        <v>2.0512816647648497</v>
      </c>
      <c r="G322">
        <f t="shared" ca="1" si="52"/>
        <v>0</v>
      </c>
      <c r="H322">
        <f t="shared" ca="1" si="53"/>
        <v>1</v>
      </c>
      <c r="I322">
        <f ca="1">SUM($G$6:$G322)</f>
        <v>35</v>
      </c>
      <c r="J322">
        <f ca="1">SUM($H$6:$H322)</f>
        <v>31</v>
      </c>
      <c r="K322">
        <f t="shared" ca="1" si="57"/>
        <v>66</v>
      </c>
      <c r="L322">
        <f t="shared" si="58"/>
        <v>634</v>
      </c>
      <c r="M322">
        <f t="shared" ca="1" si="59"/>
        <v>0.10410094637223975</v>
      </c>
      <c r="N322">
        <f ca="1">VAR($M$6:$M322)</f>
        <v>2.9217587573678267E-4</v>
      </c>
      <c r="O322">
        <f t="shared" si="54"/>
        <v>1.4195583596214508E-4</v>
      </c>
      <c r="P322">
        <f t="shared" ca="1" si="55"/>
        <v>2.0582167246346694</v>
      </c>
    </row>
    <row r="323" spans="1:16" x14ac:dyDescent="0.25">
      <c r="A323">
        <f t="shared" ca="1" si="60"/>
        <v>-1.1621203231147343</v>
      </c>
      <c r="B323">
        <f t="shared" ca="1" si="60"/>
        <v>1.2991184324381553</v>
      </c>
      <c r="C323">
        <f t="shared" ca="1" si="56"/>
        <v>-1.1621203231147343</v>
      </c>
      <c r="D323">
        <f t="shared" ca="1" si="49"/>
        <v>1.2991184324381553</v>
      </c>
      <c r="E323">
        <f t="shared" ca="1" si="50"/>
        <v>-1.1621203231147343</v>
      </c>
      <c r="F323">
        <f t="shared" ca="1" si="51"/>
        <v>1.2991184324381553</v>
      </c>
      <c r="G323">
        <f t="shared" ca="1" si="52"/>
        <v>0</v>
      </c>
      <c r="H323">
        <f t="shared" ca="1" si="53"/>
        <v>1</v>
      </c>
      <c r="I323">
        <f ca="1">SUM($G$6:$G323)</f>
        <v>35</v>
      </c>
      <c r="J323">
        <f ca="1">SUM($H$6:$H323)</f>
        <v>32</v>
      </c>
      <c r="K323">
        <f t="shared" ca="1" si="57"/>
        <v>67</v>
      </c>
      <c r="L323">
        <f t="shared" si="58"/>
        <v>636</v>
      </c>
      <c r="M323">
        <f t="shared" ca="1" si="59"/>
        <v>0.10534591194968554</v>
      </c>
      <c r="N323">
        <f ca="1">VAR($M$6:$M323)</f>
        <v>2.9128522309483602E-4</v>
      </c>
      <c r="O323">
        <f t="shared" si="54"/>
        <v>1.4150943396226413E-4</v>
      </c>
      <c r="P323">
        <f t="shared" ca="1" si="55"/>
        <v>2.0584155765368415</v>
      </c>
    </row>
    <row r="324" spans="1:16" x14ac:dyDescent="0.25">
      <c r="A324">
        <f t="shared" ca="1" si="60"/>
        <v>1.7762170725714874</v>
      </c>
      <c r="B324">
        <f t="shared" ca="1" si="60"/>
        <v>-0.62323568388121953</v>
      </c>
      <c r="C324">
        <f t="shared" ca="1" si="56"/>
        <v>1.7762170725714874</v>
      </c>
      <c r="D324">
        <f t="shared" ca="1" si="49"/>
        <v>-0.62323568388121953</v>
      </c>
      <c r="E324">
        <f t="shared" ca="1" si="50"/>
        <v>1.7762170725714874</v>
      </c>
      <c r="F324">
        <f t="shared" ca="1" si="51"/>
        <v>-0.62323568388121953</v>
      </c>
      <c r="G324">
        <f t="shared" ca="1" si="52"/>
        <v>1</v>
      </c>
      <c r="H324">
        <f t="shared" ca="1" si="53"/>
        <v>0</v>
      </c>
      <c r="I324">
        <f ca="1">SUM($G$6:$G324)</f>
        <v>36</v>
      </c>
      <c r="J324">
        <f ca="1">SUM($H$6:$H324)</f>
        <v>32</v>
      </c>
      <c r="K324">
        <f t="shared" ca="1" si="57"/>
        <v>68</v>
      </c>
      <c r="L324">
        <f t="shared" si="58"/>
        <v>638</v>
      </c>
      <c r="M324">
        <f t="shared" ca="1" si="59"/>
        <v>0.10658307210031348</v>
      </c>
      <c r="N324">
        <f ca="1">VAR($M$6:$M324)</f>
        <v>2.9038048444673389E-4</v>
      </c>
      <c r="O324">
        <f t="shared" si="54"/>
        <v>1.4106583072100311E-4</v>
      </c>
      <c r="P324">
        <f t="shared" ca="1" si="55"/>
        <v>2.0584749897446253</v>
      </c>
    </row>
    <row r="325" spans="1:16" x14ac:dyDescent="0.25">
      <c r="A325">
        <f t="shared" ca="1" si="60"/>
        <v>-1.3384503920553541</v>
      </c>
      <c r="B325">
        <f t="shared" ca="1" si="60"/>
        <v>-7.1827134650175081E-2</v>
      </c>
      <c r="C325">
        <f t="shared" ca="1" si="56"/>
        <v>-1.3384503920553541</v>
      </c>
      <c r="D325">
        <f t="shared" ca="1" si="49"/>
        <v>-7.1827134650175081E-2</v>
      </c>
      <c r="E325">
        <f t="shared" ca="1" si="50"/>
        <v>-1.3384503920553541</v>
      </c>
      <c r="F325">
        <f t="shared" ca="1" si="51"/>
        <v>-7.1827134650175081E-2</v>
      </c>
      <c r="G325">
        <f t="shared" ca="1" si="52"/>
        <v>0</v>
      </c>
      <c r="H325">
        <f t="shared" ca="1" si="53"/>
        <v>0</v>
      </c>
      <c r="I325">
        <f ca="1">SUM($G$6:$G325)</f>
        <v>36</v>
      </c>
      <c r="J325">
        <f ca="1">SUM($H$6:$H325)</f>
        <v>32</v>
      </c>
      <c r="K325">
        <f t="shared" ca="1" si="57"/>
        <v>68</v>
      </c>
      <c r="L325">
        <f t="shared" si="58"/>
        <v>640</v>
      </c>
      <c r="M325">
        <f t="shared" ca="1" si="59"/>
        <v>0.10625</v>
      </c>
      <c r="N325">
        <f ca="1">VAR($M$6:$M325)</f>
        <v>2.8948562637932181E-4</v>
      </c>
      <c r="O325">
        <f t="shared" si="54"/>
        <v>1.4062499999999996E-4</v>
      </c>
      <c r="P325">
        <f t="shared" ca="1" si="55"/>
        <v>2.0585644542529553</v>
      </c>
    </row>
    <row r="326" spans="1:16" x14ac:dyDescent="0.25">
      <c r="A326">
        <f t="shared" ca="1" si="60"/>
        <v>-1.0348973520658484</v>
      </c>
      <c r="B326">
        <f t="shared" ca="1" si="60"/>
        <v>1.0354787204685238</v>
      </c>
      <c r="C326">
        <f t="shared" ca="1" si="56"/>
        <v>-1.0348973520658484</v>
      </c>
      <c r="D326">
        <f t="shared" ref="D326:D389" ca="1" si="61">rho*A326+SQRT(1-rho^2)*B326</f>
        <v>1.0354787204685238</v>
      </c>
      <c r="E326">
        <f t="shared" ref="E326:E389" ca="1" si="62">SUM(OFFSET(C326,0,0,window,1))</f>
        <v>-1.0348973520658484</v>
      </c>
      <c r="F326">
        <f t="shared" ref="F326:F389" ca="1" si="63">SUM(OFFSET(D326,0,0,window,1))</f>
        <v>1.0354787204685238</v>
      </c>
      <c r="G326">
        <f t="shared" ref="G326:G389" ca="1" si="64">IF(E326&gt;quantile,1,0)</f>
        <v>0</v>
      </c>
      <c r="H326">
        <f t="shared" ref="H326:H389" ca="1" si="65">IF(F326&gt;quantile,1,0)</f>
        <v>0</v>
      </c>
      <c r="I326">
        <f ca="1">SUM($G$6:$G326)</f>
        <v>36</v>
      </c>
      <c r="J326">
        <f ca="1">SUM($H$6:$H326)</f>
        <v>32</v>
      </c>
      <c r="K326">
        <f t="shared" ca="1" si="57"/>
        <v>68</v>
      </c>
      <c r="L326">
        <f t="shared" si="58"/>
        <v>642</v>
      </c>
      <c r="M326">
        <f t="shared" ca="1" si="59"/>
        <v>0.1059190031152648</v>
      </c>
      <c r="N326">
        <f ca="1">VAR($M$6:$M326)</f>
        <v>2.886011742422312E-4</v>
      </c>
      <c r="O326">
        <f t="shared" ref="O326:O389" si="66">(1-percentile)*percentile/L326</f>
        <v>1.4018691588785044E-4</v>
      </c>
      <c r="P326">
        <f t="shared" ca="1" si="55"/>
        <v>2.0586883762612493</v>
      </c>
    </row>
    <row r="327" spans="1:16" x14ac:dyDescent="0.25">
      <c r="A327">
        <f t="shared" ca="1" si="60"/>
        <v>1.5173528303946811</v>
      </c>
      <c r="B327">
        <f t="shared" ca="1" si="60"/>
        <v>-0.95568239983882797</v>
      </c>
      <c r="C327">
        <f t="shared" ca="1" si="56"/>
        <v>1.5173528303946811</v>
      </c>
      <c r="D327">
        <f t="shared" ca="1" si="61"/>
        <v>-0.95568239983882797</v>
      </c>
      <c r="E327">
        <f t="shared" ca="1" si="62"/>
        <v>1.5173528303946811</v>
      </c>
      <c r="F327">
        <f t="shared" ca="1" si="63"/>
        <v>-0.95568239983882797</v>
      </c>
      <c r="G327">
        <f t="shared" ca="1" si="64"/>
        <v>1</v>
      </c>
      <c r="H327">
        <f t="shared" ca="1" si="65"/>
        <v>0</v>
      </c>
      <c r="I327">
        <f ca="1">SUM($G$6:$G327)</f>
        <v>37</v>
      </c>
      <c r="J327">
        <f ca="1">SUM($H$6:$H327)</f>
        <v>32</v>
      </c>
      <c r="K327">
        <f t="shared" ca="1" si="57"/>
        <v>69</v>
      </c>
      <c r="L327">
        <f t="shared" si="58"/>
        <v>644</v>
      </c>
      <c r="M327">
        <f t="shared" ca="1" si="59"/>
        <v>0.10714285714285714</v>
      </c>
      <c r="N327">
        <f ca="1">VAR($M$6:$M327)</f>
        <v>2.8770746744290508E-4</v>
      </c>
      <c r="O327">
        <f t="shared" si="66"/>
        <v>1.3975155279503102E-4</v>
      </c>
      <c r="P327">
        <f t="shared" ref="P327:P390" ca="1" si="67">L327*N327/percentile/(1-percentile)</f>
        <v>2.0587067670358992</v>
      </c>
    </row>
    <row r="328" spans="1:16" x14ac:dyDescent="0.25">
      <c r="A328">
        <f t="shared" ca="1" si="60"/>
        <v>-1.2782114705281751</v>
      </c>
      <c r="B328">
        <f t="shared" ca="1" si="60"/>
        <v>-0.39244947199895297</v>
      </c>
      <c r="C328">
        <f t="shared" ca="1" si="56"/>
        <v>-1.2782114705281751</v>
      </c>
      <c r="D328">
        <f t="shared" ca="1" si="61"/>
        <v>-0.39244947199895297</v>
      </c>
      <c r="E328">
        <f t="shared" ca="1" si="62"/>
        <v>-1.2782114705281751</v>
      </c>
      <c r="F328">
        <f t="shared" ca="1" si="63"/>
        <v>-0.39244947199895297</v>
      </c>
      <c r="G328">
        <f t="shared" ca="1" si="64"/>
        <v>0</v>
      </c>
      <c r="H328">
        <f t="shared" ca="1" si="65"/>
        <v>0</v>
      </c>
      <c r="I328">
        <f ca="1">SUM($G$6:$G328)</f>
        <v>37</v>
      </c>
      <c r="J328">
        <f ca="1">SUM($H$6:$H328)</f>
        <v>32</v>
      </c>
      <c r="K328">
        <f t="shared" ca="1" si="57"/>
        <v>69</v>
      </c>
      <c r="L328">
        <f t="shared" si="58"/>
        <v>646</v>
      </c>
      <c r="M328">
        <f t="shared" ca="1" si="59"/>
        <v>0.10681114551083591</v>
      </c>
      <c r="N328">
        <f ca="1">VAR($M$6:$M328)</f>
        <v>2.8682230971916221E-4</v>
      </c>
      <c r="O328">
        <f t="shared" si="66"/>
        <v>1.3931888544891637E-4</v>
      </c>
      <c r="P328">
        <f t="shared" ca="1" si="67"/>
        <v>2.0587468008730978</v>
      </c>
    </row>
    <row r="329" spans="1:16" x14ac:dyDescent="0.25">
      <c r="A329">
        <f t="shared" ca="1" si="60"/>
        <v>-0.50623461572475004</v>
      </c>
      <c r="B329">
        <f t="shared" ca="1" si="60"/>
        <v>0.78902823848279147</v>
      </c>
      <c r="C329">
        <f t="shared" ca="1" si="56"/>
        <v>-0.50623461572475004</v>
      </c>
      <c r="D329">
        <f t="shared" ca="1" si="61"/>
        <v>0.78902823848279147</v>
      </c>
      <c r="E329">
        <f t="shared" ca="1" si="62"/>
        <v>-0.50623461572475004</v>
      </c>
      <c r="F329">
        <f t="shared" ca="1" si="63"/>
        <v>0.78902823848279147</v>
      </c>
      <c r="G329">
        <f t="shared" ca="1" si="64"/>
        <v>0</v>
      </c>
      <c r="H329">
        <f t="shared" ca="1" si="65"/>
        <v>0</v>
      </c>
      <c r="I329">
        <f ca="1">SUM($G$6:$G329)</f>
        <v>37</v>
      </c>
      <c r="J329">
        <f ca="1">SUM($H$6:$H329)</f>
        <v>32</v>
      </c>
      <c r="K329">
        <f t="shared" ca="1" si="57"/>
        <v>69</v>
      </c>
      <c r="L329">
        <f t="shared" si="58"/>
        <v>648</v>
      </c>
      <c r="M329">
        <f t="shared" ca="1" si="59"/>
        <v>0.10648148148148148</v>
      </c>
      <c r="N329">
        <f ca="1">VAR($M$6:$M329)</f>
        <v>2.8594624729058078E-4</v>
      </c>
      <c r="O329">
        <f t="shared" si="66"/>
        <v>1.3888888888888886E-4</v>
      </c>
      <c r="P329">
        <f t="shared" ca="1" si="67"/>
        <v>2.0588129804921818</v>
      </c>
    </row>
    <row r="330" spans="1:16" x14ac:dyDescent="0.25">
      <c r="A330">
        <f t="shared" ca="1" si="60"/>
        <v>-0.95666272804110286</v>
      </c>
      <c r="B330">
        <f t="shared" ca="1" si="60"/>
        <v>0.70936569651494186</v>
      </c>
      <c r="C330">
        <f t="shared" ca="1" si="56"/>
        <v>-0.95666272804110286</v>
      </c>
      <c r="D330">
        <f t="shared" ca="1" si="61"/>
        <v>0.70936569651494186</v>
      </c>
      <c r="E330">
        <f t="shared" ca="1" si="62"/>
        <v>-0.95666272804110286</v>
      </c>
      <c r="F330">
        <f t="shared" ca="1" si="63"/>
        <v>0.70936569651494186</v>
      </c>
      <c r="G330">
        <f t="shared" ca="1" si="64"/>
        <v>0</v>
      </c>
      <c r="H330">
        <f t="shared" ca="1" si="65"/>
        <v>0</v>
      </c>
      <c r="I330">
        <f ca="1">SUM($G$6:$G330)</f>
        <v>37</v>
      </c>
      <c r="J330">
        <f ca="1">SUM($H$6:$H330)</f>
        <v>32</v>
      </c>
      <c r="K330">
        <f t="shared" ca="1" si="57"/>
        <v>69</v>
      </c>
      <c r="L330">
        <f t="shared" si="58"/>
        <v>650</v>
      </c>
      <c r="M330">
        <f t="shared" ca="1" si="59"/>
        <v>0.10615384615384615</v>
      </c>
      <c r="N330">
        <f ca="1">VAR($M$6:$M330)</f>
        <v>2.8507980186395261E-4</v>
      </c>
      <c r="O330">
        <f t="shared" si="66"/>
        <v>1.3846153846153845E-4</v>
      </c>
      <c r="P330">
        <f t="shared" ca="1" si="67"/>
        <v>2.0589096801285467</v>
      </c>
    </row>
    <row r="331" spans="1:16" x14ac:dyDescent="0.25">
      <c r="A331">
        <f t="shared" ca="1" si="60"/>
        <v>0.65522518731205148</v>
      </c>
      <c r="B331">
        <f t="shared" ca="1" si="60"/>
        <v>-0.81538522223620702</v>
      </c>
      <c r="C331">
        <f t="shared" ca="1" si="56"/>
        <v>0.65522518731205148</v>
      </c>
      <c r="D331">
        <f t="shared" ca="1" si="61"/>
        <v>-0.81538522223620702</v>
      </c>
      <c r="E331">
        <f t="shared" ca="1" si="62"/>
        <v>0.65522518731205148</v>
      </c>
      <c r="F331">
        <f t="shared" ca="1" si="63"/>
        <v>-0.81538522223620702</v>
      </c>
      <c r="G331">
        <f t="shared" ca="1" si="64"/>
        <v>0</v>
      </c>
      <c r="H331">
        <f t="shared" ca="1" si="65"/>
        <v>0</v>
      </c>
      <c r="I331">
        <f ca="1">SUM($G$6:$G331)</f>
        <v>37</v>
      </c>
      <c r="J331">
        <f ca="1">SUM($H$6:$H331)</f>
        <v>32</v>
      </c>
      <c r="K331">
        <f t="shared" ca="1" si="57"/>
        <v>69</v>
      </c>
      <c r="L331">
        <f t="shared" si="58"/>
        <v>652</v>
      </c>
      <c r="M331">
        <f t="shared" ca="1" si="59"/>
        <v>0.10582822085889571</v>
      </c>
      <c r="N331">
        <f ca="1">VAR($M$6:$M331)</f>
        <v>2.8422347144260295E-4</v>
      </c>
      <c r="O331">
        <f t="shared" si="66"/>
        <v>1.3803680981595089E-4</v>
      </c>
      <c r="P331">
        <f t="shared" ca="1" si="67"/>
        <v>2.0590411486730797</v>
      </c>
    </row>
    <row r="332" spans="1:16" x14ac:dyDescent="0.25">
      <c r="A332">
        <f t="shared" ca="1" si="60"/>
        <v>-1.7619728231653995</v>
      </c>
      <c r="B332">
        <f t="shared" ca="1" si="60"/>
        <v>1.8336316535959745</v>
      </c>
      <c r="C332">
        <f t="shared" ref="C332:C395" ca="1" si="68">A332</f>
        <v>-1.7619728231653995</v>
      </c>
      <c r="D332">
        <f t="shared" ca="1" si="61"/>
        <v>1.8336316535959745</v>
      </c>
      <c r="E332">
        <f t="shared" ca="1" si="62"/>
        <v>-1.7619728231653995</v>
      </c>
      <c r="F332">
        <f t="shared" ca="1" si="63"/>
        <v>1.8336316535959745</v>
      </c>
      <c r="G332">
        <f t="shared" ca="1" si="64"/>
        <v>0</v>
      </c>
      <c r="H332">
        <f t="shared" ca="1" si="65"/>
        <v>1</v>
      </c>
      <c r="I332">
        <f ca="1">SUM($G$6:$G332)</f>
        <v>37</v>
      </c>
      <c r="J332">
        <f ca="1">SUM($H$6:$H332)</f>
        <v>33</v>
      </c>
      <c r="K332">
        <f t="shared" ref="K332:K395" ca="1" si="69">I332+J332</f>
        <v>70</v>
      </c>
      <c r="L332">
        <f t="shared" ref="L332:L395" si="70">L331+2</f>
        <v>654</v>
      </c>
      <c r="M332">
        <f t="shared" ref="M332:M395" ca="1" si="71">K332/L332</f>
        <v>0.10703363914373089</v>
      </c>
      <c r="N332">
        <f ca="1">VAR($M$6:$M332)</f>
        <v>2.8335755417351565E-4</v>
      </c>
      <c r="O332">
        <f t="shared" si="66"/>
        <v>1.3761467889908255E-4</v>
      </c>
      <c r="P332">
        <f t="shared" ca="1" si="67"/>
        <v>2.0590648936608811</v>
      </c>
    </row>
    <row r="333" spans="1:16" x14ac:dyDescent="0.25">
      <c r="A333">
        <f t="shared" ca="1" si="60"/>
        <v>1.634198923676671</v>
      </c>
      <c r="B333">
        <f t="shared" ca="1" si="60"/>
        <v>-1.1396859573990676</v>
      </c>
      <c r="C333">
        <f t="shared" ca="1" si="68"/>
        <v>1.634198923676671</v>
      </c>
      <c r="D333">
        <f t="shared" ca="1" si="61"/>
        <v>-1.1396859573990676</v>
      </c>
      <c r="E333">
        <f t="shared" ca="1" si="62"/>
        <v>1.634198923676671</v>
      </c>
      <c r="F333">
        <f t="shared" ca="1" si="63"/>
        <v>-1.1396859573990676</v>
      </c>
      <c r="G333">
        <f t="shared" ca="1" si="64"/>
        <v>1</v>
      </c>
      <c r="H333">
        <f t="shared" ca="1" si="65"/>
        <v>0</v>
      </c>
      <c r="I333">
        <f ca="1">SUM($G$6:$G333)</f>
        <v>38</v>
      </c>
      <c r="J333">
        <f ca="1">SUM($H$6:$H333)</f>
        <v>33</v>
      </c>
      <c r="K333">
        <f t="shared" ca="1" si="69"/>
        <v>71</v>
      </c>
      <c r="L333">
        <f t="shared" si="70"/>
        <v>656</v>
      </c>
      <c r="M333">
        <f t="shared" ca="1" si="71"/>
        <v>0.10823170731707317</v>
      </c>
      <c r="N333">
        <f ca="1">VAR($M$6:$M333)</f>
        <v>2.8249112812081761E-4</v>
      </c>
      <c r="O333">
        <f t="shared" si="66"/>
        <v>1.371951219512195E-4</v>
      </c>
      <c r="P333">
        <f t="shared" ca="1" si="67"/>
        <v>2.0590464449695154</v>
      </c>
    </row>
    <row r="334" spans="1:16" x14ac:dyDescent="0.25">
      <c r="A334">
        <f t="shared" ca="1" si="60"/>
        <v>0.4214766029235405</v>
      </c>
      <c r="B334">
        <f t="shared" ca="1" si="60"/>
        <v>0.41938499138236968</v>
      </c>
      <c r="C334">
        <f t="shared" ca="1" si="68"/>
        <v>0.4214766029235405</v>
      </c>
      <c r="D334">
        <f t="shared" ca="1" si="61"/>
        <v>0.41938499138236968</v>
      </c>
      <c r="E334">
        <f t="shared" ca="1" si="62"/>
        <v>0.4214766029235405</v>
      </c>
      <c r="F334">
        <f t="shared" ca="1" si="63"/>
        <v>0.41938499138236968</v>
      </c>
      <c r="G334">
        <f t="shared" ca="1" si="64"/>
        <v>0</v>
      </c>
      <c r="H334">
        <f t="shared" ca="1" si="65"/>
        <v>0</v>
      </c>
      <c r="I334">
        <f ca="1">SUM($G$6:$G334)</f>
        <v>38</v>
      </c>
      <c r="J334">
        <f ca="1">SUM($H$6:$H334)</f>
        <v>33</v>
      </c>
      <c r="K334">
        <f t="shared" ca="1" si="69"/>
        <v>71</v>
      </c>
      <c r="L334">
        <f t="shared" si="70"/>
        <v>658</v>
      </c>
      <c r="M334">
        <f t="shared" ca="1" si="71"/>
        <v>0.10790273556231003</v>
      </c>
      <c r="N334">
        <f ca="1">VAR($M$6:$M334)</f>
        <v>2.8163069352188239E-4</v>
      </c>
      <c r="O334">
        <f t="shared" si="66"/>
        <v>1.3677811550151972E-4</v>
      </c>
      <c r="P334">
        <f t="shared" ca="1" si="67"/>
        <v>2.0590332926377628</v>
      </c>
    </row>
    <row r="335" spans="1:16" x14ac:dyDescent="0.25">
      <c r="A335">
        <f t="shared" ca="1" si="60"/>
        <v>-1.0693053751114667</v>
      </c>
      <c r="B335">
        <f t="shared" ca="1" si="60"/>
        <v>0.60699375499763286</v>
      </c>
      <c r="C335">
        <f t="shared" ca="1" si="68"/>
        <v>-1.0693053751114667</v>
      </c>
      <c r="D335">
        <f t="shared" ca="1" si="61"/>
        <v>0.60699375499763286</v>
      </c>
      <c r="E335">
        <f t="shared" ca="1" si="62"/>
        <v>-1.0693053751114667</v>
      </c>
      <c r="F335">
        <f t="shared" ca="1" si="63"/>
        <v>0.60699375499763286</v>
      </c>
      <c r="G335">
        <f t="shared" ca="1" si="64"/>
        <v>0</v>
      </c>
      <c r="H335">
        <f t="shared" ca="1" si="65"/>
        <v>0</v>
      </c>
      <c r="I335">
        <f ca="1">SUM($G$6:$G335)</f>
        <v>38</v>
      </c>
      <c r="J335">
        <f ca="1">SUM($H$6:$H335)</f>
        <v>33</v>
      </c>
      <c r="K335">
        <f t="shared" ca="1" si="69"/>
        <v>71</v>
      </c>
      <c r="L335">
        <f t="shared" si="70"/>
        <v>660</v>
      </c>
      <c r="M335">
        <f t="shared" ca="1" si="71"/>
        <v>0.10757575757575757</v>
      </c>
      <c r="N335">
        <f ca="1">VAR($M$6:$M335)</f>
        <v>2.8077683400413875E-4</v>
      </c>
      <c r="O335">
        <f t="shared" si="66"/>
        <v>1.3636363636363634E-4</v>
      </c>
      <c r="P335">
        <f t="shared" ca="1" si="67"/>
        <v>2.059030116030351</v>
      </c>
    </row>
    <row r="336" spans="1:16" x14ac:dyDescent="0.25">
      <c r="A336">
        <f t="shared" ca="1" si="60"/>
        <v>-1.2520194099844335</v>
      </c>
      <c r="B336">
        <f t="shared" ca="1" si="60"/>
        <v>0.16059549212893598</v>
      </c>
      <c r="C336">
        <f t="shared" ca="1" si="68"/>
        <v>-1.2520194099844335</v>
      </c>
      <c r="D336">
        <f t="shared" ca="1" si="61"/>
        <v>0.16059549212893598</v>
      </c>
      <c r="E336">
        <f t="shared" ca="1" si="62"/>
        <v>-1.2520194099844335</v>
      </c>
      <c r="F336">
        <f t="shared" ca="1" si="63"/>
        <v>0.16059549212893598</v>
      </c>
      <c r="G336">
        <f t="shared" ca="1" si="64"/>
        <v>0</v>
      </c>
      <c r="H336">
        <f t="shared" ca="1" si="65"/>
        <v>0</v>
      </c>
      <c r="I336">
        <f ca="1">SUM($G$6:$G336)</f>
        <v>38</v>
      </c>
      <c r="J336">
        <f ca="1">SUM($H$6:$H336)</f>
        <v>33</v>
      </c>
      <c r="K336">
        <f t="shared" ca="1" si="69"/>
        <v>71</v>
      </c>
      <c r="L336">
        <f t="shared" si="70"/>
        <v>662</v>
      </c>
      <c r="M336">
        <f t="shared" ca="1" si="71"/>
        <v>0.10725075528700906</v>
      </c>
      <c r="N336">
        <f ca="1">VAR($M$6:$M336)</f>
        <v>2.7993010873463909E-4</v>
      </c>
      <c r="O336">
        <f t="shared" si="66"/>
        <v>1.3595166163141991E-4</v>
      </c>
      <c r="P336">
        <f t="shared" ca="1" si="67"/>
        <v>2.059041466470346</v>
      </c>
    </row>
    <row r="337" spans="1:16" x14ac:dyDescent="0.25">
      <c r="A337">
        <f t="shared" ca="1" si="60"/>
        <v>-0.12095511285838959</v>
      </c>
      <c r="B337">
        <f t="shared" ca="1" si="60"/>
        <v>0.46534473613977501</v>
      </c>
      <c r="C337">
        <f t="shared" ca="1" si="68"/>
        <v>-0.12095511285838959</v>
      </c>
      <c r="D337">
        <f t="shared" ca="1" si="61"/>
        <v>0.46534473613977501</v>
      </c>
      <c r="E337">
        <f t="shared" ca="1" si="62"/>
        <v>-0.12095511285838959</v>
      </c>
      <c r="F337">
        <f t="shared" ca="1" si="63"/>
        <v>0.46534473613977501</v>
      </c>
      <c r="G337">
        <f t="shared" ca="1" si="64"/>
        <v>0</v>
      </c>
      <c r="H337">
        <f t="shared" ca="1" si="65"/>
        <v>0</v>
      </c>
      <c r="I337">
        <f ca="1">SUM($G$6:$G337)</f>
        <v>38</v>
      </c>
      <c r="J337">
        <f ca="1">SUM($H$6:$H337)</f>
        <v>33</v>
      </c>
      <c r="K337">
        <f t="shared" ca="1" si="69"/>
        <v>71</v>
      </c>
      <c r="L337">
        <f t="shared" si="70"/>
        <v>664</v>
      </c>
      <c r="M337">
        <f t="shared" ca="1" si="71"/>
        <v>0.10692771084337349</v>
      </c>
      <c r="N337">
        <f ca="1">VAR($M$6:$M337)</f>
        <v>2.7909105320157474E-4</v>
      </c>
      <c r="O337">
        <f t="shared" si="66"/>
        <v>1.3554216867469877E-4</v>
      </c>
      <c r="P337">
        <f t="shared" ca="1" si="67"/>
        <v>2.0590717702871739</v>
      </c>
    </row>
    <row r="338" spans="1:16" x14ac:dyDescent="0.25">
      <c r="A338">
        <f t="shared" ca="1" si="60"/>
        <v>9.6212333915702275E-2</v>
      </c>
      <c r="B338">
        <f t="shared" ca="1" si="60"/>
        <v>-1.027648381811221</v>
      </c>
      <c r="C338">
        <f t="shared" ca="1" si="68"/>
        <v>9.6212333915702275E-2</v>
      </c>
      <c r="D338">
        <f t="shared" ca="1" si="61"/>
        <v>-1.027648381811221</v>
      </c>
      <c r="E338">
        <f t="shared" ca="1" si="62"/>
        <v>9.6212333915702275E-2</v>
      </c>
      <c r="F338">
        <f t="shared" ca="1" si="63"/>
        <v>-1.027648381811221</v>
      </c>
      <c r="G338">
        <f t="shared" ca="1" si="64"/>
        <v>0</v>
      </c>
      <c r="H338">
        <f t="shared" ca="1" si="65"/>
        <v>0</v>
      </c>
      <c r="I338">
        <f ca="1">SUM($G$6:$G338)</f>
        <v>38</v>
      </c>
      <c r="J338">
        <f ca="1">SUM($H$6:$H338)</f>
        <v>33</v>
      </c>
      <c r="K338">
        <f t="shared" ca="1" si="69"/>
        <v>71</v>
      </c>
      <c r="L338">
        <f t="shared" si="70"/>
        <v>666</v>
      </c>
      <c r="M338">
        <f t="shared" ca="1" si="71"/>
        <v>0.1066066066066066</v>
      </c>
      <c r="N338">
        <f ca="1">VAR($M$6:$M338)</f>
        <v>2.7826017997156918E-4</v>
      </c>
      <c r="O338">
        <f t="shared" si="66"/>
        <v>1.3513513513513511E-4</v>
      </c>
      <c r="P338">
        <f t="shared" ca="1" si="67"/>
        <v>2.0591253317896125</v>
      </c>
    </row>
    <row r="339" spans="1:16" x14ac:dyDescent="0.25">
      <c r="A339">
        <f t="shared" ca="1" si="60"/>
        <v>2.2204397050491178E-2</v>
      </c>
      <c r="B339">
        <f t="shared" ca="1" si="60"/>
        <v>-0.53484649246751326</v>
      </c>
      <c r="C339">
        <f t="shared" ca="1" si="68"/>
        <v>2.2204397050491178E-2</v>
      </c>
      <c r="D339">
        <f t="shared" ca="1" si="61"/>
        <v>-0.53484649246751326</v>
      </c>
      <c r="E339">
        <f t="shared" ca="1" si="62"/>
        <v>2.2204397050491178E-2</v>
      </c>
      <c r="F339">
        <f t="shared" ca="1" si="63"/>
        <v>-0.53484649246751326</v>
      </c>
      <c r="G339">
        <f t="shared" ca="1" si="64"/>
        <v>0</v>
      </c>
      <c r="H339">
        <f t="shared" ca="1" si="65"/>
        <v>0</v>
      </c>
      <c r="I339">
        <f ca="1">SUM($G$6:$G339)</f>
        <v>38</v>
      </c>
      <c r="J339">
        <f ca="1">SUM($H$6:$H339)</f>
        <v>33</v>
      </c>
      <c r="K339">
        <f t="shared" ca="1" si="69"/>
        <v>71</v>
      </c>
      <c r="L339">
        <f t="shared" si="70"/>
        <v>668</v>
      </c>
      <c r="M339">
        <f t="shared" ca="1" si="71"/>
        <v>0.1062874251497006</v>
      </c>
      <c r="N339">
        <f ca="1">VAR($M$6:$M339)</f>
        <v>2.7743797942359296E-4</v>
      </c>
      <c r="O339">
        <f t="shared" si="66"/>
        <v>1.3473053892215566E-4</v>
      </c>
      <c r="P339">
        <f t="shared" ca="1" si="67"/>
        <v>2.0592063361662238</v>
      </c>
    </row>
    <row r="340" spans="1:16" x14ac:dyDescent="0.25">
      <c r="A340">
        <f t="shared" ca="1" si="60"/>
        <v>-1.5150212289462253</v>
      </c>
      <c r="B340">
        <f t="shared" ca="1" si="60"/>
        <v>-0.8517507970453031</v>
      </c>
      <c r="C340">
        <f t="shared" ca="1" si="68"/>
        <v>-1.5150212289462253</v>
      </c>
      <c r="D340">
        <f t="shared" ca="1" si="61"/>
        <v>-0.8517507970453031</v>
      </c>
      <c r="E340">
        <f t="shared" ca="1" si="62"/>
        <v>-1.5150212289462253</v>
      </c>
      <c r="F340">
        <f t="shared" ca="1" si="63"/>
        <v>-0.8517507970453031</v>
      </c>
      <c r="G340">
        <f t="shared" ca="1" si="64"/>
        <v>0</v>
      </c>
      <c r="H340">
        <f t="shared" ca="1" si="65"/>
        <v>0</v>
      </c>
      <c r="I340">
        <f ca="1">SUM($G$6:$G340)</f>
        <v>38</v>
      </c>
      <c r="J340">
        <f ca="1">SUM($H$6:$H340)</f>
        <v>33</v>
      </c>
      <c r="K340">
        <f t="shared" ca="1" si="69"/>
        <v>71</v>
      </c>
      <c r="L340">
        <f t="shared" si="70"/>
        <v>670</v>
      </c>
      <c r="M340">
        <f t="shared" ca="1" si="71"/>
        <v>0.10597014925373134</v>
      </c>
      <c r="N340">
        <f ca="1">VAR($M$6:$M340)</f>
        <v>2.7662492046017921E-4</v>
      </c>
      <c r="O340">
        <f t="shared" si="66"/>
        <v>1.3432835820895519E-4</v>
      </c>
      <c r="P340">
        <f t="shared" ca="1" si="67"/>
        <v>2.0593188523146679</v>
      </c>
    </row>
    <row r="341" spans="1:16" x14ac:dyDescent="0.25">
      <c r="A341">
        <f t="shared" ca="1" si="60"/>
        <v>1.2827913012171284</v>
      </c>
      <c r="B341">
        <f t="shared" ca="1" si="60"/>
        <v>1.5376519511438422</v>
      </c>
      <c r="C341">
        <f t="shared" ca="1" si="68"/>
        <v>1.2827913012171284</v>
      </c>
      <c r="D341">
        <f t="shared" ca="1" si="61"/>
        <v>1.5376519511438422</v>
      </c>
      <c r="E341">
        <f t="shared" ca="1" si="62"/>
        <v>1.2827913012171284</v>
      </c>
      <c r="F341">
        <f t="shared" ca="1" si="63"/>
        <v>1.5376519511438422</v>
      </c>
      <c r="G341">
        <f t="shared" ca="1" si="64"/>
        <v>1</v>
      </c>
      <c r="H341">
        <f t="shared" ca="1" si="65"/>
        <v>1</v>
      </c>
      <c r="I341">
        <f ca="1">SUM($G$6:$G341)</f>
        <v>39</v>
      </c>
      <c r="J341">
        <f ca="1">SUM($H$6:$H341)</f>
        <v>34</v>
      </c>
      <c r="K341">
        <f t="shared" ca="1" si="69"/>
        <v>73</v>
      </c>
      <c r="L341">
        <f t="shared" si="70"/>
        <v>672</v>
      </c>
      <c r="M341">
        <f t="shared" ca="1" si="71"/>
        <v>0.10863095238095238</v>
      </c>
      <c r="N341">
        <f ca="1">VAR($M$6:$M341)</f>
        <v>2.7579934631322746E-4</v>
      </c>
      <c r="O341">
        <f t="shared" si="66"/>
        <v>1.3392857142857141E-4</v>
      </c>
      <c r="P341">
        <f t="shared" ca="1" si="67"/>
        <v>2.0593017858054319</v>
      </c>
    </row>
    <row r="342" spans="1:16" x14ac:dyDescent="0.25">
      <c r="A342">
        <f t="shared" ca="1" si="60"/>
        <v>-1.9031584593637647</v>
      </c>
      <c r="B342">
        <f t="shared" ca="1" si="60"/>
        <v>1.1388807061101673</v>
      </c>
      <c r="C342">
        <f t="shared" ca="1" si="68"/>
        <v>-1.9031584593637647</v>
      </c>
      <c r="D342">
        <f t="shared" ca="1" si="61"/>
        <v>1.1388807061101673</v>
      </c>
      <c r="E342">
        <f t="shared" ca="1" si="62"/>
        <v>-1.9031584593637647</v>
      </c>
      <c r="F342">
        <f t="shared" ca="1" si="63"/>
        <v>1.1388807061101673</v>
      </c>
      <c r="G342">
        <f t="shared" ca="1" si="64"/>
        <v>0</v>
      </c>
      <c r="H342">
        <f t="shared" ca="1" si="65"/>
        <v>0</v>
      </c>
      <c r="I342">
        <f ca="1">SUM($G$6:$G342)</f>
        <v>39</v>
      </c>
      <c r="J342">
        <f ca="1">SUM($H$6:$H342)</f>
        <v>34</v>
      </c>
      <c r="K342">
        <f t="shared" ca="1" si="69"/>
        <v>73</v>
      </c>
      <c r="L342">
        <f t="shared" si="70"/>
        <v>674</v>
      </c>
      <c r="M342">
        <f t="shared" ca="1" si="71"/>
        <v>0.1083086053412463</v>
      </c>
      <c r="N342">
        <f ca="1">VAR($M$6:$M342)</f>
        <v>2.7497853524137617E-4</v>
      </c>
      <c r="O342">
        <f t="shared" si="66"/>
        <v>1.3353115727002965E-4</v>
      </c>
      <c r="P342">
        <f t="shared" ca="1" si="67"/>
        <v>2.0592836972520843</v>
      </c>
    </row>
    <row r="343" spans="1:16" x14ac:dyDescent="0.25">
      <c r="A343">
        <f t="shared" ref="A343:B406" ca="1" si="72">_xlfn.NORM.INV(RAND(),0,1)</f>
        <v>-0.62927491590039131</v>
      </c>
      <c r="B343">
        <f t="shared" ca="1" si="72"/>
        <v>0.41764187059684066</v>
      </c>
      <c r="C343">
        <f t="shared" ca="1" si="68"/>
        <v>-0.62927491590039131</v>
      </c>
      <c r="D343">
        <f t="shared" ca="1" si="61"/>
        <v>0.41764187059684066</v>
      </c>
      <c r="E343">
        <f t="shared" ca="1" si="62"/>
        <v>-0.62927491590039131</v>
      </c>
      <c r="F343">
        <f t="shared" ca="1" si="63"/>
        <v>0.41764187059684066</v>
      </c>
      <c r="G343">
        <f t="shared" ca="1" si="64"/>
        <v>0</v>
      </c>
      <c r="H343">
        <f t="shared" ca="1" si="65"/>
        <v>0</v>
      </c>
      <c r="I343">
        <f ca="1">SUM($G$6:$G343)</f>
        <v>39</v>
      </c>
      <c r="J343">
        <f ca="1">SUM($H$6:$H343)</f>
        <v>34</v>
      </c>
      <c r="K343">
        <f t="shared" ca="1" si="69"/>
        <v>73</v>
      </c>
      <c r="L343">
        <f t="shared" si="70"/>
        <v>676</v>
      </c>
      <c r="M343">
        <f t="shared" ca="1" si="71"/>
        <v>0.10798816568047337</v>
      </c>
      <c r="N343">
        <f ca="1">VAR($M$6:$M343)</f>
        <v>2.7416305554742821E-4</v>
      </c>
      <c r="O343">
        <f t="shared" si="66"/>
        <v>1.3313609467455618E-4</v>
      </c>
      <c r="P343">
        <f t="shared" ca="1" si="67"/>
        <v>2.0592691727784613</v>
      </c>
    </row>
    <row r="344" spans="1:16" x14ac:dyDescent="0.25">
      <c r="A344">
        <f t="shared" ca="1" si="72"/>
        <v>-0.51095293413139875</v>
      </c>
      <c r="B344">
        <f t="shared" ca="1" si="72"/>
        <v>1.2732783825185474</v>
      </c>
      <c r="C344">
        <f t="shared" ca="1" si="68"/>
        <v>-0.51095293413139875</v>
      </c>
      <c r="D344">
        <f t="shared" ca="1" si="61"/>
        <v>1.2732783825185474</v>
      </c>
      <c r="E344">
        <f t="shared" ca="1" si="62"/>
        <v>-0.51095293413139875</v>
      </c>
      <c r="F344">
        <f t="shared" ca="1" si="63"/>
        <v>1.2732783825185474</v>
      </c>
      <c r="G344">
        <f t="shared" ca="1" si="64"/>
        <v>0</v>
      </c>
      <c r="H344">
        <f t="shared" ca="1" si="65"/>
        <v>0</v>
      </c>
      <c r="I344">
        <f ca="1">SUM($G$6:$G344)</f>
        <v>39</v>
      </c>
      <c r="J344">
        <f ca="1">SUM($H$6:$H344)</f>
        <v>34</v>
      </c>
      <c r="K344">
        <f t="shared" ca="1" si="69"/>
        <v>73</v>
      </c>
      <c r="L344">
        <f t="shared" si="70"/>
        <v>678</v>
      </c>
      <c r="M344">
        <f t="shared" ca="1" si="71"/>
        <v>0.10766961651917405</v>
      </c>
      <c r="N344">
        <f ca="1">VAR($M$6:$M344)</f>
        <v>2.7335345270246904E-4</v>
      </c>
      <c r="O344">
        <f t="shared" si="66"/>
        <v>1.3274336283185839E-4</v>
      </c>
      <c r="P344">
        <f t="shared" ca="1" si="67"/>
        <v>2.0592626770252673</v>
      </c>
    </row>
    <row r="345" spans="1:16" x14ac:dyDescent="0.25">
      <c r="A345">
        <f t="shared" ca="1" si="72"/>
        <v>0.30255728400484061</v>
      </c>
      <c r="B345">
        <f t="shared" ca="1" si="72"/>
        <v>-0.87297198074752014</v>
      </c>
      <c r="C345">
        <f t="shared" ca="1" si="68"/>
        <v>0.30255728400484061</v>
      </c>
      <c r="D345">
        <f t="shared" ca="1" si="61"/>
        <v>-0.87297198074752014</v>
      </c>
      <c r="E345">
        <f t="shared" ca="1" si="62"/>
        <v>0.30255728400484061</v>
      </c>
      <c r="F345">
        <f t="shared" ca="1" si="63"/>
        <v>-0.87297198074752014</v>
      </c>
      <c r="G345">
        <f t="shared" ca="1" si="64"/>
        <v>0</v>
      </c>
      <c r="H345">
        <f t="shared" ca="1" si="65"/>
        <v>0</v>
      </c>
      <c r="I345">
        <f ca="1">SUM($G$6:$G345)</f>
        <v>39</v>
      </c>
      <c r="J345">
        <f ca="1">SUM($H$6:$H345)</f>
        <v>34</v>
      </c>
      <c r="K345">
        <f t="shared" ca="1" si="69"/>
        <v>73</v>
      </c>
      <c r="L345">
        <f t="shared" si="70"/>
        <v>680</v>
      </c>
      <c r="M345">
        <f t="shared" ca="1" si="71"/>
        <v>0.10735294117647058</v>
      </c>
      <c r="N345">
        <f ca="1">VAR($M$6:$M345)</f>
        <v>2.7255025005427295E-4</v>
      </c>
      <c r="O345">
        <f t="shared" si="66"/>
        <v>1.3235294117647055E-4</v>
      </c>
      <c r="P345">
        <f t="shared" ca="1" si="67"/>
        <v>2.0592685559656183</v>
      </c>
    </row>
    <row r="346" spans="1:16" x14ac:dyDescent="0.25">
      <c r="A346">
        <f t="shared" ca="1" si="72"/>
        <v>-1.5632328847110111</v>
      </c>
      <c r="B346">
        <f t="shared" ca="1" si="72"/>
        <v>-0.56137251761972484</v>
      </c>
      <c r="C346">
        <f t="shared" ca="1" si="68"/>
        <v>-1.5632328847110111</v>
      </c>
      <c r="D346">
        <f t="shared" ca="1" si="61"/>
        <v>-0.56137251761972484</v>
      </c>
      <c r="E346">
        <f t="shared" ca="1" si="62"/>
        <v>-1.5632328847110111</v>
      </c>
      <c r="F346">
        <f t="shared" ca="1" si="63"/>
        <v>-0.56137251761972484</v>
      </c>
      <c r="G346">
        <f t="shared" ca="1" si="64"/>
        <v>0</v>
      </c>
      <c r="H346">
        <f t="shared" ca="1" si="65"/>
        <v>0</v>
      </c>
      <c r="I346">
        <f ca="1">SUM($G$6:$G346)</f>
        <v>39</v>
      </c>
      <c r="J346">
        <f ca="1">SUM($H$6:$H346)</f>
        <v>34</v>
      </c>
      <c r="K346">
        <f t="shared" ca="1" si="69"/>
        <v>73</v>
      </c>
      <c r="L346">
        <f t="shared" si="70"/>
        <v>682</v>
      </c>
      <c r="M346">
        <f t="shared" ca="1" si="71"/>
        <v>0.10703812316715543</v>
      </c>
      <c r="N346">
        <f ca="1">VAR($M$6:$M346)</f>
        <v>2.7175394951436981E-4</v>
      </c>
      <c r="O346">
        <f t="shared" si="66"/>
        <v>1.319648093841642E-4</v>
      </c>
      <c r="P346">
        <f t="shared" ca="1" si="67"/>
        <v>2.0592910396533362</v>
      </c>
    </row>
    <row r="347" spans="1:16" x14ac:dyDescent="0.25">
      <c r="A347">
        <f t="shared" ca="1" si="72"/>
        <v>0.48564332460877685</v>
      </c>
      <c r="B347">
        <f t="shared" ca="1" si="72"/>
        <v>1.2475391012930586</v>
      </c>
      <c r="C347">
        <f t="shared" ca="1" si="68"/>
        <v>0.48564332460877685</v>
      </c>
      <c r="D347">
        <f t="shared" ca="1" si="61"/>
        <v>1.2475391012930586</v>
      </c>
      <c r="E347">
        <f t="shared" ca="1" si="62"/>
        <v>0.48564332460877685</v>
      </c>
      <c r="F347">
        <f t="shared" ca="1" si="63"/>
        <v>1.2475391012930586</v>
      </c>
      <c r="G347">
        <f t="shared" ca="1" si="64"/>
        <v>0</v>
      </c>
      <c r="H347">
        <f t="shared" ca="1" si="65"/>
        <v>0</v>
      </c>
      <c r="I347">
        <f ca="1">SUM($G$6:$G347)</f>
        <v>39</v>
      </c>
      <c r="J347">
        <f ca="1">SUM($H$6:$H347)</f>
        <v>34</v>
      </c>
      <c r="K347">
        <f t="shared" ca="1" si="69"/>
        <v>73</v>
      </c>
      <c r="L347">
        <f t="shared" si="70"/>
        <v>684</v>
      </c>
      <c r="M347">
        <f t="shared" ca="1" si="71"/>
        <v>0.1067251461988304</v>
      </c>
      <c r="N347">
        <f ca="1">VAR($M$6:$M347)</f>
        <v>2.7096503222439309E-4</v>
      </c>
      <c r="O347">
        <f t="shared" si="66"/>
        <v>1.3157894736842102E-4</v>
      </c>
      <c r="P347">
        <f t="shared" ca="1" si="67"/>
        <v>2.0593342449053882</v>
      </c>
    </row>
    <row r="348" spans="1:16" x14ac:dyDescent="0.25">
      <c r="A348">
        <f t="shared" ca="1" si="72"/>
        <v>0.11731958138320084</v>
      </c>
      <c r="B348">
        <f t="shared" ca="1" si="72"/>
        <v>-0.77863028362202957</v>
      </c>
      <c r="C348">
        <f t="shared" ca="1" si="68"/>
        <v>0.11731958138320084</v>
      </c>
      <c r="D348">
        <f t="shared" ca="1" si="61"/>
        <v>-0.77863028362202957</v>
      </c>
      <c r="E348">
        <f t="shared" ca="1" si="62"/>
        <v>0.11731958138320084</v>
      </c>
      <c r="F348">
        <f t="shared" ca="1" si="63"/>
        <v>-0.77863028362202957</v>
      </c>
      <c r="G348">
        <f t="shared" ca="1" si="64"/>
        <v>0</v>
      </c>
      <c r="H348">
        <f t="shared" ca="1" si="65"/>
        <v>0</v>
      </c>
      <c r="I348">
        <f ca="1">SUM($G$6:$G348)</f>
        <v>39</v>
      </c>
      <c r="J348">
        <f ca="1">SUM($H$6:$H348)</f>
        <v>34</v>
      </c>
      <c r="K348">
        <f t="shared" ca="1" si="69"/>
        <v>73</v>
      </c>
      <c r="L348">
        <f t="shared" si="70"/>
        <v>686</v>
      </c>
      <c r="M348">
        <f t="shared" ca="1" si="71"/>
        <v>0.10641399416909621</v>
      </c>
      <c r="N348">
        <f ca="1">VAR($M$6:$M348)</f>
        <v>2.7018395920240805E-4</v>
      </c>
      <c r="O348">
        <f t="shared" si="66"/>
        <v>1.3119533527696791E-4</v>
      </c>
      <c r="P348">
        <f t="shared" ca="1" si="67"/>
        <v>2.0594021779205773</v>
      </c>
    </row>
    <row r="349" spans="1:16" x14ac:dyDescent="0.25">
      <c r="A349">
        <f t="shared" ca="1" si="72"/>
        <v>2.6885790048737155</v>
      </c>
      <c r="B349">
        <f t="shared" ca="1" si="72"/>
        <v>3.0140330610134609E-2</v>
      </c>
      <c r="C349">
        <f t="shared" ca="1" si="68"/>
        <v>2.6885790048737155</v>
      </c>
      <c r="D349">
        <f t="shared" ca="1" si="61"/>
        <v>3.0140330610134609E-2</v>
      </c>
      <c r="E349">
        <f t="shared" ca="1" si="62"/>
        <v>2.6885790048737155</v>
      </c>
      <c r="F349">
        <f t="shared" ca="1" si="63"/>
        <v>3.0140330610134609E-2</v>
      </c>
      <c r="G349">
        <f t="shared" ca="1" si="64"/>
        <v>1</v>
      </c>
      <c r="H349">
        <f t="shared" ca="1" si="65"/>
        <v>0</v>
      </c>
      <c r="I349">
        <f ca="1">SUM($G$6:$G349)</f>
        <v>40</v>
      </c>
      <c r="J349">
        <f ca="1">SUM($H$6:$H349)</f>
        <v>34</v>
      </c>
      <c r="K349">
        <f t="shared" ca="1" si="69"/>
        <v>74</v>
      </c>
      <c r="L349">
        <f t="shared" si="70"/>
        <v>688</v>
      </c>
      <c r="M349">
        <f t="shared" ca="1" si="71"/>
        <v>0.10755813953488372</v>
      </c>
      <c r="N349">
        <f ca="1">VAR($M$6:$M349)</f>
        <v>2.6939816800387813E-4</v>
      </c>
      <c r="O349">
        <f t="shared" si="66"/>
        <v>1.3081395348837207E-4</v>
      </c>
      <c r="P349">
        <f t="shared" ca="1" si="67"/>
        <v>2.0593993287407577</v>
      </c>
    </row>
    <row r="350" spans="1:16" x14ac:dyDescent="0.25">
      <c r="A350">
        <f t="shared" ca="1" si="72"/>
        <v>1.677789797659444</v>
      </c>
      <c r="B350">
        <f t="shared" ca="1" si="72"/>
        <v>-1.9319496959179365</v>
      </c>
      <c r="C350">
        <f t="shared" ca="1" si="68"/>
        <v>1.677789797659444</v>
      </c>
      <c r="D350">
        <f t="shared" ca="1" si="61"/>
        <v>-1.9319496959179365</v>
      </c>
      <c r="E350">
        <f t="shared" ca="1" si="62"/>
        <v>1.677789797659444</v>
      </c>
      <c r="F350">
        <f t="shared" ca="1" si="63"/>
        <v>-1.9319496959179365</v>
      </c>
      <c r="G350">
        <f t="shared" ca="1" si="64"/>
        <v>1</v>
      </c>
      <c r="H350">
        <f t="shared" ca="1" si="65"/>
        <v>0</v>
      </c>
      <c r="I350">
        <f ca="1">SUM($G$6:$G350)</f>
        <v>41</v>
      </c>
      <c r="J350">
        <f ca="1">SUM($H$6:$H350)</f>
        <v>34</v>
      </c>
      <c r="K350">
        <f t="shared" ca="1" si="69"/>
        <v>75</v>
      </c>
      <c r="L350">
        <f t="shared" si="70"/>
        <v>690</v>
      </c>
      <c r="M350">
        <f t="shared" ca="1" si="71"/>
        <v>0.10869565217391304</v>
      </c>
      <c r="N350">
        <f ca="1">VAR($M$6:$M350)</f>
        <v>2.6861534521454216E-4</v>
      </c>
      <c r="O350">
        <f t="shared" si="66"/>
        <v>1.3043478260869564E-4</v>
      </c>
      <c r="P350">
        <f t="shared" ca="1" si="67"/>
        <v>2.0593843133114902</v>
      </c>
    </row>
    <row r="351" spans="1:16" x14ac:dyDescent="0.25">
      <c r="A351">
        <f t="shared" ca="1" si="72"/>
        <v>0.4096535744212233</v>
      </c>
      <c r="B351">
        <f t="shared" ca="1" si="72"/>
        <v>2.489949905387923</v>
      </c>
      <c r="C351">
        <f t="shared" ca="1" si="68"/>
        <v>0.4096535744212233</v>
      </c>
      <c r="D351">
        <f t="shared" ca="1" si="61"/>
        <v>2.489949905387923</v>
      </c>
      <c r="E351">
        <f t="shared" ca="1" si="62"/>
        <v>0.4096535744212233</v>
      </c>
      <c r="F351">
        <f t="shared" ca="1" si="63"/>
        <v>2.489949905387923</v>
      </c>
      <c r="G351">
        <f t="shared" ca="1" si="64"/>
        <v>0</v>
      </c>
      <c r="H351">
        <f t="shared" ca="1" si="65"/>
        <v>1</v>
      </c>
      <c r="I351">
        <f ca="1">SUM($G$6:$G351)</f>
        <v>41</v>
      </c>
      <c r="J351">
        <f ca="1">SUM($H$6:$H351)</f>
        <v>35</v>
      </c>
      <c r="K351">
        <f t="shared" ca="1" si="69"/>
        <v>76</v>
      </c>
      <c r="L351">
        <f t="shared" si="70"/>
        <v>692</v>
      </c>
      <c r="M351">
        <f t="shared" ca="1" si="71"/>
        <v>0.10982658959537572</v>
      </c>
      <c r="N351">
        <f ca="1">VAR($M$6:$M351)</f>
        <v>2.6784289187902405E-4</v>
      </c>
      <c r="O351">
        <f t="shared" si="66"/>
        <v>1.3005780346820805E-4</v>
      </c>
      <c r="P351">
        <f t="shared" ca="1" si="67"/>
        <v>2.0594142353364964</v>
      </c>
    </row>
    <row r="352" spans="1:16" x14ac:dyDescent="0.25">
      <c r="A352">
        <f t="shared" ca="1" si="72"/>
        <v>1.7138618504808796</v>
      </c>
      <c r="B352">
        <f t="shared" ca="1" si="72"/>
        <v>0.98402406331876824</v>
      </c>
      <c r="C352">
        <f t="shared" ca="1" si="68"/>
        <v>1.7138618504808796</v>
      </c>
      <c r="D352">
        <f t="shared" ca="1" si="61"/>
        <v>0.98402406331876824</v>
      </c>
      <c r="E352">
        <f t="shared" ca="1" si="62"/>
        <v>1.7138618504808796</v>
      </c>
      <c r="F352">
        <f t="shared" ca="1" si="63"/>
        <v>0.98402406331876824</v>
      </c>
      <c r="G352">
        <f t="shared" ca="1" si="64"/>
        <v>1</v>
      </c>
      <c r="H352">
        <f t="shared" ca="1" si="65"/>
        <v>0</v>
      </c>
      <c r="I352">
        <f ca="1">SUM($G$6:$G352)</f>
        <v>42</v>
      </c>
      <c r="J352">
        <f ca="1">SUM($H$6:$H352)</f>
        <v>35</v>
      </c>
      <c r="K352">
        <f t="shared" ca="1" si="69"/>
        <v>77</v>
      </c>
      <c r="L352">
        <f t="shared" si="70"/>
        <v>694</v>
      </c>
      <c r="M352">
        <f t="shared" ca="1" si="71"/>
        <v>0.11095100864553314</v>
      </c>
      <c r="N352">
        <f ca="1">VAR($M$6:$M352)</f>
        <v>2.6708793205982927E-4</v>
      </c>
      <c r="O352">
        <f t="shared" si="66"/>
        <v>1.2968299711815559E-4</v>
      </c>
      <c r="P352">
        <f t="shared" ca="1" si="67"/>
        <v>2.0595447205502393</v>
      </c>
    </row>
    <row r="353" spans="1:16" x14ac:dyDescent="0.25">
      <c r="A353">
        <f t="shared" ca="1" si="72"/>
        <v>0.54203072199894575</v>
      </c>
      <c r="B353">
        <f t="shared" ca="1" si="72"/>
        <v>0.38929565976311892</v>
      </c>
      <c r="C353">
        <f t="shared" ca="1" si="68"/>
        <v>0.54203072199894575</v>
      </c>
      <c r="D353">
        <f t="shared" ca="1" si="61"/>
        <v>0.38929565976311892</v>
      </c>
      <c r="E353">
        <f t="shared" ca="1" si="62"/>
        <v>0.54203072199894575</v>
      </c>
      <c r="F353">
        <f t="shared" ca="1" si="63"/>
        <v>0.38929565976311892</v>
      </c>
      <c r="G353">
        <f t="shared" ca="1" si="64"/>
        <v>0</v>
      </c>
      <c r="H353">
        <f t="shared" ca="1" si="65"/>
        <v>0</v>
      </c>
      <c r="I353">
        <f ca="1">SUM($G$6:$G353)</f>
        <v>42</v>
      </c>
      <c r="J353">
        <f ca="1">SUM($H$6:$H353)</f>
        <v>35</v>
      </c>
      <c r="K353">
        <f t="shared" ca="1" si="69"/>
        <v>77</v>
      </c>
      <c r="L353">
        <f t="shared" si="70"/>
        <v>696</v>
      </c>
      <c r="M353">
        <f t="shared" ca="1" si="71"/>
        <v>0.11063218390804598</v>
      </c>
      <c r="N353">
        <f ca="1">VAR($M$6:$M353)</f>
        <v>2.6633279585936619E-4</v>
      </c>
      <c r="O353">
        <f t="shared" si="66"/>
        <v>1.2931034482758618E-4</v>
      </c>
      <c r="P353">
        <f t="shared" ca="1" si="67"/>
        <v>2.0596402879790987</v>
      </c>
    </row>
    <row r="354" spans="1:16" x14ac:dyDescent="0.25">
      <c r="A354">
        <f t="shared" ca="1" si="72"/>
        <v>-0.54000160786352502</v>
      </c>
      <c r="B354">
        <f t="shared" ca="1" si="72"/>
        <v>-1.0522199871822295</v>
      </c>
      <c r="C354">
        <f t="shared" ca="1" si="68"/>
        <v>-0.54000160786352502</v>
      </c>
      <c r="D354">
        <f t="shared" ca="1" si="61"/>
        <v>-1.0522199871822295</v>
      </c>
      <c r="E354">
        <f t="shared" ca="1" si="62"/>
        <v>-0.54000160786352502</v>
      </c>
      <c r="F354">
        <f t="shared" ca="1" si="63"/>
        <v>-1.0522199871822295</v>
      </c>
      <c r="G354">
        <f t="shared" ca="1" si="64"/>
        <v>0</v>
      </c>
      <c r="H354">
        <f t="shared" ca="1" si="65"/>
        <v>0</v>
      </c>
      <c r="I354">
        <f ca="1">SUM($G$6:$G354)</f>
        <v>42</v>
      </c>
      <c r="J354">
        <f ca="1">SUM($H$6:$H354)</f>
        <v>35</v>
      </c>
      <c r="K354">
        <f t="shared" ca="1" si="69"/>
        <v>77</v>
      </c>
      <c r="L354">
        <f t="shared" si="70"/>
        <v>698</v>
      </c>
      <c r="M354">
        <f t="shared" ca="1" si="71"/>
        <v>0.11031518624641834</v>
      </c>
      <c r="N354">
        <f ca="1">VAR($M$6:$M354)</f>
        <v>2.6557812546661348E-4</v>
      </c>
      <c r="O354">
        <f t="shared" si="66"/>
        <v>1.289398280802292E-4</v>
      </c>
      <c r="P354">
        <f t="shared" ca="1" si="67"/>
        <v>2.059705906396625</v>
      </c>
    </row>
    <row r="355" spans="1:16" x14ac:dyDescent="0.25">
      <c r="A355">
        <f t="shared" ca="1" si="72"/>
        <v>-0.53586729315632953</v>
      </c>
      <c r="B355">
        <f t="shared" ca="1" si="72"/>
        <v>1.7520905422727246</v>
      </c>
      <c r="C355">
        <f t="shared" ca="1" si="68"/>
        <v>-0.53586729315632953</v>
      </c>
      <c r="D355">
        <f t="shared" ca="1" si="61"/>
        <v>1.7520905422727246</v>
      </c>
      <c r="E355">
        <f t="shared" ca="1" si="62"/>
        <v>-0.53586729315632953</v>
      </c>
      <c r="F355">
        <f t="shared" ca="1" si="63"/>
        <v>1.7520905422727246</v>
      </c>
      <c r="G355">
        <f t="shared" ca="1" si="64"/>
        <v>0</v>
      </c>
      <c r="H355">
        <f t="shared" ca="1" si="65"/>
        <v>1</v>
      </c>
      <c r="I355">
        <f ca="1">SUM($G$6:$G355)</f>
        <v>42</v>
      </c>
      <c r="J355">
        <f ca="1">SUM($H$6:$H355)</f>
        <v>36</v>
      </c>
      <c r="K355">
        <f t="shared" ca="1" si="69"/>
        <v>78</v>
      </c>
      <c r="L355">
        <f t="shared" si="70"/>
        <v>700</v>
      </c>
      <c r="M355">
        <f t="shared" ca="1" si="71"/>
        <v>0.11142857142857143</v>
      </c>
      <c r="N355">
        <f ca="1">VAR($M$6:$M355)</f>
        <v>2.6484349368921951E-4</v>
      </c>
      <c r="O355">
        <f t="shared" si="66"/>
        <v>1.2857142857142855E-4</v>
      </c>
      <c r="P355">
        <f t="shared" ca="1" si="67"/>
        <v>2.0598938398050413</v>
      </c>
    </row>
    <row r="356" spans="1:16" x14ac:dyDescent="0.25">
      <c r="A356">
        <f t="shared" ca="1" si="72"/>
        <v>-0.29999637421829667</v>
      </c>
      <c r="B356">
        <f t="shared" ca="1" si="72"/>
        <v>-0.16755499345512739</v>
      </c>
      <c r="C356">
        <f t="shared" ca="1" si="68"/>
        <v>-0.29999637421829667</v>
      </c>
      <c r="D356">
        <f t="shared" ca="1" si="61"/>
        <v>-0.16755499345512739</v>
      </c>
      <c r="E356">
        <f t="shared" ca="1" si="62"/>
        <v>-0.29999637421829667</v>
      </c>
      <c r="F356">
        <f t="shared" ca="1" si="63"/>
        <v>-0.16755499345512739</v>
      </c>
      <c r="G356">
        <f t="shared" ca="1" si="64"/>
        <v>0</v>
      </c>
      <c r="H356">
        <f t="shared" ca="1" si="65"/>
        <v>0</v>
      </c>
      <c r="I356">
        <f ca="1">SUM($G$6:$G356)</f>
        <v>42</v>
      </c>
      <c r="J356">
        <f ca="1">SUM($H$6:$H356)</f>
        <v>36</v>
      </c>
      <c r="K356">
        <f t="shared" ca="1" si="69"/>
        <v>78</v>
      </c>
      <c r="L356">
        <f t="shared" si="70"/>
        <v>702</v>
      </c>
      <c r="M356">
        <f t="shared" ca="1" si="71"/>
        <v>0.1111111111111111</v>
      </c>
      <c r="N356">
        <f ca="1">VAR($M$6:$M356)</f>
        <v>2.6410772099103903E-4</v>
      </c>
      <c r="O356">
        <f t="shared" si="66"/>
        <v>1.2820512820512818E-4</v>
      </c>
      <c r="P356">
        <f t="shared" ca="1" si="67"/>
        <v>2.060040223730105</v>
      </c>
    </row>
    <row r="357" spans="1:16" x14ac:dyDescent="0.25">
      <c r="A357">
        <f t="shared" ca="1" si="72"/>
        <v>-0.20680428058157019</v>
      </c>
      <c r="B357">
        <f t="shared" ca="1" si="72"/>
        <v>1.4210630135315936</v>
      </c>
      <c r="C357">
        <f t="shared" ca="1" si="68"/>
        <v>-0.20680428058157019</v>
      </c>
      <c r="D357">
        <f t="shared" ca="1" si="61"/>
        <v>1.4210630135315936</v>
      </c>
      <c r="E357">
        <f t="shared" ca="1" si="62"/>
        <v>-0.20680428058157019</v>
      </c>
      <c r="F357">
        <f t="shared" ca="1" si="63"/>
        <v>1.4210630135315936</v>
      </c>
      <c r="G357">
        <f t="shared" ca="1" si="64"/>
        <v>0</v>
      </c>
      <c r="H357">
        <f t="shared" ca="1" si="65"/>
        <v>1</v>
      </c>
      <c r="I357">
        <f ca="1">SUM($G$6:$G357)</f>
        <v>42</v>
      </c>
      <c r="J357">
        <f ca="1">SUM($H$6:$H357)</f>
        <v>37</v>
      </c>
      <c r="K357">
        <f t="shared" ca="1" si="69"/>
        <v>79</v>
      </c>
      <c r="L357">
        <f t="shared" si="70"/>
        <v>704</v>
      </c>
      <c r="M357">
        <f t="shared" ca="1" si="71"/>
        <v>0.11221590909090909</v>
      </c>
      <c r="N357">
        <f ca="1">VAR($M$6:$M357)</f>
        <v>2.6339645250574885E-4</v>
      </c>
      <c r="O357">
        <f t="shared" si="66"/>
        <v>1.2784090909090907E-4</v>
      </c>
      <c r="P357">
        <f t="shared" ca="1" si="67"/>
        <v>2.0603455840449691</v>
      </c>
    </row>
    <row r="358" spans="1:16" x14ac:dyDescent="0.25">
      <c r="A358">
        <f t="shared" ca="1" si="72"/>
        <v>-0.21235188269045882</v>
      </c>
      <c r="B358">
        <f t="shared" ca="1" si="72"/>
        <v>0.55325829458135112</v>
      </c>
      <c r="C358">
        <f t="shared" ca="1" si="68"/>
        <v>-0.21235188269045882</v>
      </c>
      <c r="D358">
        <f t="shared" ca="1" si="61"/>
        <v>0.55325829458135112</v>
      </c>
      <c r="E358">
        <f t="shared" ca="1" si="62"/>
        <v>-0.21235188269045882</v>
      </c>
      <c r="F358">
        <f t="shared" ca="1" si="63"/>
        <v>0.55325829458135112</v>
      </c>
      <c r="G358">
        <f t="shared" ca="1" si="64"/>
        <v>0</v>
      </c>
      <c r="H358">
        <f t="shared" ca="1" si="65"/>
        <v>0</v>
      </c>
      <c r="I358">
        <f ca="1">SUM($G$6:$G358)</f>
        <v>42</v>
      </c>
      <c r="J358">
        <f ca="1">SUM($H$6:$H358)</f>
        <v>37</v>
      </c>
      <c r="K358">
        <f t="shared" ca="1" si="69"/>
        <v>79</v>
      </c>
      <c r="L358">
        <f t="shared" si="70"/>
        <v>706</v>
      </c>
      <c r="M358">
        <f t="shared" ca="1" si="71"/>
        <v>0.11189801699716714</v>
      </c>
      <c r="N358">
        <f ca="1">VAR($M$6:$M358)</f>
        <v>2.6268244160985115E-4</v>
      </c>
      <c r="O358">
        <f t="shared" si="66"/>
        <v>1.2747875354107648E-4</v>
      </c>
      <c r="P358">
        <f t="shared" ca="1" si="67"/>
        <v>2.0605978197394994</v>
      </c>
    </row>
    <row r="359" spans="1:16" x14ac:dyDescent="0.25">
      <c r="A359">
        <f t="shared" ca="1" si="72"/>
        <v>-1.3124780864775885</v>
      </c>
      <c r="B359">
        <f t="shared" ca="1" si="72"/>
        <v>-0.18560302618135344</v>
      </c>
      <c r="C359">
        <f t="shared" ca="1" si="68"/>
        <v>-1.3124780864775885</v>
      </c>
      <c r="D359">
        <f t="shared" ca="1" si="61"/>
        <v>-0.18560302618135344</v>
      </c>
      <c r="E359">
        <f t="shared" ca="1" si="62"/>
        <v>-1.3124780864775885</v>
      </c>
      <c r="F359">
        <f t="shared" ca="1" si="63"/>
        <v>-0.18560302618135344</v>
      </c>
      <c r="G359">
        <f t="shared" ca="1" si="64"/>
        <v>0</v>
      </c>
      <c r="H359">
        <f t="shared" ca="1" si="65"/>
        <v>0</v>
      </c>
      <c r="I359">
        <f ca="1">SUM($G$6:$G359)</f>
        <v>42</v>
      </c>
      <c r="J359">
        <f ca="1">SUM($H$6:$H359)</f>
        <v>37</v>
      </c>
      <c r="K359">
        <f t="shared" ca="1" si="69"/>
        <v>79</v>
      </c>
      <c r="L359">
        <f t="shared" si="70"/>
        <v>708</v>
      </c>
      <c r="M359">
        <f t="shared" ca="1" si="71"/>
        <v>0.1115819209039548</v>
      </c>
      <c r="N359">
        <f ca="1">VAR($M$6:$M359)</f>
        <v>2.6196637103975288E-4</v>
      </c>
      <c r="O359">
        <f t="shared" si="66"/>
        <v>1.2711864406779658E-4</v>
      </c>
      <c r="P359">
        <f t="shared" ca="1" si="67"/>
        <v>2.0608021188460564</v>
      </c>
    </row>
    <row r="360" spans="1:16" x14ac:dyDescent="0.25">
      <c r="A360">
        <f t="shared" ca="1" si="72"/>
        <v>1.1236073280768004</v>
      </c>
      <c r="B360">
        <f t="shared" ca="1" si="72"/>
        <v>0.84438765292075579</v>
      </c>
      <c r="C360">
        <f t="shared" ca="1" si="68"/>
        <v>1.1236073280768004</v>
      </c>
      <c r="D360">
        <f t="shared" ca="1" si="61"/>
        <v>0.84438765292075579</v>
      </c>
      <c r="E360">
        <f t="shared" ca="1" si="62"/>
        <v>1.1236073280768004</v>
      </c>
      <c r="F360">
        <f t="shared" ca="1" si="63"/>
        <v>0.84438765292075579</v>
      </c>
      <c r="G360">
        <f t="shared" ca="1" si="64"/>
        <v>0</v>
      </c>
      <c r="H360">
        <f t="shared" ca="1" si="65"/>
        <v>0</v>
      </c>
      <c r="I360">
        <f ca="1">SUM($G$6:$G360)</f>
        <v>42</v>
      </c>
      <c r="J360">
        <f ca="1">SUM($H$6:$H360)</f>
        <v>37</v>
      </c>
      <c r="K360">
        <f t="shared" ca="1" si="69"/>
        <v>79</v>
      </c>
      <c r="L360">
        <f t="shared" si="70"/>
        <v>710</v>
      </c>
      <c r="M360">
        <f t="shared" ca="1" si="71"/>
        <v>0.11126760563380282</v>
      </c>
      <c r="N360">
        <f ca="1">VAR($M$6:$M360)</f>
        <v>2.6124890018842364E-4</v>
      </c>
      <c r="O360">
        <f t="shared" si="66"/>
        <v>1.2676056338028168E-4</v>
      </c>
      <c r="P360">
        <f t="shared" ca="1" si="67"/>
        <v>2.0609635459308979</v>
      </c>
    </row>
    <row r="361" spans="1:16" x14ac:dyDescent="0.25">
      <c r="A361">
        <f t="shared" ca="1" si="72"/>
        <v>9.3189109375999682E-2</v>
      </c>
      <c r="B361">
        <f t="shared" ca="1" si="72"/>
        <v>1.4483108034489336</v>
      </c>
      <c r="C361">
        <f t="shared" ca="1" si="68"/>
        <v>9.3189109375999682E-2</v>
      </c>
      <c r="D361">
        <f t="shared" ca="1" si="61"/>
        <v>1.4483108034489336</v>
      </c>
      <c r="E361">
        <f t="shared" ca="1" si="62"/>
        <v>9.3189109375999682E-2</v>
      </c>
      <c r="F361">
        <f t="shared" ca="1" si="63"/>
        <v>1.4483108034489336</v>
      </c>
      <c r="G361">
        <f t="shared" ca="1" si="64"/>
        <v>0</v>
      </c>
      <c r="H361">
        <f t="shared" ca="1" si="65"/>
        <v>1</v>
      </c>
      <c r="I361">
        <f ca="1">SUM($G$6:$G361)</f>
        <v>42</v>
      </c>
      <c r="J361">
        <f ca="1">SUM($H$6:$H361)</f>
        <v>38</v>
      </c>
      <c r="K361">
        <f t="shared" ca="1" si="69"/>
        <v>80</v>
      </c>
      <c r="L361">
        <f t="shared" si="70"/>
        <v>712</v>
      </c>
      <c r="M361">
        <f t="shared" ca="1" si="71"/>
        <v>0.11235955056179775</v>
      </c>
      <c r="N361">
        <f ca="1">VAR($M$6:$M361)</f>
        <v>2.6055600114743447E-4</v>
      </c>
      <c r="O361">
        <f t="shared" si="66"/>
        <v>1.2640449438202245E-4</v>
      </c>
      <c r="P361">
        <f t="shared" ca="1" si="67"/>
        <v>2.0612874757441486</v>
      </c>
    </row>
    <row r="362" spans="1:16" x14ac:dyDescent="0.25">
      <c r="A362">
        <f t="shared" ca="1" si="72"/>
        <v>-0.14104290420682153</v>
      </c>
      <c r="B362">
        <f t="shared" ca="1" si="72"/>
        <v>-0.46915410034502947</v>
      </c>
      <c r="C362">
        <f t="shared" ca="1" si="68"/>
        <v>-0.14104290420682153</v>
      </c>
      <c r="D362">
        <f t="shared" ca="1" si="61"/>
        <v>-0.46915410034502947</v>
      </c>
      <c r="E362">
        <f t="shared" ca="1" si="62"/>
        <v>-0.14104290420682153</v>
      </c>
      <c r="F362">
        <f t="shared" ca="1" si="63"/>
        <v>-0.46915410034502947</v>
      </c>
      <c r="G362">
        <f t="shared" ca="1" si="64"/>
        <v>0</v>
      </c>
      <c r="H362">
        <f t="shared" ca="1" si="65"/>
        <v>0</v>
      </c>
      <c r="I362">
        <f ca="1">SUM($G$6:$G362)</f>
        <v>42</v>
      </c>
      <c r="J362">
        <f ca="1">SUM($H$6:$H362)</f>
        <v>38</v>
      </c>
      <c r="K362">
        <f t="shared" ca="1" si="69"/>
        <v>80</v>
      </c>
      <c r="L362">
        <f t="shared" si="70"/>
        <v>714</v>
      </c>
      <c r="M362">
        <f t="shared" ca="1" si="71"/>
        <v>0.11204481792717087</v>
      </c>
      <c r="N362">
        <f ca="1">VAR($M$6:$M362)</f>
        <v>2.598601516541094E-4</v>
      </c>
      <c r="O362">
        <f t="shared" si="66"/>
        <v>1.260504201680672E-4</v>
      </c>
      <c r="P362">
        <f t="shared" ca="1" si="67"/>
        <v>2.0615572031226019</v>
      </c>
    </row>
    <row r="363" spans="1:16" x14ac:dyDescent="0.25">
      <c r="A363">
        <f t="shared" ca="1" si="72"/>
        <v>0.12842557177956296</v>
      </c>
      <c r="B363">
        <f t="shared" ca="1" si="72"/>
        <v>1.5562523022855566</v>
      </c>
      <c r="C363">
        <f t="shared" ca="1" si="68"/>
        <v>0.12842557177956296</v>
      </c>
      <c r="D363">
        <f t="shared" ca="1" si="61"/>
        <v>1.5562523022855566</v>
      </c>
      <c r="E363">
        <f t="shared" ca="1" si="62"/>
        <v>0.12842557177956296</v>
      </c>
      <c r="F363">
        <f t="shared" ca="1" si="63"/>
        <v>1.5562523022855566</v>
      </c>
      <c r="G363">
        <f t="shared" ca="1" si="64"/>
        <v>0</v>
      </c>
      <c r="H363">
        <f t="shared" ca="1" si="65"/>
        <v>1</v>
      </c>
      <c r="I363">
        <f ca="1">SUM($G$6:$G363)</f>
        <v>42</v>
      </c>
      <c r="J363">
        <f ca="1">SUM($H$6:$H363)</f>
        <v>39</v>
      </c>
      <c r="K363">
        <f t="shared" ca="1" si="69"/>
        <v>81</v>
      </c>
      <c r="L363">
        <f t="shared" si="70"/>
        <v>716</v>
      </c>
      <c r="M363">
        <f t="shared" ca="1" si="71"/>
        <v>0.11312849162011174</v>
      </c>
      <c r="N363">
        <f ca="1">VAR($M$6:$M363)</f>
        <v>2.591929375516954E-4</v>
      </c>
      <c r="O363">
        <f t="shared" si="66"/>
        <v>1.2569832402234635E-4</v>
      </c>
      <c r="P363">
        <f t="shared" ca="1" si="67"/>
        <v>2.0620238143001552</v>
      </c>
    </row>
    <row r="364" spans="1:16" x14ac:dyDescent="0.25">
      <c r="A364">
        <f t="shared" ca="1" si="72"/>
        <v>-4.7682186821060901E-2</v>
      </c>
      <c r="B364">
        <f t="shared" ca="1" si="72"/>
        <v>1.0427828297331503</v>
      </c>
      <c r="C364">
        <f t="shared" ca="1" si="68"/>
        <v>-4.7682186821060901E-2</v>
      </c>
      <c r="D364">
        <f t="shared" ca="1" si="61"/>
        <v>1.0427828297331503</v>
      </c>
      <c r="E364">
        <f t="shared" ca="1" si="62"/>
        <v>-4.7682186821060901E-2</v>
      </c>
      <c r="F364">
        <f t="shared" ca="1" si="63"/>
        <v>1.0427828297331503</v>
      </c>
      <c r="G364">
        <f t="shared" ca="1" si="64"/>
        <v>0</v>
      </c>
      <c r="H364">
        <f t="shared" ca="1" si="65"/>
        <v>0</v>
      </c>
      <c r="I364">
        <f ca="1">SUM($G$6:$G364)</f>
        <v>42</v>
      </c>
      <c r="J364">
        <f ca="1">SUM($H$6:$H364)</f>
        <v>39</v>
      </c>
      <c r="K364">
        <f t="shared" ca="1" si="69"/>
        <v>81</v>
      </c>
      <c r="L364">
        <f t="shared" si="70"/>
        <v>718</v>
      </c>
      <c r="M364">
        <f t="shared" ca="1" si="71"/>
        <v>0.11281337047353761</v>
      </c>
      <c r="N364">
        <f ca="1">VAR($M$6:$M364)</f>
        <v>2.5852123052095898E-4</v>
      </c>
      <c r="O364">
        <f t="shared" si="66"/>
        <v>1.2534818941504176E-4</v>
      </c>
      <c r="P364">
        <f t="shared" ca="1" si="67"/>
        <v>2.0624249279338733</v>
      </c>
    </row>
    <row r="365" spans="1:16" x14ac:dyDescent="0.25">
      <c r="A365">
        <f t="shared" ca="1" si="72"/>
        <v>1.1424999874913544</v>
      </c>
      <c r="B365">
        <f t="shared" ca="1" si="72"/>
        <v>1.0747134178344624</v>
      </c>
      <c r="C365">
        <f t="shared" ca="1" si="68"/>
        <v>1.1424999874913544</v>
      </c>
      <c r="D365">
        <f t="shared" ca="1" si="61"/>
        <v>1.0747134178344624</v>
      </c>
      <c r="E365">
        <f t="shared" ca="1" si="62"/>
        <v>1.1424999874913544</v>
      </c>
      <c r="F365">
        <f t="shared" ca="1" si="63"/>
        <v>1.0747134178344624</v>
      </c>
      <c r="G365">
        <f t="shared" ca="1" si="64"/>
        <v>0</v>
      </c>
      <c r="H365">
        <f t="shared" ca="1" si="65"/>
        <v>0</v>
      </c>
      <c r="I365">
        <f ca="1">SUM($G$6:$G365)</f>
        <v>42</v>
      </c>
      <c r="J365">
        <f ca="1">SUM($H$6:$H365)</f>
        <v>39</v>
      </c>
      <c r="K365">
        <f t="shared" ca="1" si="69"/>
        <v>81</v>
      </c>
      <c r="L365">
        <f t="shared" si="70"/>
        <v>720</v>
      </c>
      <c r="M365">
        <f t="shared" ca="1" si="71"/>
        <v>0.1125</v>
      </c>
      <c r="N365">
        <f ca="1">VAR($M$6:$M365)</f>
        <v>2.5784572629336956E-4</v>
      </c>
      <c r="O365">
        <f t="shared" si="66"/>
        <v>1.2499999999999998E-4</v>
      </c>
      <c r="P365">
        <f t="shared" ca="1" si="67"/>
        <v>2.0627658103469568</v>
      </c>
    </row>
    <row r="366" spans="1:16" x14ac:dyDescent="0.25">
      <c r="A366">
        <f t="shared" ca="1" si="72"/>
        <v>7.7762852637090943E-2</v>
      </c>
      <c r="B366">
        <f t="shared" ca="1" si="72"/>
        <v>0.11798437671603464</v>
      </c>
      <c r="C366">
        <f t="shared" ca="1" si="68"/>
        <v>7.7762852637090943E-2</v>
      </c>
      <c r="D366">
        <f t="shared" ca="1" si="61"/>
        <v>0.11798437671603464</v>
      </c>
      <c r="E366">
        <f t="shared" ca="1" si="62"/>
        <v>7.7762852637090943E-2</v>
      </c>
      <c r="F366">
        <f t="shared" ca="1" si="63"/>
        <v>0.11798437671603464</v>
      </c>
      <c r="G366">
        <f t="shared" ca="1" si="64"/>
        <v>0</v>
      </c>
      <c r="H366">
        <f t="shared" ca="1" si="65"/>
        <v>0</v>
      </c>
      <c r="I366">
        <f ca="1">SUM($G$6:$G366)</f>
        <v>42</v>
      </c>
      <c r="J366">
        <f ca="1">SUM($H$6:$H366)</f>
        <v>39</v>
      </c>
      <c r="K366">
        <f t="shared" ca="1" si="69"/>
        <v>81</v>
      </c>
      <c r="L366">
        <f t="shared" si="70"/>
        <v>722</v>
      </c>
      <c r="M366">
        <f t="shared" ca="1" si="71"/>
        <v>0.11218836565096953</v>
      </c>
      <c r="N366">
        <f ca="1">VAR($M$6:$M366)</f>
        <v>2.5716709771884797E-4</v>
      </c>
      <c r="O366">
        <f t="shared" si="66"/>
        <v>1.2465373961218835E-4</v>
      </c>
      <c r="P366">
        <f t="shared" ca="1" si="67"/>
        <v>2.0630516061445365</v>
      </c>
    </row>
    <row r="367" spans="1:16" x14ac:dyDescent="0.25">
      <c r="A367">
        <f t="shared" ca="1" si="72"/>
        <v>1.8451620173973251</v>
      </c>
      <c r="B367">
        <f t="shared" ca="1" si="72"/>
        <v>-1.1691221688639803</v>
      </c>
      <c r="C367">
        <f t="shared" ca="1" si="68"/>
        <v>1.8451620173973251</v>
      </c>
      <c r="D367">
        <f t="shared" ca="1" si="61"/>
        <v>-1.1691221688639803</v>
      </c>
      <c r="E367">
        <f t="shared" ca="1" si="62"/>
        <v>1.8451620173973251</v>
      </c>
      <c r="F367">
        <f t="shared" ca="1" si="63"/>
        <v>-1.1691221688639803</v>
      </c>
      <c r="G367">
        <f t="shared" ca="1" si="64"/>
        <v>1</v>
      </c>
      <c r="H367">
        <f t="shared" ca="1" si="65"/>
        <v>0</v>
      </c>
      <c r="I367">
        <f ca="1">SUM($G$6:$G367)</f>
        <v>43</v>
      </c>
      <c r="J367">
        <f ca="1">SUM($H$6:$H367)</f>
        <v>39</v>
      </c>
      <c r="K367">
        <f t="shared" ca="1" si="69"/>
        <v>82</v>
      </c>
      <c r="L367">
        <f t="shared" si="70"/>
        <v>724</v>
      </c>
      <c r="M367">
        <f t="shared" ca="1" si="71"/>
        <v>0.1132596685082873</v>
      </c>
      <c r="N367">
        <f ca="1">VAR($M$6:$M367)</f>
        <v>2.5651694068001905E-4</v>
      </c>
      <c r="O367">
        <f t="shared" si="66"/>
        <v>1.2430939226519336E-4</v>
      </c>
      <c r="P367">
        <f t="shared" ca="1" si="67"/>
        <v>2.0635362783592646</v>
      </c>
    </row>
    <row r="368" spans="1:16" x14ac:dyDescent="0.25">
      <c r="A368">
        <f t="shared" ca="1" si="72"/>
        <v>0.89583351680185108</v>
      </c>
      <c r="B368">
        <f t="shared" ca="1" si="72"/>
        <v>4.388039058033491E-2</v>
      </c>
      <c r="C368">
        <f t="shared" ca="1" si="68"/>
        <v>0.89583351680185108</v>
      </c>
      <c r="D368">
        <f t="shared" ca="1" si="61"/>
        <v>4.388039058033491E-2</v>
      </c>
      <c r="E368">
        <f t="shared" ca="1" si="62"/>
        <v>0.89583351680185108</v>
      </c>
      <c r="F368">
        <f t="shared" ca="1" si="63"/>
        <v>4.388039058033491E-2</v>
      </c>
      <c r="G368">
        <f t="shared" ca="1" si="64"/>
        <v>0</v>
      </c>
      <c r="H368">
        <f t="shared" ca="1" si="65"/>
        <v>0</v>
      </c>
      <c r="I368">
        <f ca="1">SUM($G$6:$G368)</f>
        <v>43</v>
      </c>
      <c r="J368">
        <f ca="1">SUM($H$6:$H368)</f>
        <v>39</v>
      </c>
      <c r="K368">
        <f t="shared" ca="1" si="69"/>
        <v>82</v>
      </c>
      <c r="L368">
        <f t="shared" si="70"/>
        <v>726</v>
      </c>
      <c r="M368">
        <f t="shared" ca="1" si="71"/>
        <v>0.11294765840220386</v>
      </c>
      <c r="N368">
        <f ca="1">VAR($M$6:$M368)</f>
        <v>2.5586216620621045E-4</v>
      </c>
      <c r="O368">
        <f t="shared" si="66"/>
        <v>1.2396694214876031E-4</v>
      </c>
      <c r="P368">
        <f t="shared" ca="1" si="67"/>
        <v>2.0639548073967648</v>
      </c>
    </row>
    <row r="369" spans="1:16" x14ac:dyDescent="0.25">
      <c r="A369">
        <f t="shared" ca="1" si="72"/>
        <v>1.2485397486355447</v>
      </c>
      <c r="B369">
        <f t="shared" ca="1" si="72"/>
        <v>0.50359686246858015</v>
      </c>
      <c r="C369">
        <f t="shared" ca="1" si="68"/>
        <v>1.2485397486355447</v>
      </c>
      <c r="D369">
        <f t="shared" ca="1" si="61"/>
        <v>0.50359686246858015</v>
      </c>
      <c r="E369">
        <f t="shared" ca="1" si="62"/>
        <v>1.2485397486355447</v>
      </c>
      <c r="F369">
        <f t="shared" ca="1" si="63"/>
        <v>0.50359686246858015</v>
      </c>
      <c r="G369">
        <f t="shared" ca="1" si="64"/>
        <v>0</v>
      </c>
      <c r="H369">
        <f t="shared" ca="1" si="65"/>
        <v>0</v>
      </c>
      <c r="I369">
        <f ca="1">SUM($G$6:$G369)</f>
        <v>43</v>
      </c>
      <c r="J369">
        <f ca="1">SUM($H$6:$H369)</f>
        <v>39</v>
      </c>
      <c r="K369">
        <f t="shared" ca="1" si="69"/>
        <v>82</v>
      </c>
      <c r="L369">
        <f t="shared" si="70"/>
        <v>728</v>
      </c>
      <c r="M369">
        <f t="shared" ca="1" si="71"/>
        <v>0.11263736263736264</v>
      </c>
      <c r="N369">
        <f ca="1">VAR($M$6:$M369)</f>
        <v>2.5520345268190099E-4</v>
      </c>
      <c r="O369">
        <f t="shared" si="66"/>
        <v>1.236263736263736E-4</v>
      </c>
      <c r="P369">
        <f t="shared" ca="1" si="67"/>
        <v>2.0643123728047108</v>
      </c>
    </row>
    <row r="370" spans="1:16" x14ac:dyDescent="0.25">
      <c r="A370">
        <f t="shared" ca="1" si="72"/>
        <v>-0.69657818744831068</v>
      </c>
      <c r="B370">
        <f t="shared" ca="1" si="72"/>
        <v>-1.1688459732800482</v>
      </c>
      <c r="C370">
        <f t="shared" ca="1" si="68"/>
        <v>-0.69657818744831068</v>
      </c>
      <c r="D370">
        <f t="shared" ca="1" si="61"/>
        <v>-1.1688459732800482</v>
      </c>
      <c r="E370">
        <f t="shared" ca="1" si="62"/>
        <v>-0.69657818744831068</v>
      </c>
      <c r="F370">
        <f t="shared" ca="1" si="63"/>
        <v>-1.1688459732800482</v>
      </c>
      <c r="G370">
        <f t="shared" ca="1" si="64"/>
        <v>0</v>
      </c>
      <c r="H370">
        <f t="shared" ca="1" si="65"/>
        <v>0</v>
      </c>
      <c r="I370">
        <f ca="1">SUM($G$6:$G370)</f>
        <v>43</v>
      </c>
      <c r="J370">
        <f ca="1">SUM($H$6:$H370)</f>
        <v>39</v>
      </c>
      <c r="K370">
        <f t="shared" ca="1" si="69"/>
        <v>82</v>
      </c>
      <c r="L370">
        <f t="shared" si="70"/>
        <v>730</v>
      </c>
      <c r="M370">
        <f t="shared" ca="1" si="71"/>
        <v>0.11232876712328767</v>
      </c>
      <c r="N370">
        <f ca="1">VAR($M$6:$M370)</f>
        <v>2.5454145647722787E-4</v>
      </c>
      <c r="O370">
        <f t="shared" si="66"/>
        <v>1.2328767123287668E-4</v>
      </c>
      <c r="P370">
        <f t="shared" ca="1" si="67"/>
        <v>2.0646140358708487</v>
      </c>
    </row>
    <row r="371" spans="1:16" x14ac:dyDescent="0.25">
      <c r="A371">
        <f t="shared" ca="1" si="72"/>
        <v>-0.90870885903984278</v>
      </c>
      <c r="B371">
        <f t="shared" ca="1" si="72"/>
        <v>1.6872555753963647</v>
      </c>
      <c r="C371">
        <f t="shared" ca="1" si="68"/>
        <v>-0.90870885903984278</v>
      </c>
      <c r="D371">
        <f t="shared" ca="1" si="61"/>
        <v>1.6872555753963647</v>
      </c>
      <c r="E371">
        <f t="shared" ca="1" si="62"/>
        <v>-0.90870885903984278</v>
      </c>
      <c r="F371">
        <f t="shared" ca="1" si="63"/>
        <v>1.6872555753963647</v>
      </c>
      <c r="G371">
        <f t="shared" ca="1" si="64"/>
        <v>0</v>
      </c>
      <c r="H371">
        <f t="shared" ca="1" si="65"/>
        <v>1</v>
      </c>
      <c r="I371">
        <f ca="1">SUM($G$6:$G371)</f>
        <v>43</v>
      </c>
      <c r="J371">
        <f ca="1">SUM($H$6:$H371)</f>
        <v>40</v>
      </c>
      <c r="K371">
        <f t="shared" ca="1" si="69"/>
        <v>83</v>
      </c>
      <c r="L371">
        <f t="shared" si="70"/>
        <v>732</v>
      </c>
      <c r="M371">
        <f t="shared" ca="1" si="71"/>
        <v>0.1133879781420765</v>
      </c>
      <c r="N371">
        <f ca="1">VAR($M$6:$M371)</f>
        <v>2.5390774921628016E-4</v>
      </c>
      <c r="O371">
        <f t="shared" si="66"/>
        <v>1.2295081967213112E-4</v>
      </c>
      <c r="P371">
        <f t="shared" ca="1" si="67"/>
        <v>2.0651163602924121</v>
      </c>
    </row>
    <row r="372" spans="1:16" x14ac:dyDescent="0.25">
      <c r="A372">
        <f t="shared" ca="1" si="72"/>
        <v>0.56332136044800118</v>
      </c>
      <c r="B372">
        <f t="shared" ca="1" si="72"/>
        <v>1.1018944529764851</v>
      </c>
      <c r="C372">
        <f t="shared" ca="1" si="68"/>
        <v>0.56332136044800118</v>
      </c>
      <c r="D372">
        <f t="shared" ca="1" si="61"/>
        <v>1.1018944529764851</v>
      </c>
      <c r="E372">
        <f t="shared" ca="1" si="62"/>
        <v>0.56332136044800118</v>
      </c>
      <c r="F372">
        <f t="shared" ca="1" si="63"/>
        <v>1.1018944529764851</v>
      </c>
      <c r="G372">
        <f t="shared" ca="1" si="64"/>
        <v>0</v>
      </c>
      <c r="H372">
        <f t="shared" ca="1" si="65"/>
        <v>0</v>
      </c>
      <c r="I372">
        <f ca="1">SUM($G$6:$G372)</f>
        <v>43</v>
      </c>
      <c r="J372">
        <f ca="1">SUM($H$6:$H372)</f>
        <v>40</v>
      </c>
      <c r="K372">
        <f t="shared" ca="1" si="69"/>
        <v>83</v>
      </c>
      <c r="L372">
        <f t="shared" si="70"/>
        <v>734</v>
      </c>
      <c r="M372">
        <f t="shared" ca="1" si="71"/>
        <v>0.11307901907356949</v>
      </c>
      <c r="N372">
        <f ca="1">VAR($M$6:$M372)</f>
        <v>2.532693135519371E-4</v>
      </c>
      <c r="O372">
        <f t="shared" si="66"/>
        <v>1.2261580381471386E-4</v>
      </c>
      <c r="P372">
        <f t="shared" ca="1" si="67"/>
        <v>2.0655519571902432</v>
      </c>
    </row>
    <row r="373" spans="1:16" x14ac:dyDescent="0.25">
      <c r="A373">
        <f t="shared" ca="1" si="72"/>
        <v>-1.4336768987678872</v>
      </c>
      <c r="B373">
        <f t="shared" ca="1" si="72"/>
        <v>0.70465381986554598</v>
      </c>
      <c r="C373">
        <f t="shared" ca="1" si="68"/>
        <v>-1.4336768987678872</v>
      </c>
      <c r="D373">
        <f t="shared" ca="1" si="61"/>
        <v>0.70465381986554598</v>
      </c>
      <c r="E373">
        <f t="shared" ca="1" si="62"/>
        <v>-1.4336768987678872</v>
      </c>
      <c r="F373">
        <f t="shared" ca="1" si="63"/>
        <v>0.70465381986554598</v>
      </c>
      <c r="G373">
        <f t="shared" ca="1" si="64"/>
        <v>0</v>
      </c>
      <c r="H373">
        <f t="shared" ca="1" si="65"/>
        <v>0</v>
      </c>
      <c r="I373">
        <f ca="1">SUM($G$6:$G373)</f>
        <v>43</v>
      </c>
      <c r="J373">
        <f ca="1">SUM($H$6:$H373)</f>
        <v>40</v>
      </c>
      <c r="K373">
        <f t="shared" ca="1" si="69"/>
        <v>83</v>
      </c>
      <c r="L373">
        <f t="shared" si="70"/>
        <v>736</v>
      </c>
      <c r="M373">
        <f t="shared" ca="1" si="71"/>
        <v>0.11277173913043478</v>
      </c>
      <c r="N373">
        <f ca="1">VAR($M$6:$M373)</f>
        <v>2.5262681099299221E-4</v>
      </c>
      <c r="O373">
        <f t="shared" si="66"/>
        <v>1.2228260869565216E-4</v>
      </c>
      <c r="P373">
        <f t="shared" ca="1" si="67"/>
        <v>2.065925921009359</v>
      </c>
    </row>
    <row r="374" spans="1:16" x14ac:dyDescent="0.25">
      <c r="A374">
        <f t="shared" ca="1" si="72"/>
        <v>-0.4231796448138076</v>
      </c>
      <c r="B374">
        <f t="shared" ca="1" si="72"/>
        <v>-0.99254399468995647</v>
      </c>
      <c r="C374">
        <f t="shared" ca="1" si="68"/>
        <v>-0.4231796448138076</v>
      </c>
      <c r="D374">
        <f t="shared" ca="1" si="61"/>
        <v>-0.99254399468995647</v>
      </c>
      <c r="E374">
        <f t="shared" ca="1" si="62"/>
        <v>-0.4231796448138076</v>
      </c>
      <c r="F374">
        <f t="shared" ca="1" si="63"/>
        <v>-0.99254399468995647</v>
      </c>
      <c r="G374">
        <f t="shared" ca="1" si="64"/>
        <v>0</v>
      </c>
      <c r="H374">
        <f t="shared" ca="1" si="65"/>
        <v>0</v>
      </c>
      <c r="I374">
        <f ca="1">SUM($G$6:$G374)</f>
        <v>43</v>
      </c>
      <c r="J374">
        <f ca="1">SUM($H$6:$H374)</f>
        <v>40</v>
      </c>
      <c r="K374">
        <f t="shared" ca="1" si="69"/>
        <v>83</v>
      </c>
      <c r="L374">
        <f t="shared" si="70"/>
        <v>738</v>
      </c>
      <c r="M374">
        <f t="shared" ca="1" si="71"/>
        <v>0.11246612466124661</v>
      </c>
      <c r="N374">
        <f ca="1">VAR($M$6:$M374)</f>
        <v>2.5198088186210212E-4</v>
      </c>
      <c r="O374">
        <f t="shared" si="66"/>
        <v>1.2195121951219509E-4</v>
      </c>
      <c r="P374">
        <f t="shared" ca="1" si="67"/>
        <v>2.066243231269238</v>
      </c>
    </row>
    <row r="375" spans="1:16" x14ac:dyDescent="0.25">
      <c r="A375">
        <f t="shared" ca="1" si="72"/>
        <v>-0.44781550271550818</v>
      </c>
      <c r="B375">
        <f t="shared" ca="1" si="72"/>
        <v>-0.40780877926534664</v>
      </c>
      <c r="C375">
        <f t="shared" ca="1" si="68"/>
        <v>-0.44781550271550818</v>
      </c>
      <c r="D375">
        <f t="shared" ca="1" si="61"/>
        <v>-0.40780877926534664</v>
      </c>
      <c r="E375">
        <f t="shared" ca="1" si="62"/>
        <v>-0.44781550271550818</v>
      </c>
      <c r="F375">
        <f t="shared" ca="1" si="63"/>
        <v>-0.40780877926534664</v>
      </c>
      <c r="G375">
        <f t="shared" ca="1" si="64"/>
        <v>0</v>
      </c>
      <c r="H375">
        <f t="shared" ca="1" si="65"/>
        <v>0</v>
      </c>
      <c r="I375">
        <f ca="1">SUM($G$6:$G375)</f>
        <v>43</v>
      </c>
      <c r="J375">
        <f ca="1">SUM($H$6:$H375)</f>
        <v>40</v>
      </c>
      <c r="K375">
        <f t="shared" ca="1" si="69"/>
        <v>83</v>
      </c>
      <c r="L375">
        <f t="shared" si="70"/>
        <v>740</v>
      </c>
      <c r="M375">
        <f t="shared" ca="1" si="71"/>
        <v>0.11216216216216217</v>
      </c>
      <c r="N375">
        <f ca="1">VAR($M$6:$M375)</f>
        <v>2.513321458717917E-4</v>
      </c>
      <c r="O375">
        <f t="shared" si="66"/>
        <v>1.216216216216216E-4</v>
      </c>
      <c r="P375">
        <f t="shared" ca="1" si="67"/>
        <v>2.0665087549458434</v>
      </c>
    </row>
    <row r="376" spans="1:16" x14ac:dyDescent="0.25">
      <c r="A376">
        <f t="shared" ca="1" si="72"/>
        <v>0.16055194112216473</v>
      </c>
      <c r="B376">
        <f t="shared" ca="1" si="72"/>
        <v>0.25594829148302883</v>
      </c>
      <c r="C376">
        <f t="shared" ca="1" si="68"/>
        <v>0.16055194112216473</v>
      </c>
      <c r="D376">
        <f t="shared" ca="1" si="61"/>
        <v>0.25594829148302883</v>
      </c>
      <c r="E376">
        <f t="shared" ca="1" si="62"/>
        <v>0.16055194112216473</v>
      </c>
      <c r="F376">
        <f t="shared" ca="1" si="63"/>
        <v>0.25594829148302883</v>
      </c>
      <c r="G376">
        <f t="shared" ca="1" si="64"/>
        <v>0</v>
      </c>
      <c r="H376">
        <f t="shared" ca="1" si="65"/>
        <v>0</v>
      </c>
      <c r="I376">
        <f ca="1">SUM($G$6:$G376)</f>
        <v>43</v>
      </c>
      <c r="J376">
        <f ca="1">SUM($H$6:$H376)</f>
        <v>40</v>
      </c>
      <c r="K376">
        <f t="shared" ca="1" si="69"/>
        <v>83</v>
      </c>
      <c r="L376">
        <f t="shared" si="70"/>
        <v>742</v>
      </c>
      <c r="M376">
        <f t="shared" ca="1" si="71"/>
        <v>0.11185983827493262</v>
      </c>
      <c r="N376">
        <f ca="1">VAR($M$6:$M376)</f>
        <v>2.5068120268492504E-4</v>
      </c>
      <c r="O376">
        <f t="shared" si="66"/>
        <v>1.2129380053908353E-4</v>
      </c>
      <c r="P376">
        <f t="shared" ca="1" si="67"/>
        <v>2.0667272488023825</v>
      </c>
    </row>
    <row r="377" spans="1:16" x14ac:dyDescent="0.25">
      <c r="A377">
        <f t="shared" ca="1" si="72"/>
        <v>-0.69040755326213477</v>
      </c>
      <c r="B377">
        <f t="shared" ca="1" si="72"/>
        <v>0.42157491461537333</v>
      </c>
      <c r="C377">
        <f t="shared" ca="1" si="68"/>
        <v>-0.69040755326213477</v>
      </c>
      <c r="D377">
        <f t="shared" ca="1" si="61"/>
        <v>0.42157491461537333</v>
      </c>
      <c r="E377">
        <f t="shared" ca="1" si="62"/>
        <v>-0.69040755326213477</v>
      </c>
      <c r="F377">
        <f t="shared" ca="1" si="63"/>
        <v>0.42157491461537333</v>
      </c>
      <c r="G377">
        <f t="shared" ca="1" si="64"/>
        <v>0</v>
      </c>
      <c r="H377">
        <f t="shared" ca="1" si="65"/>
        <v>0</v>
      </c>
      <c r="I377">
        <f ca="1">SUM($G$6:$G377)</f>
        <v>43</v>
      </c>
      <c r="J377">
        <f ca="1">SUM($H$6:$H377)</f>
        <v>40</v>
      </c>
      <c r="K377">
        <f t="shared" ca="1" si="69"/>
        <v>83</v>
      </c>
      <c r="L377">
        <f t="shared" si="70"/>
        <v>744</v>
      </c>
      <c r="M377">
        <f t="shared" ca="1" si="71"/>
        <v>0.11155913978494623</v>
      </c>
      <c r="N377">
        <f ca="1">VAR($M$6:$M377)</f>
        <v>2.5002863245998636E-4</v>
      </c>
      <c r="O377">
        <f t="shared" si="66"/>
        <v>1.2096774193548384E-4</v>
      </c>
      <c r="P377">
        <f t="shared" ca="1" si="67"/>
        <v>2.0669033616692212</v>
      </c>
    </row>
    <row r="378" spans="1:16" x14ac:dyDescent="0.25">
      <c r="A378">
        <f t="shared" ca="1" si="72"/>
        <v>-0.15368777608753173</v>
      </c>
      <c r="B378">
        <f t="shared" ca="1" si="72"/>
        <v>1.3556011043081095</v>
      </c>
      <c r="C378">
        <f t="shared" ca="1" si="68"/>
        <v>-0.15368777608753173</v>
      </c>
      <c r="D378">
        <f t="shared" ca="1" si="61"/>
        <v>1.3556011043081095</v>
      </c>
      <c r="E378">
        <f t="shared" ca="1" si="62"/>
        <v>-0.15368777608753173</v>
      </c>
      <c r="F378">
        <f t="shared" ca="1" si="63"/>
        <v>1.3556011043081095</v>
      </c>
      <c r="G378">
        <f t="shared" ca="1" si="64"/>
        <v>0</v>
      </c>
      <c r="H378">
        <f t="shared" ca="1" si="65"/>
        <v>1</v>
      </c>
      <c r="I378">
        <f ca="1">SUM($G$6:$G378)</f>
        <v>43</v>
      </c>
      <c r="J378">
        <f ca="1">SUM($H$6:$H378)</f>
        <v>41</v>
      </c>
      <c r="K378">
        <f t="shared" ca="1" si="69"/>
        <v>84</v>
      </c>
      <c r="L378">
        <f t="shared" si="70"/>
        <v>746</v>
      </c>
      <c r="M378">
        <f t="shared" ca="1" si="71"/>
        <v>0.1126005361930295</v>
      </c>
      <c r="N378">
        <f ca="1">VAR($M$6:$M378)</f>
        <v>2.493986864705099E-4</v>
      </c>
      <c r="O378">
        <f t="shared" si="66"/>
        <v>1.2064343163538872E-4</v>
      </c>
      <c r="P378">
        <f t="shared" ca="1" si="67"/>
        <v>2.0672380011888936</v>
      </c>
    </row>
    <row r="379" spans="1:16" x14ac:dyDescent="0.25">
      <c r="A379">
        <f t="shared" ca="1" si="72"/>
        <v>-2.1092939290729276</v>
      </c>
      <c r="B379">
        <f t="shared" ca="1" si="72"/>
        <v>-0.11182974320737993</v>
      </c>
      <c r="C379">
        <f t="shared" ca="1" si="68"/>
        <v>-2.1092939290729276</v>
      </c>
      <c r="D379">
        <f t="shared" ca="1" si="61"/>
        <v>-0.11182974320737993</v>
      </c>
      <c r="E379">
        <f t="shared" ca="1" si="62"/>
        <v>-2.1092939290729276</v>
      </c>
      <c r="F379">
        <f t="shared" ca="1" si="63"/>
        <v>-0.11182974320737993</v>
      </c>
      <c r="G379">
        <f t="shared" ca="1" si="64"/>
        <v>0</v>
      </c>
      <c r="H379">
        <f t="shared" ca="1" si="65"/>
        <v>0</v>
      </c>
      <c r="I379">
        <f ca="1">SUM($G$6:$G379)</f>
        <v>43</v>
      </c>
      <c r="J379">
        <f ca="1">SUM($H$6:$H379)</f>
        <v>41</v>
      </c>
      <c r="K379">
        <f t="shared" ca="1" si="69"/>
        <v>84</v>
      </c>
      <c r="L379">
        <f t="shared" si="70"/>
        <v>748</v>
      </c>
      <c r="M379">
        <f t="shared" ca="1" si="71"/>
        <v>0.11229946524064172</v>
      </c>
      <c r="N379">
        <f ca="1">VAR($M$6:$M379)</f>
        <v>2.4876576713149247E-4</v>
      </c>
      <c r="O379">
        <f t="shared" si="66"/>
        <v>1.2032085561497324E-4</v>
      </c>
      <c r="P379">
        <f t="shared" ca="1" si="67"/>
        <v>2.0675199312706267</v>
      </c>
    </row>
    <row r="380" spans="1:16" x14ac:dyDescent="0.25">
      <c r="A380">
        <f t="shared" ca="1" si="72"/>
        <v>2.7284900236360414</v>
      </c>
      <c r="B380">
        <f t="shared" ca="1" si="72"/>
        <v>-0.66914844364435455</v>
      </c>
      <c r="C380">
        <f t="shared" ca="1" si="68"/>
        <v>2.7284900236360414</v>
      </c>
      <c r="D380">
        <f t="shared" ca="1" si="61"/>
        <v>-0.66914844364435455</v>
      </c>
      <c r="E380">
        <f t="shared" ca="1" si="62"/>
        <v>2.7284900236360414</v>
      </c>
      <c r="F380">
        <f t="shared" ca="1" si="63"/>
        <v>-0.66914844364435455</v>
      </c>
      <c r="G380">
        <f t="shared" ca="1" si="64"/>
        <v>1</v>
      </c>
      <c r="H380">
        <f t="shared" ca="1" si="65"/>
        <v>0</v>
      </c>
      <c r="I380">
        <f ca="1">SUM($G$6:$G380)</f>
        <v>44</v>
      </c>
      <c r="J380">
        <f ca="1">SUM($H$6:$H380)</f>
        <v>41</v>
      </c>
      <c r="K380">
        <f t="shared" ca="1" si="69"/>
        <v>85</v>
      </c>
      <c r="L380">
        <f t="shared" si="70"/>
        <v>750</v>
      </c>
      <c r="M380">
        <f t="shared" ca="1" si="71"/>
        <v>0.11333333333333333</v>
      </c>
      <c r="N380">
        <f ca="1">VAR($M$6:$M380)</f>
        <v>2.481589897838836E-4</v>
      </c>
      <c r="O380">
        <f t="shared" si="66"/>
        <v>1.1999999999999998E-4</v>
      </c>
      <c r="P380">
        <f t="shared" ca="1" si="67"/>
        <v>2.0679915815323637</v>
      </c>
    </row>
    <row r="381" spans="1:16" x14ac:dyDescent="0.25">
      <c r="A381">
        <f t="shared" ca="1" si="72"/>
        <v>1.6745739720792645</v>
      </c>
      <c r="B381">
        <f t="shared" ca="1" si="72"/>
        <v>-1.0677083083125232</v>
      </c>
      <c r="C381">
        <f t="shared" ca="1" si="68"/>
        <v>1.6745739720792645</v>
      </c>
      <c r="D381">
        <f t="shared" ca="1" si="61"/>
        <v>-1.0677083083125232</v>
      </c>
      <c r="E381">
        <f t="shared" ca="1" si="62"/>
        <v>1.6745739720792645</v>
      </c>
      <c r="F381">
        <f t="shared" ca="1" si="63"/>
        <v>-1.0677083083125232</v>
      </c>
      <c r="G381">
        <f t="shared" ca="1" si="64"/>
        <v>1</v>
      </c>
      <c r="H381">
        <f t="shared" ca="1" si="65"/>
        <v>0</v>
      </c>
      <c r="I381">
        <f ca="1">SUM($G$6:$G381)</f>
        <v>45</v>
      </c>
      <c r="J381">
        <f ca="1">SUM($H$6:$H381)</f>
        <v>41</v>
      </c>
      <c r="K381">
        <f t="shared" ca="1" si="69"/>
        <v>86</v>
      </c>
      <c r="L381">
        <f t="shared" si="70"/>
        <v>752</v>
      </c>
      <c r="M381">
        <f t="shared" ca="1" si="71"/>
        <v>0.11436170212765957</v>
      </c>
      <c r="N381">
        <f ca="1">VAR($M$6:$M381)</f>
        <v>2.4758347551564461E-4</v>
      </c>
      <c r="O381">
        <f t="shared" si="66"/>
        <v>1.1968085106382977E-4</v>
      </c>
      <c r="P381">
        <f t="shared" ca="1" si="67"/>
        <v>2.0686974843084975</v>
      </c>
    </row>
    <row r="382" spans="1:16" x14ac:dyDescent="0.25">
      <c r="A382">
        <f t="shared" ca="1" si="72"/>
        <v>-1.9120842662679962</v>
      </c>
      <c r="B382">
        <f t="shared" ca="1" si="72"/>
        <v>1.018860506260473</v>
      </c>
      <c r="C382">
        <f t="shared" ca="1" si="68"/>
        <v>-1.9120842662679962</v>
      </c>
      <c r="D382">
        <f t="shared" ca="1" si="61"/>
        <v>1.018860506260473</v>
      </c>
      <c r="E382">
        <f t="shared" ca="1" si="62"/>
        <v>-1.9120842662679962</v>
      </c>
      <c r="F382">
        <f t="shared" ca="1" si="63"/>
        <v>1.018860506260473</v>
      </c>
      <c r="G382">
        <f t="shared" ca="1" si="64"/>
        <v>0</v>
      </c>
      <c r="H382">
        <f t="shared" ca="1" si="65"/>
        <v>0</v>
      </c>
      <c r="I382">
        <f ca="1">SUM($G$6:$G382)</f>
        <v>45</v>
      </c>
      <c r="J382">
        <f ca="1">SUM($H$6:$H382)</f>
        <v>41</v>
      </c>
      <c r="K382">
        <f t="shared" ca="1" si="69"/>
        <v>86</v>
      </c>
      <c r="L382">
        <f t="shared" si="70"/>
        <v>754</v>
      </c>
      <c r="M382">
        <f t="shared" ca="1" si="71"/>
        <v>0.11405835543766578</v>
      </c>
      <c r="N382">
        <f ca="1">VAR($M$6:$M382)</f>
        <v>2.4700167066858653E-4</v>
      </c>
      <c r="O382">
        <f t="shared" si="66"/>
        <v>1.1936339522546417E-4</v>
      </c>
      <c r="P382">
        <f t="shared" ca="1" si="67"/>
        <v>2.0693251076012698</v>
      </c>
    </row>
    <row r="383" spans="1:16" x14ac:dyDescent="0.25">
      <c r="A383">
        <f t="shared" ca="1" si="72"/>
        <v>-1.8387075224358946</v>
      </c>
      <c r="B383">
        <f t="shared" ca="1" si="72"/>
        <v>-0.20552895649932318</v>
      </c>
      <c r="C383">
        <f t="shared" ca="1" si="68"/>
        <v>-1.8387075224358946</v>
      </c>
      <c r="D383">
        <f t="shared" ca="1" si="61"/>
        <v>-0.20552895649932318</v>
      </c>
      <c r="E383">
        <f t="shared" ca="1" si="62"/>
        <v>-1.8387075224358946</v>
      </c>
      <c r="F383">
        <f t="shared" ca="1" si="63"/>
        <v>-0.20552895649932318</v>
      </c>
      <c r="G383">
        <f t="shared" ca="1" si="64"/>
        <v>0</v>
      </c>
      <c r="H383">
        <f t="shared" ca="1" si="65"/>
        <v>0</v>
      </c>
      <c r="I383">
        <f ca="1">SUM($G$6:$G383)</f>
        <v>45</v>
      </c>
      <c r="J383">
        <f ca="1">SUM($H$6:$H383)</f>
        <v>41</v>
      </c>
      <c r="K383">
        <f t="shared" ca="1" si="69"/>
        <v>86</v>
      </c>
      <c r="L383">
        <f t="shared" si="70"/>
        <v>756</v>
      </c>
      <c r="M383">
        <f t="shared" ca="1" si="71"/>
        <v>0.11375661375661375</v>
      </c>
      <c r="N383">
        <f ca="1">VAR($M$6:$M383)</f>
        <v>2.4641422851611833E-4</v>
      </c>
      <c r="O383">
        <f t="shared" si="66"/>
        <v>1.1904761904761902E-4</v>
      </c>
      <c r="P383">
        <f t="shared" ca="1" si="67"/>
        <v>2.0698795195353945</v>
      </c>
    </row>
    <row r="384" spans="1:16" x14ac:dyDescent="0.25">
      <c r="A384">
        <f t="shared" ca="1" si="72"/>
        <v>0.66592773657078697</v>
      </c>
      <c r="B384">
        <f t="shared" ca="1" si="72"/>
        <v>0.76804235309378355</v>
      </c>
      <c r="C384">
        <f t="shared" ca="1" si="68"/>
        <v>0.66592773657078697</v>
      </c>
      <c r="D384">
        <f t="shared" ca="1" si="61"/>
        <v>0.76804235309378355</v>
      </c>
      <c r="E384">
        <f t="shared" ca="1" si="62"/>
        <v>0.66592773657078697</v>
      </c>
      <c r="F384">
        <f t="shared" ca="1" si="63"/>
        <v>0.76804235309378355</v>
      </c>
      <c r="G384">
        <f t="shared" ca="1" si="64"/>
        <v>0</v>
      </c>
      <c r="H384">
        <f t="shared" ca="1" si="65"/>
        <v>0</v>
      </c>
      <c r="I384">
        <f ca="1">SUM($G$6:$G384)</f>
        <v>45</v>
      </c>
      <c r="J384">
        <f ca="1">SUM($H$6:$H384)</f>
        <v>41</v>
      </c>
      <c r="K384">
        <f t="shared" ca="1" si="69"/>
        <v>86</v>
      </c>
      <c r="L384">
        <f t="shared" si="70"/>
        <v>758</v>
      </c>
      <c r="M384">
        <f t="shared" ca="1" si="71"/>
        <v>0.11345646437994723</v>
      </c>
      <c r="N384">
        <f ca="1">VAR($M$6:$M384)</f>
        <v>2.4582178237533055E-4</v>
      </c>
      <c r="O384">
        <f t="shared" si="66"/>
        <v>1.1873350923482848E-4</v>
      </c>
      <c r="P384">
        <f t="shared" ca="1" si="67"/>
        <v>2.0703656782277844</v>
      </c>
    </row>
    <row r="385" spans="1:16" x14ac:dyDescent="0.25">
      <c r="A385">
        <f t="shared" ca="1" si="72"/>
        <v>1.3106544976445282</v>
      </c>
      <c r="B385">
        <f t="shared" ca="1" si="72"/>
        <v>0.98139527399480342</v>
      </c>
      <c r="C385">
        <f t="shared" ca="1" si="68"/>
        <v>1.3106544976445282</v>
      </c>
      <c r="D385">
        <f t="shared" ca="1" si="61"/>
        <v>0.98139527399480342</v>
      </c>
      <c r="E385">
        <f t="shared" ca="1" si="62"/>
        <v>1.3106544976445282</v>
      </c>
      <c r="F385">
        <f t="shared" ca="1" si="63"/>
        <v>0.98139527399480342</v>
      </c>
      <c r="G385">
        <f t="shared" ca="1" si="64"/>
        <v>1</v>
      </c>
      <c r="H385">
        <f t="shared" ca="1" si="65"/>
        <v>0</v>
      </c>
      <c r="I385">
        <f ca="1">SUM($G$6:$G385)</f>
        <v>46</v>
      </c>
      <c r="J385">
        <f ca="1">SUM($H$6:$H385)</f>
        <v>41</v>
      </c>
      <c r="K385">
        <f t="shared" ca="1" si="69"/>
        <v>87</v>
      </c>
      <c r="L385">
        <f t="shared" si="70"/>
        <v>760</v>
      </c>
      <c r="M385">
        <f t="shared" ca="1" si="71"/>
        <v>0.11447368421052631</v>
      </c>
      <c r="N385">
        <f ca="1">VAR($M$6:$M385)</f>
        <v>2.4526021813283956E-4</v>
      </c>
      <c r="O385">
        <f t="shared" si="66"/>
        <v>1.1842105263157893E-4</v>
      </c>
      <c r="P385">
        <f t="shared" ca="1" si="67"/>
        <v>2.0710862864550901</v>
      </c>
    </row>
    <row r="386" spans="1:16" x14ac:dyDescent="0.25">
      <c r="A386">
        <f t="shared" ca="1" si="72"/>
        <v>-0.86027360933318009</v>
      </c>
      <c r="B386">
        <f t="shared" ca="1" si="72"/>
        <v>1.4601445942597329</v>
      </c>
      <c r="C386">
        <f t="shared" ca="1" si="68"/>
        <v>-0.86027360933318009</v>
      </c>
      <c r="D386">
        <f t="shared" ca="1" si="61"/>
        <v>1.4601445942597329</v>
      </c>
      <c r="E386">
        <f t="shared" ca="1" si="62"/>
        <v>-0.86027360933318009</v>
      </c>
      <c r="F386">
        <f t="shared" ca="1" si="63"/>
        <v>1.4601445942597329</v>
      </c>
      <c r="G386">
        <f t="shared" ca="1" si="64"/>
        <v>0</v>
      </c>
      <c r="H386">
        <f t="shared" ca="1" si="65"/>
        <v>1</v>
      </c>
      <c r="I386">
        <f ca="1">SUM($G$6:$G386)</f>
        <v>46</v>
      </c>
      <c r="J386">
        <f ca="1">SUM($H$6:$H386)</f>
        <v>42</v>
      </c>
      <c r="K386">
        <f t="shared" ca="1" si="69"/>
        <v>88</v>
      </c>
      <c r="L386">
        <f t="shared" si="70"/>
        <v>762</v>
      </c>
      <c r="M386">
        <f t="shared" ca="1" si="71"/>
        <v>0.11548556430446194</v>
      </c>
      <c r="N386">
        <f ca="1">VAR($M$6:$M386)</f>
        <v>2.4473430933112298E-4</v>
      </c>
      <c r="O386">
        <f t="shared" si="66"/>
        <v>1.1811023622047241E-4</v>
      </c>
      <c r="P386">
        <f t="shared" ca="1" si="67"/>
        <v>2.0720838190035082</v>
      </c>
    </row>
    <row r="387" spans="1:16" x14ac:dyDescent="0.25">
      <c r="A387">
        <f t="shared" ca="1" si="72"/>
        <v>0.10724678736615408</v>
      </c>
      <c r="B387">
        <f t="shared" ca="1" si="72"/>
        <v>-0.71207412415419191</v>
      </c>
      <c r="C387">
        <f t="shared" ca="1" si="68"/>
        <v>0.10724678736615408</v>
      </c>
      <c r="D387">
        <f t="shared" ca="1" si="61"/>
        <v>-0.71207412415419191</v>
      </c>
      <c r="E387">
        <f t="shared" ca="1" si="62"/>
        <v>0.10724678736615408</v>
      </c>
      <c r="F387">
        <f t="shared" ca="1" si="63"/>
        <v>-0.71207412415419191</v>
      </c>
      <c r="G387">
        <f t="shared" ca="1" si="64"/>
        <v>0</v>
      </c>
      <c r="H387">
        <f t="shared" ca="1" si="65"/>
        <v>0</v>
      </c>
      <c r="I387">
        <f ca="1">SUM($G$6:$G387)</f>
        <v>46</v>
      </c>
      <c r="J387">
        <f ca="1">SUM($H$6:$H387)</f>
        <v>42</v>
      </c>
      <c r="K387">
        <f t="shared" ca="1" si="69"/>
        <v>88</v>
      </c>
      <c r="L387">
        <f t="shared" si="70"/>
        <v>764</v>
      </c>
      <c r="M387">
        <f t="shared" ca="1" si="71"/>
        <v>0.11518324607329843</v>
      </c>
      <c r="N387">
        <f ca="1">VAR($M$6:$M387)</f>
        <v>2.4420012369247274E-4</v>
      </c>
      <c r="O387">
        <f t="shared" si="66"/>
        <v>1.1780104712041882E-4</v>
      </c>
      <c r="P387">
        <f t="shared" ca="1" si="67"/>
        <v>2.0729877166783246</v>
      </c>
    </row>
    <row r="388" spans="1:16" x14ac:dyDescent="0.25">
      <c r="A388">
        <f t="shared" ca="1" si="72"/>
        <v>0.25873801068450525</v>
      </c>
      <c r="B388">
        <f t="shared" ca="1" si="72"/>
        <v>-1.0331116047680935</v>
      </c>
      <c r="C388">
        <f t="shared" ca="1" si="68"/>
        <v>0.25873801068450525</v>
      </c>
      <c r="D388">
        <f t="shared" ca="1" si="61"/>
        <v>-1.0331116047680935</v>
      </c>
      <c r="E388">
        <f t="shared" ca="1" si="62"/>
        <v>0.25873801068450525</v>
      </c>
      <c r="F388">
        <f t="shared" ca="1" si="63"/>
        <v>-1.0331116047680935</v>
      </c>
      <c r="G388">
        <f t="shared" ca="1" si="64"/>
        <v>0</v>
      </c>
      <c r="H388">
        <f t="shared" ca="1" si="65"/>
        <v>0</v>
      </c>
      <c r="I388">
        <f ca="1">SUM($G$6:$G388)</f>
        <v>46</v>
      </c>
      <c r="J388">
        <f ca="1">SUM($H$6:$H388)</f>
        <v>42</v>
      </c>
      <c r="K388">
        <f t="shared" ca="1" si="69"/>
        <v>88</v>
      </c>
      <c r="L388">
        <f t="shared" si="70"/>
        <v>766</v>
      </c>
      <c r="M388">
        <f t="shared" ca="1" si="71"/>
        <v>0.11488250652741515</v>
      </c>
      <c r="N388">
        <f ca="1">VAR($M$6:$M388)</f>
        <v>2.4365833945395011E-4</v>
      </c>
      <c r="O388">
        <f t="shared" si="66"/>
        <v>1.1749347258485637E-4</v>
      </c>
      <c r="P388">
        <f t="shared" ca="1" si="67"/>
        <v>2.073803200241398</v>
      </c>
    </row>
    <row r="389" spans="1:16" x14ac:dyDescent="0.25">
      <c r="A389">
        <f t="shared" ca="1" si="72"/>
        <v>-1.635564778443338</v>
      </c>
      <c r="B389">
        <f t="shared" ca="1" si="72"/>
        <v>0.37228214034487811</v>
      </c>
      <c r="C389">
        <f t="shared" ca="1" si="68"/>
        <v>-1.635564778443338</v>
      </c>
      <c r="D389">
        <f t="shared" ca="1" si="61"/>
        <v>0.37228214034487811</v>
      </c>
      <c r="E389">
        <f t="shared" ca="1" si="62"/>
        <v>-1.635564778443338</v>
      </c>
      <c r="F389">
        <f t="shared" ca="1" si="63"/>
        <v>0.37228214034487811</v>
      </c>
      <c r="G389">
        <f t="shared" ca="1" si="64"/>
        <v>0</v>
      </c>
      <c r="H389">
        <f t="shared" ca="1" si="65"/>
        <v>0</v>
      </c>
      <c r="I389">
        <f ca="1">SUM($G$6:$G389)</f>
        <v>46</v>
      </c>
      <c r="J389">
        <f ca="1">SUM($H$6:$H389)</f>
        <v>42</v>
      </c>
      <c r="K389">
        <f t="shared" ca="1" si="69"/>
        <v>88</v>
      </c>
      <c r="L389">
        <f t="shared" si="70"/>
        <v>768</v>
      </c>
      <c r="M389">
        <f t="shared" ca="1" si="71"/>
        <v>0.11458333333333333</v>
      </c>
      <c r="N389">
        <f ca="1">VAR($M$6:$M389)</f>
        <v>2.4310961485674194E-4</v>
      </c>
      <c r="O389">
        <f t="shared" si="66"/>
        <v>1.1718749999999998E-4</v>
      </c>
      <c r="P389">
        <f t="shared" ca="1" si="67"/>
        <v>2.074535380110865</v>
      </c>
    </row>
    <row r="390" spans="1:16" x14ac:dyDescent="0.25">
      <c r="A390">
        <f t="shared" ca="1" si="72"/>
        <v>-0.18587782202194192</v>
      </c>
      <c r="B390">
        <f t="shared" ca="1" si="72"/>
        <v>0.85940537720266652</v>
      </c>
      <c r="C390">
        <f t="shared" ca="1" si="68"/>
        <v>-0.18587782202194192</v>
      </c>
      <c r="D390">
        <f t="shared" ref="D390:D453" ca="1" si="73">rho*A390+SQRT(1-rho^2)*B390</f>
        <v>0.85940537720266652</v>
      </c>
      <c r="E390">
        <f t="shared" ref="E390:E453" ca="1" si="74">SUM(OFFSET(C390,0,0,window,1))</f>
        <v>-0.18587782202194192</v>
      </c>
      <c r="F390">
        <f t="shared" ref="F390:F453" ca="1" si="75">SUM(OFFSET(D390,0,0,window,1))</f>
        <v>0.85940537720266652</v>
      </c>
      <c r="G390">
        <f t="shared" ref="G390:G453" ca="1" si="76">IF(E390&gt;quantile,1,0)</f>
        <v>0</v>
      </c>
      <c r="H390">
        <f t="shared" ref="H390:H453" ca="1" si="77">IF(F390&gt;quantile,1,0)</f>
        <v>0</v>
      </c>
      <c r="I390">
        <f ca="1">SUM($G$6:$G390)</f>
        <v>46</v>
      </c>
      <c r="J390">
        <f ca="1">SUM($H$6:$H390)</f>
        <v>42</v>
      </c>
      <c r="K390">
        <f t="shared" ca="1" si="69"/>
        <v>88</v>
      </c>
      <c r="L390">
        <f t="shared" si="70"/>
        <v>770</v>
      </c>
      <c r="M390">
        <f t="shared" ca="1" si="71"/>
        <v>0.11428571428571428</v>
      </c>
      <c r="N390">
        <f ca="1">VAR($M$6:$M390)</f>
        <v>2.425545886603255E-4</v>
      </c>
      <c r="O390">
        <f t="shared" ref="O390:O453" si="78">(1-percentile)*percentile/L390</f>
        <v>1.1688311688311686E-4</v>
      </c>
      <c r="P390">
        <f t="shared" ca="1" si="67"/>
        <v>2.0751892585383409</v>
      </c>
    </row>
    <row r="391" spans="1:16" x14ac:dyDescent="0.25">
      <c r="A391">
        <f t="shared" ca="1" si="72"/>
        <v>-0.64873107638440941</v>
      </c>
      <c r="B391">
        <f t="shared" ca="1" si="72"/>
        <v>-0.46622752501476383</v>
      </c>
      <c r="C391">
        <f t="shared" ca="1" si="68"/>
        <v>-0.64873107638440941</v>
      </c>
      <c r="D391">
        <f t="shared" ca="1" si="73"/>
        <v>-0.46622752501476383</v>
      </c>
      <c r="E391">
        <f t="shared" ca="1" si="74"/>
        <v>-0.64873107638440941</v>
      </c>
      <c r="F391">
        <f t="shared" ca="1" si="75"/>
        <v>-0.46622752501476383</v>
      </c>
      <c r="G391">
        <f t="shared" ca="1" si="76"/>
        <v>0</v>
      </c>
      <c r="H391">
        <f t="shared" ca="1" si="77"/>
        <v>0</v>
      </c>
      <c r="I391">
        <f ca="1">SUM($G$6:$G391)</f>
        <v>46</v>
      </c>
      <c r="J391">
        <f ca="1">SUM($H$6:$H391)</f>
        <v>42</v>
      </c>
      <c r="K391">
        <f t="shared" ca="1" si="69"/>
        <v>88</v>
      </c>
      <c r="L391">
        <f t="shared" si="70"/>
        <v>772</v>
      </c>
      <c r="M391">
        <f t="shared" ca="1" si="71"/>
        <v>0.11398963730569948</v>
      </c>
      <c r="N391">
        <f ca="1">VAR($M$6:$M391)</f>
        <v>2.4199388064333237E-4</v>
      </c>
      <c r="O391">
        <f t="shared" si="78"/>
        <v>1.16580310880829E-4</v>
      </c>
      <c r="P391">
        <f t="shared" ref="P391:P454" ca="1" si="79">L391*N391/percentile/(1-percentile)</f>
        <v>2.0757697317405848</v>
      </c>
    </row>
    <row r="392" spans="1:16" x14ac:dyDescent="0.25">
      <c r="A392">
        <f t="shared" ca="1" si="72"/>
        <v>-2.357829780814451</v>
      </c>
      <c r="B392">
        <f t="shared" ca="1" si="72"/>
        <v>-1.1014967478693447</v>
      </c>
      <c r="C392">
        <f t="shared" ca="1" si="68"/>
        <v>-2.357829780814451</v>
      </c>
      <c r="D392">
        <f t="shared" ca="1" si="73"/>
        <v>-1.1014967478693447</v>
      </c>
      <c r="E392">
        <f t="shared" ca="1" si="74"/>
        <v>-2.357829780814451</v>
      </c>
      <c r="F392">
        <f t="shared" ca="1" si="75"/>
        <v>-1.1014967478693447</v>
      </c>
      <c r="G392">
        <f t="shared" ca="1" si="76"/>
        <v>0</v>
      </c>
      <c r="H392">
        <f t="shared" ca="1" si="77"/>
        <v>0</v>
      </c>
      <c r="I392">
        <f ca="1">SUM($G$6:$G392)</f>
        <v>46</v>
      </c>
      <c r="J392">
        <f ca="1">SUM($H$6:$H392)</f>
        <v>42</v>
      </c>
      <c r="K392">
        <f t="shared" ca="1" si="69"/>
        <v>88</v>
      </c>
      <c r="L392">
        <f t="shared" si="70"/>
        <v>774</v>
      </c>
      <c r="M392">
        <f t="shared" ca="1" si="71"/>
        <v>0.11369509043927649</v>
      </c>
      <c r="N392">
        <f ca="1">VAR($M$6:$M392)</f>
        <v>2.414280920915673E-4</v>
      </c>
      <c r="O392">
        <f t="shared" si="78"/>
        <v>1.1627906976744184E-4</v>
      </c>
      <c r="P392">
        <f t="shared" ca="1" si="79"/>
        <v>2.0762815919874789</v>
      </c>
    </row>
    <row r="393" spans="1:16" x14ac:dyDescent="0.25">
      <c r="A393">
        <f t="shared" ca="1" si="72"/>
        <v>-2.015949571950804</v>
      </c>
      <c r="B393">
        <f t="shared" ca="1" si="72"/>
        <v>0.34574619676803442</v>
      </c>
      <c r="C393">
        <f t="shared" ca="1" si="68"/>
        <v>-2.015949571950804</v>
      </c>
      <c r="D393">
        <f t="shared" ca="1" si="73"/>
        <v>0.34574619676803442</v>
      </c>
      <c r="E393">
        <f t="shared" ca="1" si="74"/>
        <v>-2.015949571950804</v>
      </c>
      <c r="F393">
        <f t="shared" ca="1" si="75"/>
        <v>0.34574619676803442</v>
      </c>
      <c r="G393">
        <f t="shared" ca="1" si="76"/>
        <v>0</v>
      </c>
      <c r="H393">
        <f t="shared" ca="1" si="77"/>
        <v>0</v>
      </c>
      <c r="I393">
        <f ca="1">SUM($G$6:$G393)</f>
        <v>46</v>
      </c>
      <c r="J393">
        <f ca="1">SUM($H$6:$H393)</f>
        <v>42</v>
      </c>
      <c r="K393">
        <f t="shared" ca="1" si="69"/>
        <v>88</v>
      </c>
      <c r="L393">
        <f t="shared" si="70"/>
        <v>776</v>
      </c>
      <c r="M393">
        <f t="shared" ca="1" si="71"/>
        <v>0.1134020618556701</v>
      </c>
      <c r="N393">
        <f ca="1">VAR($M$6:$M393)</f>
        <v>2.4085780627343232E-4</v>
      </c>
      <c r="O393">
        <f t="shared" si="78"/>
        <v>1.1597938144329895E-4</v>
      </c>
      <c r="P393">
        <f t="shared" ca="1" si="79"/>
        <v>2.0767295296464834</v>
      </c>
    </row>
    <row r="394" spans="1:16" x14ac:dyDescent="0.25">
      <c r="A394">
        <f t="shared" ca="1" si="72"/>
        <v>0.22598435396915406</v>
      </c>
      <c r="B394">
        <f t="shared" ca="1" si="72"/>
        <v>-0.64606359575702865</v>
      </c>
      <c r="C394">
        <f t="shared" ca="1" si="68"/>
        <v>0.22598435396915406</v>
      </c>
      <c r="D394">
        <f t="shared" ca="1" si="73"/>
        <v>-0.64606359575702865</v>
      </c>
      <c r="E394">
        <f t="shared" ca="1" si="74"/>
        <v>0.22598435396915406</v>
      </c>
      <c r="F394">
        <f t="shared" ca="1" si="75"/>
        <v>-0.64606359575702865</v>
      </c>
      <c r="G394">
        <f t="shared" ca="1" si="76"/>
        <v>0</v>
      </c>
      <c r="H394">
        <f t="shared" ca="1" si="77"/>
        <v>0</v>
      </c>
      <c r="I394">
        <f ca="1">SUM($G$6:$G394)</f>
        <v>46</v>
      </c>
      <c r="J394">
        <f ca="1">SUM($H$6:$H394)</f>
        <v>42</v>
      </c>
      <c r="K394">
        <f t="shared" ca="1" si="69"/>
        <v>88</v>
      </c>
      <c r="L394">
        <f t="shared" si="70"/>
        <v>778</v>
      </c>
      <c r="M394">
        <f t="shared" ca="1" si="71"/>
        <v>0.11311053984575835</v>
      </c>
      <c r="N394">
        <f ca="1">VAR($M$6:$M394)</f>
        <v>2.4028358890315971E-4</v>
      </c>
      <c r="O394">
        <f t="shared" si="78"/>
        <v>1.1568123393316194E-4</v>
      </c>
      <c r="P394">
        <f t="shared" ca="1" si="79"/>
        <v>2.077118135185092</v>
      </c>
    </row>
    <row r="395" spans="1:16" x14ac:dyDescent="0.25">
      <c r="A395">
        <f t="shared" ca="1" si="72"/>
        <v>-0.6472232750605682</v>
      </c>
      <c r="B395">
        <f t="shared" ca="1" si="72"/>
        <v>0.76782732622317318</v>
      </c>
      <c r="C395">
        <f t="shared" ca="1" si="68"/>
        <v>-0.6472232750605682</v>
      </c>
      <c r="D395">
        <f t="shared" ca="1" si="73"/>
        <v>0.76782732622317318</v>
      </c>
      <c r="E395">
        <f t="shared" ca="1" si="74"/>
        <v>-0.6472232750605682</v>
      </c>
      <c r="F395">
        <f t="shared" ca="1" si="75"/>
        <v>0.76782732622317318</v>
      </c>
      <c r="G395">
        <f t="shared" ca="1" si="76"/>
        <v>0</v>
      </c>
      <c r="H395">
        <f t="shared" ca="1" si="77"/>
        <v>0</v>
      </c>
      <c r="I395">
        <f ca="1">SUM($G$6:$G395)</f>
        <v>46</v>
      </c>
      <c r="J395">
        <f ca="1">SUM($H$6:$H395)</f>
        <v>42</v>
      </c>
      <c r="K395">
        <f t="shared" ca="1" si="69"/>
        <v>88</v>
      </c>
      <c r="L395">
        <f t="shared" si="70"/>
        <v>780</v>
      </c>
      <c r="M395">
        <f t="shared" ca="1" si="71"/>
        <v>0.11282051282051282</v>
      </c>
      <c r="N395">
        <f ca="1">VAR($M$6:$M395)</f>
        <v>2.397059885921464E-4</v>
      </c>
      <c r="O395">
        <f t="shared" si="78"/>
        <v>1.1538461538461537E-4</v>
      </c>
      <c r="P395">
        <f t="shared" ca="1" si="79"/>
        <v>2.0774519011319357</v>
      </c>
    </row>
    <row r="396" spans="1:16" x14ac:dyDescent="0.25">
      <c r="A396">
        <f t="shared" ca="1" si="72"/>
        <v>-1.0941826092429439</v>
      </c>
      <c r="B396">
        <f t="shared" ca="1" si="72"/>
        <v>2.4978129762684449</v>
      </c>
      <c r="C396">
        <f t="shared" ref="C396:C459" ca="1" si="80">A396</f>
        <v>-1.0941826092429439</v>
      </c>
      <c r="D396">
        <f t="shared" ca="1" si="73"/>
        <v>2.4978129762684449</v>
      </c>
      <c r="E396">
        <f t="shared" ca="1" si="74"/>
        <v>-1.0941826092429439</v>
      </c>
      <c r="F396">
        <f t="shared" ca="1" si="75"/>
        <v>2.4978129762684449</v>
      </c>
      <c r="G396">
        <f t="shared" ca="1" si="76"/>
        <v>0</v>
      </c>
      <c r="H396">
        <f t="shared" ca="1" si="77"/>
        <v>1</v>
      </c>
      <c r="I396">
        <f ca="1">SUM($G$6:$G396)</f>
        <v>46</v>
      </c>
      <c r="J396">
        <f ca="1">SUM($H$6:$H396)</f>
        <v>43</v>
      </c>
      <c r="K396">
        <f t="shared" ref="K396:K459" ca="1" si="81">I396+J396</f>
        <v>89</v>
      </c>
      <c r="L396">
        <f t="shared" ref="L396:L459" si="82">L395+2</f>
        <v>782</v>
      </c>
      <c r="M396">
        <f t="shared" ref="M396:M459" ca="1" si="83">K396/L396</f>
        <v>0.11381074168797954</v>
      </c>
      <c r="N396">
        <f ca="1">VAR($M$6:$M396)</f>
        <v>2.3915363161399692E-4</v>
      </c>
      <c r="O396">
        <f t="shared" si="78"/>
        <v>1.1508951406649614E-4</v>
      </c>
      <c r="P396">
        <f t="shared" ca="1" si="79"/>
        <v>2.0779793324682845</v>
      </c>
    </row>
    <row r="397" spans="1:16" x14ac:dyDescent="0.25">
      <c r="A397">
        <f t="shared" ca="1" si="72"/>
        <v>-0.642320125629945</v>
      </c>
      <c r="B397">
        <f t="shared" ca="1" si="72"/>
        <v>-1.3803562592237695</v>
      </c>
      <c r="C397">
        <f t="shared" ca="1" si="80"/>
        <v>-0.642320125629945</v>
      </c>
      <c r="D397">
        <f t="shared" ca="1" si="73"/>
        <v>-1.3803562592237695</v>
      </c>
      <c r="E397">
        <f t="shared" ca="1" si="74"/>
        <v>-0.642320125629945</v>
      </c>
      <c r="F397">
        <f t="shared" ca="1" si="75"/>
        <v>-1.3803562592237695</v>
      </c>
      <c r="G397">
        <f t="shared" ca="1" si="76"/>
        <v>0</v>
      </c>
      <c r="H397">
        <f t="shared" ca="1" si="77"/>
        <v>0</v>
      </c>
      <c r="I397">
        <f ca="1">SUM($G$6:$G397)</f>
        <v>46</v>
      </c>
      <c r="J397">
        <f ca="1">SUM($H$6:$H397)</f>
        <v>43</v>
      </c>
      <c r="K397">
        <f t="shared" ca="1" si="81"/>
        <v>89</v>
      </c>
      <c r="L397">
        <f t="shared" si="82"/>
        <v>784</v>
      </c>
      <c r="M397">
        <f t="shared" ca="1" si="83"/>
        <v>0.11352040816326531</v>
      </c>
      <c r="N397">
        <f ca="1">VAR($M$6:$M397)</f>
        <v>2.3859670740394983E-4</v>
      </c>
      <c r="O397">
        <f t="shared" si="78"/>
        <v>1.1479591836734692E-4</v>
      </c>
      <c r="P397">
        <f t="shared" ca="1" si="79"/>
        <v>2.0784424289410746</v>
      </c>
    </row>
    <row r="398" spans="1:16" x14ac:dyDescent="0.25">
      <c r="A398">
        <f t="shared" ca="1" si="72"/>
        <v>0.49838529561411782</v>
      </c>
      <c r="B398">
        <f t="shared" ca="1" si="72"/>
        <v>-0.89105710350781453</v>
      </c>
      <c r="C398">
        <f t="shared" ca="1" si="80"/>
        <v>0.49838529561411782</v>
      </c>
      <c r="D398">
        <f t="shared" ca="1" si="73"/>
        <v>-0.89105710350781453</v>
      </c>
      <c r="E398">
        <f t="shared" ca="1" si="74"/>
        <v>0.49838529561411782</v>
      </c>
      <c r="F398">
        <f t="shared" ca="1" si="75"/>
        <v>-0.89105710350781453</v>
      </c>
      <c r="G398">
        <f t="shared" ca="1" si="76"/>
        <v>0</v>
      </c>
      <c r="H398">
        <f t="shared" ca="1" si="77"/>
        <v>0</v>
      </c>
      <c r="I398">
        <f ca="1">SUM($G$6:$G398)</f>
        <v>46</v>
      </c>
      <c r="J398">
        <f ca="1">SUM($H$6:$H398)</f>
        <v>43</v>
      </c>
      <c r="K398">
        <f t="shared" ca="1" si="81"/>
        <v>89</v>
      </c>
      <c r="L398">
        <f t="shared" si="82"/>
        <v>786</v>
      </c>
      <c r="M398">
        <f t="shared" ca="1" si="83"/>
        <v>0.11323155216284987</v>
      </c>
      <c r="N398">
        <f ca="1">VAR($M$6:$M398)</f>
        <v>2.3803576818999387E-4</v>
      </c>
      <c r="O398">
        <f t="shared" si="78"/>
        <v>1.1450381679389311E-4</v>
      </c>
      <c r="P398">
        <f t="shared" ca="1" si="79"/>
        <v>2.07884570885928</v>
      </c>
    </row>
    <row r="399" spans="1:16" x14ac:dyDescent="0.25">
      <c r="A399">
        <f t="shared" ca="1" si="72"/>
        <v>-2.0363533913704326</v>
      </c>
      <c r="B399">
        <f t="shared" ca="1" si="72"/>
        <v>1.4662296868609765</v>
      </c>
      <c r="C399">
        <f t="shared" ca="1" si="80"/>
        <v>-2.0363533913704326</v>
      </c>
      <c r="D399">
        <f t="shared" ca="1" si="73"/>
        <v>1.4662296868609765</v>
      </c>
      <c r="E399">
        <f t="shared" ca="1" si="74"/>
        <v>-2.0363533913704326</v>
      </c>
      <c r="F399">
        <f t="shared" ca="1" si="75"/>
        <v>1.4662296868609765</v>
      </c>
      <c r="G399">
        <f t="shared" ca="1" si="76"/>
        <v>0</v>
      </c>
      <c r="H399">
        <f t="shared" ca="1" si="77"/>
        <v>1</v>
      </c>
      <c r="I399">
        <f ca="1">SUM($G$6:$G399)</f>
        <v>46</v>
      </c>
      <c r="J399">
        <f ca="1">SUM($H$6:$H399)</f>
        <v>44</v>
      </c>
      <c r="K399">
        <f t="shared" ca="1" si="81"/>
        <v>90</v>
      </c>
      <c r="L399">
        <f t="shared" si="82"/>
        <v>788</v>
      </c>
      <c r="M399">
        <f t="shared" ca="1" si="83"/>
        <v>0.11421319796954314</v>
      </c>
      <c r="N399">
        <f ca="1">VAR($M$6:$M399)</f>
        <v>2.3750141333828346E-4</v>
      </c>
      <c r="O399">
        <f t="shared" si="78"/>
        <v>1.1421319796954313E-4</v>
      </c>
      <c r="P399">
        <f t="shared" ca="1" si="79"/>
        <v>2.0794568190063045</v>
      </c>
    </row>
    <row r="400" spans="1:16" x14ac:dyDescent="0.25">
      <c r="A400">
        <f t="shared" ca="1" si="72"/>
        <v>-0.16086141835444073</v>
      </c>
      <c r="B400">
        <f t="shared" ca="1" si="72"/>
        <v>-8.8578518688333274E-2</v>
      </c>
      <c r="C400">
        <f t="shared" ca="1" si="80"/>
        <v>-0.16086141835444073</v>
      </c>
      <c r="D400">
        <f t="shared" ca="1" si="73"/>
        <v>-8.8578518688333274E-2</v>
      </c>
      <c r="E400">
        <f t="shared" ca="1" si="74"/>
        <v>-0.16086141835444073</v>
      </c>
      <c r="F400">
        <f t="shared" ca="1" si="75"/>
        <v>-8.8578518688333274E-2</v>
      </c>
      <c r="G400">
        <f t="shared" ca="1" si="76"/>
        <v>0</v>
      </c>
      <c r="H400">
        <f t="shared" ca="1" si="77"/>
        <v>0</v>
      </c>
      <c r="I400">
        <f ca="1">SUM($G$6:$G400)</f>
        <v>46</v>
      </c>
      <c r="J400">
        <f ca="1">SUM($H$6:$H400)</f>
        <v>44</v>
      </c>
      <c r="K400">
        <f t="shared" ca="1" si="81"/>
        <v>90</v>
      </c>
      <c r="L400">
        <f t="shared" si="82"/>
        <v>790</v>
      </c>
      <c r="M400">
        <f t="shared" ca="1" si="83"/>
        <v>0.11392405063291139</v>
      </c>
      <c r="N400">
        <f ca="1">VAR($M$6:$M400)</f>
        <v>2.3696188048212376E-4</v>
      </c>
      <c r="O400">
        <f t="shared" si="78"/>
        <v>1.1392405063291137E-4</v>
      </c>
      <c r="P400">
        <f t="shared" ca="1" si="79"/>
        <v>2.0799987286764199</v>
      </c>
    </row>
    <row r="401" spans="1:16" x14ac:dyDescent="0.25">
      <c r="A401">
        <f t="shared" ca="1" si="72"/>
        <v>-0.8545604238763318</v>
      </c>
      <c r="B401">
        <f t="shared" ca="1" si="72"/>
        <v>-0.11075627371097148</v>
      </c>
      <c r="C401">
        <f t="shared" ca="1" si="80"/>
        <v>-0.8545604238763318</v>
      </c>
      <c r="D401">
        <f t="shared" ca="1" si="73"/>
        <v>-0.11075627371097148</v>
      </c>
      <c r="E401">
        <f t="shared" ca="1" si="74"/>
        <v>-0.8545604238763318</v>
      </c>
      <c r="F401">
        <f t="shared" ca="1" si="75"/>
        <v>-0.11075627371097148</v>
      </c>
      <c r="G401">
        <f t="shared" ca="1" si="76"/>
        <v>0</v>
      </c>
      <c r="H401">
        <f t="shared" ca="1" si="77"/>
        <v>0</v>
      </c>
      <c r="I401">
        <f ca="1">SUM($G$6:$G401)</f>
        <v>46</v>
      </c>
      <c r="J401">
        <f ca="1">SUM($H$6:$H401)</f>
        <v>44</v>
      </c>
      <c r="K401">
        <f t="shared" ca="1" si="81"/>
        <v>90</v>
      </c>
      <c r="L401">
        <f t="shared" si="82"/>
        <v>792</v>
      </c>
      <c r="M401">
        <f t="shared" ca="1" si="83"/>
        <v>0.11363636363636363</v>
      </c>
      <c r="N401">
        <f ca="1">VAR($M$6:$M401)</f>
        <v>2.3641772494040927E-4</v>
      </c>
      <c r="O401">
        <f t="shared" si="78"/>
        <v>1.1363636363636361E-4</v>
      </c>
      <c r="P401">
        <f t="shared" ca="1" si="79"/>
        <v>2.0804759794756023</v>
      </c>
    </row>
    <row r="402" spans="1:16" x14ac:dyDescent="0.25">
      <c r="A402">
        <f t="shared" ca="1" si="72"/>
        <v>1.155816220278453</v>
      </c>
      <c r="B402">
        <f t="shared" ca="1" si="72"/>
        <v>0.11061256132684895</v>
      </c>
      <c r="C402">
        <f t="shared" ca="1" si="80"/>
        <v>1.155816220278453</v>
      </c>
      <c r="D402">
        <f t="shared" ca="1" si="73"/>
        <v>0.11061256132684895</v>
      </c>
      <c r="E402">
        <f t="shared" ca="1" si="74"/>
        <v>1.155816220278453</v>
      </c>
      <c r="F402">
        <f t="shared" ca="1" si="75"/>
        <v>0.11061256132684895</v>
      </c>
      <c r="G402">
        <f t="shared" ca="1" si="76"/>
        <v>0</v>
      </c>
      <c r="H402">
        <f t="shared" ca="1" si="77"/>
        <v>0</v>
      </c>
      <c r="I402">
        <f ca="1">SUM($G$6:$G402)</f>
        <v>46</v>
      </c>
      <c r="J402">
        <f ca="1">SUM($H$6:$H402)</f>
        <v>44</v>
      </c>
      <c r="K402">
        <f t="shared" ca="1" si="81"/>
        <v>90</v>
      </c>
      <c r="L402">
        <f t="shared" si="82"/>
        <v>794</v>
      </c>
      <c r="M402">
        <f t="shared" ca="1" si="83"/>
        <v>0.11335012594458438</v>
      </c>
      <c r="N402">
        <f ca="1">VAR($M$6:$M402)</f>
        <v>2.3586948571187051E-4</v>
      </c>
      <c r="O402">
        <f t="shared" si="78"/>
        <v>1.1335012594458436E-4</v>
      </c>
      <c r="P402">
        <f t="shared" ca="1" si="79"/>
        <v>2.0808930183913916</v>
      </c>
    </row>
    <row r="403" spans="1:16" x14ac:dyDescent="0.25">
      <c r="A403">
        <f t="shared" ca="1" si="72"/>
        <v>-0.31927128835225205</v>
      </c>
      <c r="B403">
        <f t="shared" ca="1" si="72"/>
        <v>0.56861579993876321</v>
      </c>
      <c r="C403">
        <f t="shared" ca="1" si="80"/>
        <v>-0.31927128835225205</v>
      </c>
      <c r="D403">
        <f t="shared" ca="1" si="73"/>
        <v>0.56861579993876321</v>
      </c>
      <c r="E403">
        <f t="shared" ca="1" si="74"/>
        <v>-0.31927128835225205</v>
      </c>
      <c r="F403">
        <f t="shared" ca="1" si="75"/>
        <v>0.56861579993876321</v>
      </c>
      <c r="G403">
        <f t="shared" ca="1" si="76"/>
        <v>0</v>
      </c>
      <c r="H403">
        <f t="shared" ca="1" si="77"/>
        <v>0</v>
      </c>
      <c r="I403">
        <f ca="1">SUM($G$6:$G403)</f>
        <v>46</v>
      </c>
      <c r="J403">
        <f ca="1">SUM($H$6:$H403)</f>
        <v>44</v>
      </c>
      <c r="K403">
        <f t="shared" ca="1" si="81"/>
        <v>90</v>
      </c>
      <c r="L403">
        <f t="shared" si="82"/>
        <v>796</v>
      </c>
      <c r="M403">
        <f t="shared" ca="1" si="83"/>
        <v>0.11306532663316583</v>
      </c>
      <c r="N403">
        <f ca="1">VAR($M$6:$M403)</f>
        <v>2.3531768588572639E-4</v>
      </c>
      <c r="O403">
        <f t="shared" si="78"/>
        <v>1.130653266331658E-4</v>
      </c>
      <c r="P403">
        <f t="shared" ca="1" si="79"/>
        <v>2.0812541996115361</v>
      </c>
    </row>
    <row r="404" spans="1:16" x14ac:dyDescent="0.25">
      <c r="A404">
        <f t="shared" ca="1" si="72"/>
        <v>-0.7218788895479652</v>
      </c>
      <c r="B404">
        <f t="shared" ca="1" si="72"/>
        <v>1.9249744051315942</v>
      </c>
      <c r="C404">
        <f t="shared" ca="1" si="80"/>
        <v>-0.7218788895479652</v>
      </c>
      <c r="D404">
        <f t="shared" ca="1" si="73"/>
        <v>1.9249744051315942</v>
      </c>
      <c r="E404">
        <f t="shared" ca="1" si="74"/>
        <v>-0.7218788895479652</v>
      </c>
      <c r="F404">
        <f t="shared" ca="1" si="75"/>
        <v>1.9249744051315942</v>
      </c>
      <c r="G404">
        <f t="shared" ca="1" si="76"/>
        <v>0</v>
      </c>
      <c r="H404">
        <f t="shared" ca="1" si="77"/>
        <v>1</v>
      </c>
      <c r="I404">
        <f ca="1">SUM($G$6:$G404)</f>
        <v>46</v>
      </c>
      <c r="J404">
        <f ca="1">SUM($H$6:$H404)</f>
        <v>45</v>
      </c>
      <c r="K404">
        <f t="shared" ca="1" si="81"/>
        <v>91</v>
      </c>
      <c r="L404">
        <f t="shared" si="82"/>
        <v>798</v>
      </c>
      <c r="M404">
        <f t="shared" ca="1" si="83"/>
        <v>0.11403508771929824</v>
      </c>
      <c r="N404">
        <f ca="1">VAR($M$6:$M404)</f>
        <v>2.3479070614670401E-4</v>
      </c>
      <c r="O404">
        <f t="shared" si="78"/>
        <v>1.1278195488721802E-4</v>
      </c>
      <c r="P404">
        <f t="shared" ca="1" si="79"/>
        <v>2.081810927834109</v>
      </c>
    </row>
    <row r="405" spans="1:16" x14ac:dyDescent="0.25">
      <c r="A405">
        <f t="shared" ca="1" si="72"/>
        <v>0.15425686747746351</v>
      </c>
      <c r="B405">
        <f t="shared" ca="1" si="72"/>
        <v>1.3320508573334586</v>
      </c>
      <c r="C405">
        <f t="shared" ca="1" si="80"/>
        <v>0.15425686747746351</v>
      </c>
      <c r="D405">
        <f t="shared" ca="1" si="73"/>
        <v>1.3320508573334586</v>
      </c>
      <c r="E405">
        <f t="shared" ca="1" si="74"/>
        <v>0.15425686747746351</v>
      </c>
      <c r="F405">
        <f t="shared" ca="1" si="75"/>
        <v>1.3320508573334586</v>
      </c>
      <c r="G405">
        <f t="shared" ca="1" si="76"/>
        <v>0</v>
      </c>
      <c r="H405">
        <f t="shared" ca="1" si="77"/>
        <v>1</v>
      </c>
      <c r="I405">
        <f ca="1">SUM($G$6:$G405)</f>
        <v>46</v>
      </c>
      <c r="J405">
        <f ca="1">SUM($H$6:$H405)</f>
        <v>46</v>
      </c>
      <c r="K405">
        <f t="shared" ca="1" si="81"/>
        <v>92</v>
      </c>
      <c r="L405">
        <f t="shared" si="82"/>
        <v>800</v>
      </c>
      <c r="M405">
        <f t="shared" ca="1" si="83"/>
        <v>0.115</v>
      </c>
      <c r="N405">
        <f ca="1">VAR($M$6:$M405)</f>
        <v>2.3429274531220327E-4</v>
      </c>
      <c r="O405">
        <f t="shared" si="78"/>
        <v>1.1249999999999998E-4</v>
      </c>
      <c r="P405">
        <f t="shared" ca="1" si="79"/>
        <v>2.0826021805529185</v>
      </c>
    </row>
    <row r="406" spans="1:16" x14ac:dyDescent="0.25">
      <c r="A406">
        <f t="shared" ca="1" si="72"/>
        <v>-2.2604950430205211</v>
      </c>
      <c r="B406">
        <f t="shared" ca="1" si="72"/>
        <v>-0.64565437953524385</v>
      </c>
      <c r="C406">
        <f t="shared" ca="1" si="80"/>
        <v>-2.2604950430205211</v>
      </c>
      <c r="D406">
        <f t="shared" ca="1" si="73"/>
        <v>-0.64565437953524385</v>
      </c>
      <c r="E406">
        <f t="shared" ca="1" si="74"/>
        <v>-2.2604950430205211</v>
      </c>
      <c r="F406">
        <f t="shared" ca="1" si="75"/>
        <v>-0.64565437953524385</v>
      </c>
      <c r="G406">
        <f t="shared" ca="1" si="76"/>
        <v>0</v>
      </c>
      <c r="H406">
        <f t="shared" ca="1" si="77"/>
        <v>0</v>
      </c>
      <c r="I406">
        <f ca="1">SUM($G$6:$G406)</f>
        <v>46</v>
      </c>
      <c r="J406">
        <f ca="1">SUM($H$6:$H406)</f>
        <v>46</v>
      </c>
      <c r="K406">
        <f t="shared" ca="1" si="81"/>
        <v>92</v>
      </c>
      <c r="L406">
        <f t="shared" si="82"/>
        <v>802</v>
      </c>
      <c r="M406">
        <f t="shared" ca="1" si="83"/>
        <v>0.11471321695760599</v>
      </c>
      <c r="N406">
        <f ca="1">VAR($M$6:$M406)</f>
        <v>2.3378844548832545E-4</v>
      </c>
      <c r="O406">
        <f t="shared" si="78"/>
        <v>1.1221945137157105E-4</v>
      </c>
      <c r="P406">
        <f t="shared" ca="1" si="79"/>
        <v>2.0833148142404116</v>
      </c>
    </row>
    <row r="407" spans="1:16" x14ac:dyDescent="0.25">
      <c r="A407">
        <f t="shared" ref="A407:B470" ca="1" si="84">_xlfn.NORM.INV(RAND(),0,1)</f>
        <v>-0.47051963519049683</v>
      </c>
      <c r="B407">
        <f t="shared" ca="1" si="84"/>
        <v>-0.49565253854334568</v>
      </c>
      <c r="C407">
        <f t="shared" ca="1" si="80"/>
        <v>-0.47051963519049683</v>
      </c>
      <c r="D407">
        <f t="shared" ca="1" si="73"/>
        <v>-0.49565253854334568</v>
      </c>
      <c r="E407">
        <f t="shared" ca="1" si="74"/>
        <v>-0.47051963519049683</v>
      </c>
      <c r="F407">
        <f t="shared" ca="1" si="75"/>
        <v>-0.49565253854334568</v>
      </c>
      <c r="G407">
        <f t="shared" ca="1" si="76"/>
        <v>0</v>
      </c>
      <c r="H407">
        <f t="shared" ca="1" si="77"/>
        <v>0</v>
      </c>
      <c r="I407">
        <f ca="1">SUM($G$6:$G407)</f>
        <v>46</v>
      </c>
      <c r="J407">
        <f ca="1">SUM($H$6:$H407)</f>
        <v>46</v>
      </c>
      <c r="K407">
        <f t="shared" ca="1" si="81"/>
        <v>92</v>
      </c>
      <c r="L407">
        <f t="shared" si="82"/>
        <v>804</v>
      </c>
      <c r="M407">
        <f t="shared" ca="1" si="83"/>
        <v>0.11442786069651742</v>
      </c>
      <c r="N407">
        <f ca="1">VAR($M$6:$M407)</f>
        <v>2.3327836691893993E-4</v>
      </c>
      <c r="O407">
        <f t="shared" si="78"/>
        <v>1.1194029850746266E-4</v>
      </c>
      <c r="P407">
        <f t="shared" ca="1" si="79"/>
        <v>2.0839534111425304</v>
      </c>
    </row>
    <row r="408" spans="1:16" x14ac:dyDescent="0.25">
      <c r="A408">
        <f t="shared" ca="1" si="84"/>
        <v>0.26760503990446571</v>
      </c>
      <c r="B408">
        <f t="shared" ca="1" si="84"/>
        <v>0.36355230793335064</v>
      </c>
      <c r="C408">
        <f t="shared" ca="1" si="80"/>
        <v>0.26760503990446571</v>
      </c>
      <c r="D408">
        <f t="shared" ca="1" si="73"/>
        <v>0.36355230793335064</v>
      </c>
      <c r="E408">
        <f t="shared" ca="1" si="74"/>
        <v>0.26760503990446571</v>
      </c>
      <c r="F408">
        <f t="shared" ca="1" si="75"/>
        <v>0.36355230793335064</v>
      </c>
      <c r="G408">
        <f t="shared" ca="1" si="76"/>
        <v>0</v>
      </c>
      <c r="H408">
        <f t="shared" ca="1" si="77"/>
        <v>0</v>
      </c>
      <c r="I408">
        <f ca="1">SUM($G$6:$G408)</f>
        <v>46</v>
      </c>
      <c r="J408">
        <f ca="1">SUM($H$6:$H408)</f>
        <v>46</v>
      </c>
      <c r="K408">
        <f t="shared" ca="1" si="81"/>
        <v>92</v>
      </c>
      <c r="L408">
        <f t="shared" si="82"/>
        <v>806</v>
      </c>
      <c r="M408">
        <f t="shared" ca="1" si="83"/>
        <v>0.11414392059553349</v>
      </c>
      <c r="N408">
        <f ca="1">VAR($M$6:$M408)</f>
        <v>2.3276305388495025E-4</v>
      </c>
      <c r="O408">
        <f t="shared" si="78"/>
        <v>1.116625310173697E-4</v>
      </c>
      <c r="P408">
        <f t="shared" ca="1" si="79"/>
        <v>2.0845224603474439</v>
      </c>
    </row>
    <row r="409" spans="1:16" x14ac:dyDescent="0.25">
      <c r="A409">
        <f t="shared" ca="1" si="84"/>
        <v>0.53401767228676833</v>
      </c>
      <c r="B409">
        <f t="shared" ca="1" si="84"/>
        <v>6.528248839661023E-2</v>
      </c>
      <c r="C409">
        <f t="shared" ca="1" si="80"/>
        <v>0.53401767228676833</v>
      </c>
      <c r="D409">
        <f t="shared" ca="1" si="73"/>
        <v>6.528248839661023E-2</v>
      </c>
      <c r="E409">
        <f t="shared" ca="1" si="74"/>
        <v>0.53401767228676833</v>
      </c>
      <c r="F409">
        <f t="shared" ca="1" si="75"/>
        <v>6.528248839661023E-2</v>
      </c>
      <c r="G409">
        <f t="shared" ca="1" si="76"/>
        <v>0</v>
      </c>
      <c r="H409">
        <f t="shared" ca="1" si="77"/>
        <v>0</v>
      </c>
      <c r="I409">
        <f ca="1">SUM($G$6:$G409)</f>
        <v>46</v>
      </c>
      <c r="J409">
        <f ca="1">SUM($H$6:$H409)</f>
        <v>46</v>
      </c>
      <c r="K409">
        <f t="shared" ca="1" si="81"/>
        <v>92</v>
      </c>
      <c r="L409">
        <f t="shared" si="82"/>
        <v>808</v>
      </c>
      <c r="M409">
        <f t="shared" ca="1" si="83"/>
        <v>0.11386138613861387</v>
      </c>
      <c r="N409">
        <f ca="1">VAR($M$6:$M409)</f>
        <v>2.3224303509766358E-4</v>
      </c>
      <c r="O409">
        <f t="shared" si="78"/>
        <v>1.1138613861386136E-4</v>
      </c>
      <c r="P409">
        <f t="shared" ca="1" si="79"/>
        <v>2.0850263595434688</v>
      </c>
    </row>
    <row r="410" spans="1:16" x14ac:dyDescent="0.25">
      <c r="A410">
        <f t="shared" ca="1" si="84"/>
        <v>0.55653505404291148</v>
      </c>
      <c r="B410">
        <f t="shared" ca="1" si="84"/>
        <v>-3.1292174520774561E-2</v>
      </c>
      <c r="C410">
        <f t="shared" ca="1" si="80"/>
        <v>0.55653505404291148</v>
      </c>
      <c r="D410">
        <f t="shared" ca="1" si="73"/>
        <v>-3.1292174520774561E-2</v>
      </c>
      <c r="E410">
        <f t="shared" ca="1" si="74"/>
        <v>0.55653505404291148</v>
      </c>
      <c r="F410">
        <f t="shared" ca="1" si="75"/>
        <v>-3.1292174520774561E-2</v>
      </c>
      <c r="G410">
        <f t="shared" ca="1" si="76"/>
        <v>0</v>
      </c>
      <c r="H410">
        <f t="shared" ca="1" si="77"/>
        <v>0</v>
      </c>
      <c r="I410">
        <f ca="1">SUM($G$6:$G410)</f>
        <v>46</v>
      </c>
      <c r="J410">
        <f ca="1">SUM($H$6:$H410)</f>
        <v>46</v>
      </c>
      <c r="K410">
        <f t="shared" ca="1" si="81"/>
        <v>92</v>
      </c>
      <c r="L410">
        <f t="shared" si="82"/>
        <v>810</v>
      </c>
      <c r="M410">
        <f t="shared" ca="1" si="83"/>
        <v>0.11358024691358025</v>
      </c>
      <c r="N410">
        <f ca="1">VAR($M$6:$M410)</f>
        <v>2.3171882408246192E-4</v>
      </c>
      <c r="O410">
        <f t="shared" si="78"/>
        <v>1.1111111111111109E-4</v>
      </c>
      <c r="P410">
        <f t="shared" ca="1" si="79"/>
        <v>2.0854694167421575</v>
      </c>
    </row>
    <row r="411" spans="1:16" x14ac:dyDescent="0.25">
      <c r="A411">
        <f t="shared" ca="1" si="84"/>
        <v>-0.67716164610703511</v>
      </c>
      <c r="B411">
        <f t="shared" ca="1" si="84"/>
        <v>-0.86115225345409929</v>
      </c>
      <c r="C411">
        <f t="shared" ca="1" si="80"/>
        <v>-0.67716164610703511</v>
      </c>
      <c r="D411">
        <f t="shared" ca="1" si="73"/>
        <v>-0.86115225345409929</v>
      </c>
      <c r="E411">
        <f t="shared" ca="1" si="74"/>
        <v>-0.67716164610703511</v>
      </c>
      <c r="F411">
        <f t="shared" ca="1" si="75"/>
        <v>-0.86115225345409929</v>
      </c>
      <c r="G411">
        <f t="shared" ca="1" si="76"/>
        <v>0</v>
      </c>
      <c r="H411">
        <f t="shared" ca="1" si="77"/>
        <v>0</v>
      </c>
      <c r="I411">
        <f ca="1">SUM($G$6:$G411)</f>
        <v>46</v>
      </c>
      <c r="J411">
        <f ca="1">SUM($H$6:$H411)</f>
        <v>46</v>
      </c>
      <c r="K411">
        <f t="shared" ca="1" si="81"/>
        <v>92</v>
      </c>
      <c r="L411">
        <f t="shared" si="82"/>
        <v>812</v>
      </c>
      <c r="M411">
        <f t="shared" ca="1" si="83"/>
        <v>0.11330049261083744</v>
      </c>
      <c r="N411">
        <f ca="1">VAR($M$6:$M411)</f>
        <v>2.311909195530302E-4</v>
      </c>
      <c r="O411">
        <f t="shared" si="78"/>
        <v>1.108374384236453E-4</v>
      </c>
      <c r="P411">
        <f t="shared" ca="1" si="79"/>
        <v>2.0858558519673394</v>
      </c>
    </row>
    <row r="412" spans="1:16" x14ac:dyDescent="0.25">
      <c r="A412">
        <f t="shared" ca="1" si="84"/>
        <v>0.44684318356814257</v>
      </c>
      <c r="B412">
        <f t="shared" ca="1" si="84"/>
        <v>1.6431326796486243</v>
      </c>
      <c r="C412">
        <f t="shared" ca="1" si="80"/>
        <v>0.44684318356814257</v>
      </c>
      <c r="D412">
        <f t="shared" ca="1" si="73"/>
        <v>1.6431326796486243</v>
      </c>
      <c r="E412">
        <f t="shared" ca="1" si="74"/>
        <v>0.44684318356814257</v>
      </c>
      <c r="F412">
        <f t="shared" ca="1" si="75"/>
        <v>1.6431326796486243</v>
      </c>
      <c r="G412">
        <f t="shared" ca="1" si="76"/>
        <v>0</v>
      </c>
      <c r="H412">
        <f t="shared" ca="1" si="77"/>
        <v>1</v>
      </c>
      <c r="I412">
        <f ca="1">SUM($G$6:$G412)</f>
        <v>46</v>
      </c>
      <c r="J412">
        <f ca="1">SUM($H$6:$H412)</f>
        <v>47</v>
      </c>
      <c r="K412">
        <f t="shared" ca="1" si="81"/>
        <v>93</v>
      </c>
      <c r="L412">
        <f t="shared" si="82"/>
        <v>814</v>
      </c>
      <c r="M412">
        <f t="shared" ca="1" si="83"/>
        <v>0.11425061425061425</v>
      </c>
      <c r="N412">
        <f ca="1">VAR($M$6:$M412)</f>
        <v>2.3068735535685704E-4</v>
      </c>
      <c r="O412">
        <f t="shared" si="78"/>
        <v>1.1056511056511054E-4</v>
      </c>
      <c r="P412">
        <f t="shared" ca="1" si="79"/>
        <v>2.0864389695609074</v>
      </c>
    </row>
    <row r="413" spans="1:16" x14ac:dyDescent="0.25">
      <c r="A413">
        <f t="shared" ca="1" si="84"/>
        <v>0.46073441812400007</v>
      </c>
      <c r="B413">
        <f t="shared" ca="1" si="84"/>
        <v>-0.76279509585924532</v>
      </c>
      <c r="C413">
        <f t="shared" ca="1" si="80"/>
        <v>0.46073441812400007</v>
      </c>
      <c r="D413">
        <f t="shared" ca="1" si="73"/>
        <v>-0.76279509585924532</v>
      </c>
      <c r="E413">
        <f t="shared" ca="1" si="74"/>
        <v>0.46073441812400007</v>
      </c>
      <c r="F413">
        <f t="shared" ca="1" si="75"/>
        <v>-0.76279509585924532</v>
      </c>
      <c r="G413">
        <f t="shared" ca="1" si="76"/>
        <v>0</v>
      </c>
      <c r="H413">
        <f t="shared" ca="1" si="77"/>
        <v>0</v>
      </c>
      <c r="I413">
        <f ca="1">SUM($G$6:$G413)</f>
        <v>46</v>
      </c>
      <c r="J413">
        <f ca="1">SUM($H$6:$H413)</f>
        <v>47</v>
      </c>
      <c r="K413">
        <f t="shared" ca="1" si="81"/>
        <v>93</v>
      </c>
      <c r="L413">
        <f t="shared" si="82"/>
        <v>816</v>
      </c>
      <c r="M413">
        <f t="shared" ca="1" si="83"/>
        <v>0.11397058823529412</v>
      </c>
      <c r="N413">
        <f ca="1">VAR($M$6:$M413)</f>
        <v>2.3017904576695181E-4</v>
      </c>
      <c r="O413">
        <f t="shared" si="78"/>
        <v>1.102941176470588E-4</v>
      </c>
      <c r="P413">
        <f t="shared" ca="1" si="79"/>
        <v>2.086956681620364</v>
      </c>
    </row>
    <row r="414" spans="1:16" x14ac:dyDescent="0.25">
      <c r="A414">
        <f t="shared" ca="1" si="84"/>
        <v>-0.24322418278205457</v>
      </c>
      <c r="B414">
        <f t="shared" ca="1" si="84"/>
        <v>0.48381313875572818</v>
      </c>
      <c r="C414">
        <f t="shared" ca="1" si="80"/>
        <v>-0.24322418278205457</v>
      </c>
      <c r="D414">
        <f t="shared" ca="1" si="73"/>
        <v>0.48381313875572818</v>
      </c>
      <c r="E414">
        <f t="shared" ca="1" si="74"/>
        <v>-0.24322418278205457</v>
      </c>
      <c r="F414">
        <f t="shared" ca="1" si="75"/>
        <v>0.48381313875572818</v>
      </c>
      <c r="G414">
        <f t="shared" ca="1" si="76"/>
        <v>0</v>
      </c>
      <c r="H414">
        <f t="shared" ca="1" si="77"/>
        <v>0</v>
      </c>
      <c r="I414">
        <f ca="1">SUM($G$6:$G414)</f>
        <v>46</v>
      </c>
      <c r="J414">
        <f ca="1">SUM($H$6:$H414)</f>
        <v>47</v>
      </c>
      <c r="K414">
        <f t="shared" ca="1" si="81"/>
        <v>93</v>
      </c>
      <c r="L414">
        <f t="shared" si="82"/>
        <v>818</v>
      </c>
      <c r="M414">
        <f t="shared" ca="1" si="83"/>
        <v>0.11369193154034229</v>
      </c>
      <c r="N414">
        <f ca="1">VAR($M$6:$M414)</f>
        <v>2.2966649223879747E-4</v>
      </c>
      <c r="O414">
        <f t="shared" si="78"/>
        <v>1.1002444987775059E-4</v>
      </c>
      <c r="P414">
        <f t="shared" ca="1" si="79"/>
        <v>2.0874132294592931</v>
      </c>
    </row>
    <row r="415" spans="1:16" x14ac:dyDescent="0.25">
      <c r="A415">
        <f t="shared" ca="1" si="84"/>
        <v>1.3544792240270971</v>
      </c>
      <c r="B415">
        <f t="shared" ca="1" si="84"/>
        <v>0.96986261008665586</v>
      </c>
      <c r="C415">
        <f t="shared" ca="1" si="80"/>
        <v>1.3544792240270971</v>
      </c>
      <c r="D415">
        <f t="shared" ca="1" si="73"/>
        <v>0.96986261008665586</v>
      </c>
      <c r="E415">
        <f t="shared" ca="1" si="74"/>
        <v>1.3544792240270971</v>
      </c>
      <c r="F415">
        <f t="shared" ca="1" si="75"/>
        <v>0.96986261008665586</v>
      </c>
      <c r="G415">
        <f t="shared" ca="1" si="76"/>
        <v>1</v>
      </c>
      <c r="H415">
        <f t="shared" ca="1" si="77"/>
        <v>0</v>
      </c>
      <c r="I415">
        <f ca="1">SUM($G$6:$G415)</f>
        <v>47</v>
      </c>
      <c r="J415">
        <f ca="1">SUM($H$6:$H415)</f>
        <v>47</v>
      </c>
      <c r="K415">
        <f t="shared" ca="1" si="81"/>
        <v>94</v>
      </c>
      <c r="L415">
        <f t="shared" si="82"/>
        <v>820</v>
      </c>
      <c r="M415">
        <f t="shared" ca="1" si="83"/>
        <v>0.11463414634146342</v>
      </c>
      <c r="N415">
        <f ca="1">VAR($M$6:$M415)</f>
        <v>2.2917942439496772E-4</v>
      </c>
      <c r="O415">
        <f t="shared" si="78"/>
        <v>1.0975609756097559E-4</v>
      </c>
      <c r="P415">
        <f t="shared" ca="1" si="79"/>
        <v>2.0880792000430399</v>
      </c>
    </row>
    <row r="416" spans="1:16" x14ac:dyDescent="0.25">
      <c r="A416">
        <f t="shared" ca="1" si="84"/>
        <v>0.62873100275240423</v>
      </c>
      <c r="B416">
        <f t="shared" ca="1" si="84"/>
        <v>-2.2284064645991357E-2</v>
      </c>
      <c r="C416">
        <f t="shared" ca="1" si="80"/>
        <v>0.62873100275240423</v>
      </c>
      <c r="D416">
        <f t="shared" ca="1" si="73"/>
        <v>-2.2284064645991357E-2</v>
      </c>
      <c r="E416">
        <f t="shared" ca="1" si="74"/>
        <v>0.62873100275240423</v>
      </c>
      <c r="F416">
        <f t="shared" ca="1" si="75"/>
        <v>-2.2284064645991357E-2</v>
      </c>
      <c r="G416">
        <f t="shared" ca="1" si="76"/>
        <v>0</v>
      </c>
      <c r="H416">
        <f t="shared" ca="1" si="77"/>
        <v>0</v>
      </c>
      <c r="I416">
        <f ca="1">SUM($G$6:$G416)</f>
        <v>47</v>
      </c>
      <c r="J416">
        <f ca="1">SUM($H$6:$H416)</f>
        <v>47</v>
      </c>
      <c r="K416">
        <f t="shared" ca="1" si="81"/>
        <v>94</v>
      </c>
      <c r="L416">
        <f t="shared" si="82"/>
        <v>822</v>
      </c>
      <c r="M416">
        <f t="shared" ca="1" si="83"/>
        <v>0.11435523114355231</v>
      </c>
      <c r="N416">
        <f ca="1">VAR($M$6:$M416)</f>
        <v>2.2868707921315452E-4</v>
      </c>
      <c r="O416">
        <f t="shared" si="78"/>
        <v>1.0948905109489049E-4</v>
      </c>
      <c r="P416">
        <f t="shared" ca="1" si="79"/>
        <v>2.0886753234801447</v>
      </c>
    </row>
    <row r="417" spans="1:16" x14ac:dyDescent="0.25">
      <c r="A417">
        <f t="shared" ca="1" si="84"/>
        <v>-1.7460806272962888</v>
      </c>
      <c r="B417">
        <f t="shared" ca="1" si="84"/>
        <v>-0.68559455007815207</v>
      </c>
      <c r="C417">
        <f t="shared" ca="1" si="80"/>
        <v>-1.7460806272962888</v>
      </c>
      <c r="D417">
        <f t="shared" ca="1" si="73"/>
        <v>-0.68559455007815207</v>
      </c>
      <c r="E417">
        <f t="shared" ca="1" si="74"/>
        <v>-1.7460806272962888</v>
      </c>
      <c r="F417">
        <f t="shared" ca="1" si="75"/>
        <v>-0.68559455007815207</v>
      </c>
      <c r="G417">
        <f t="shared" ca="1" si="76"/>
        <v>0</v>
      </c>
      <c r="H417">
        <f t="shared" ca="1" si="77"/>
        <v>0</v>
      </c>
      <c r="I417">
        <f ca="1">SUM($G$6:$G417)</f>
        <v>47</v>
      </c>
      <c r="J417">
        <f ca="1">SUM($H$6:$H417)</f>
        <v>47</v>
      </c>
      <c r="K417">
        <f t="shared" ca="1" si="81"/>
        <v>94</v>
      </c>
      <c r="L417">
        <f t="shared" si="82"/>
        <v>824</v>
      </c>
      <c r="M417">
        <f t="shared" ca="1" si="83"/>
        <v>0.11407766990291263</v>
      </c>
      <c r="N417">
        <f ca="1">VAR($M$6:$M417)</f>
        <v>2.2818996046826133E-4</v>
      </c>
      <c r="O417">
        <f t="shared" si="78"/>
        <v>1.0922330097087376E-4</v>
      </c>
      <c r="P417">
        <f t="shared" ca="1" si="79"/>
        <v>2.0892058602871928</v>
      </c>
    </row>
    <row r="418" spans="1:16" x14ac:dyDescent="0.25">
      <c r="A418">
        <f t="shared" ca="1" si="84"/>
        <v>-0.42338658298467635</v>
      </c>
      <c r="B418">
        <f t="shared" ca="1" si="84"/>
        <v>-2.1394748569262529</v>
      </c>
      <c r="C418">
        <f t="shared" ca="1" si="80"/>
        <v>-0.42338658298467635</v>
      </c>
      <c r="D418">
        <f t="shared" ca="1" si="73"/>
        <v>-2.1394748569262529</v>
      </c>
      <c r="E418">
        <f t="shared" ca="1" si="74"/>
        <v>-0.42338658298467635</v>
      </c>
      <c r="F418">
        <f t="shared" ca="1" si="75"/>
        <v>-2.1394748569262529</v>
      </c>
      <c r="G418">
        <f t="shared" ca="1" si="76"/>
        <v>0</v>
      </c>
      <c r="H418">
        <f t="shared" ca="1" si="77"/>
        <v>0</v>
      </c>
      <c r="I418">
        <f ca="1">SUM($G$6:$G418)</f>
        <v>47</v>
      </c>
      <c r="J418">
        <f ca="1">SUM($H$6:$H418)</f>
        <v>47</v>
      </c>
      <c r="K418">
        <f t="shared" ca="1" si="81"/>
        <v>94</v>
      </c>
      <c r="L418">
        <f t="shared" si="82"/>
        <v>826</v>
      </c>
      <c r="M418">
        <f t="shared" ca="1" si="83"/>
        <v>0.11380145278450363</v>
      </c>
      <c r="N418">
        <f ca="1">VAR($M$6:$M418)</f>
        <v>2.2768855778647386E-4</v>
      </c>
      <c r="O418">
        <f t="shared" si="78"/>
        <v>1.0895883777239708E-4</v>
      </c>
      <c r="P418">
        <f t="shared" ca="1" si="79"/>
        <v>2.0896749859069716</v>
      </c>
    </row>
    <row r="419" spans="1:16" x14ac:dyDescent="0.25">
      <c r="A419">
        <f t="shared" ca="1" si="84"/>
        <v>1.0141592446658494</v>
      </c>
      <c r="B419">
        <f t="shared" ca="1" si="84"/>
        <v>-0.23727068628274675</v>
      </c>
      <c r="C419">
        <f t="shared" ca="1" si="80"/>
        <v>1.0141592446658494</v>
      </c>
      <c r="D419">
        <f t="shared" ca="1" si="73"/>
        <v>-0.23727068628274675</v>
      </c>
      <c r="E419">
        <f t="shared" ca="1" si="74"/>
        <v>1.0141592446658494</v>
      </c>
      <c r="F419">
        <f t="shared" ca="1" si="75"/>
        <v>-0.23727068628274675</v>
      </c>
      <c r="G419">
        <f t="shared" ca="1" si="76"/>
        <v>0</v>
      </c>
      <c r="H419">
        <f t="shared" ca="1" si="77"/>
        <v>0</v>
      </c>
      <c r="I419">
        <f ca="1">SUM($G$6:$G419)</f>
        <v>47</v>
      </c>
      <c r="J419">
        <f ca="1">SUM($H$6:$H419)</f>
        <v>47</v>
      </c>
      <c r="K419">
        <f t="shared" ca="1" si="81"/>
        <v>94</v>
      </c>
      <c r="L419">
        <f t="shared" si="82"/>
        <v>828</v>
      </c>
      <c r="M419">
        <f t="shared" ca="1" si="83"/>
        <v>0.11352657004830918</v>
      </c>
      <c r="N419">
        <f ca="1">VAR($M$6:$M419)</f>
        <v>2.2718334698685228E-4</v>
      </c>
      <c r="O419">
        <f t="shared" si="78"/>
        <v>1.0869565217391302E-4</v>
      </c>
      <c r="P419">
        <f t="shared" ca="1" si="79"/>
        <v>2.0900867922790418</v>
      </c>
    </row>
    <row r="420" spans="1:16" x14ac:dyDescent="0.25">
      <c r="A420">
        <f t="shared" ca="1" si="84"/>
        <v>-0.39624029750345813</v>
      </c>
      <c r="B420">
        <f t="shared" ca="1" si="84"/>
        <v>0.24372766895598241</v>
      </c>
      <c r="C420">
        <f t="shared" ca="1" si="80"/>
        <v>-0.39624029750345813</v>
      </c>
      <c r="D420">
        <f t="shared" ca="1" si="73"/>
        <v>0.24372766895598241</v>
      </c>
      <c r="E420">
        <f t="shared" ca="1" si="74"/>
        <v>-0.39624029750345813</v>
      </c>
      <c r="F420">
        <f t="shared" ca="1" si="75"/>
        <v>0.24372766895598241</v>
      </c>
      <c r="G420">
        <f t="shared" ca="1" si="76"/>
        <v>0</v>
      </c>
      <c r="H420">
        <f t="shared" ca="1" si="77"/>
        <v>0</v>
      </c>
      <c r="I420">
        <f ca="1">SUM($G$6:$G420)</f>
        <v>47</v>
      </c>
      <c r="J420">
        <f ca="1">SUM($H$6:$H420)</f>
        <v>47</v>
      </c>
      <c r="K420">
        <f t="shared" ca="1" si="81"/>
        <v>94</v>
      </c>
      <c r="L420">
        <f t="shared" si="82"/>
        <v>830</v>
      </c>
      <c r="M420">
        <f t="shared" ca="1" si="83"/>
        <v>0.11325301204819277</v>
      </c>
      <c r="N420">
        <f ca="1">VAR($M$6:$M420)</f>
        <v>2.266747904146945E-4</v>
      </c>
      <c r="O420">
        <f t="shared" si="78"/>
        <v>1.0843373493975902E-4</v>
      </c>
      <c r="P420">
        <f t="shared" ca="1" si="79"/>
        <v>2.0904452893799608</v>
      </c>
    </row>
    <row r="421" spans="1:16" x14ac:dyDescent="0.25">
      <c r="A421">
        <f t="shared" ca="1" si="84"/>
        <v>0.30166178206405048</v>
      </c>
      <c r="B421">
        <f t="shared" ca="1" si="84"/>
        <v>0.80858242666429381</v>
      </c>
      <c r="C421">
        <f t="shared" ca="1" si="80"/>
        <v>0.30166178206405048</v>
      </c>
      <c r="D421">
        <f t="shared" ca="1" si="73"/>
        <v>0.80858242666429381</v>
      </c>
      <c r="E421">
        <f t="shared" ca="1" si="74"/>
        <v>0.30166178206405048</v>
      </c>
      <c r="F421">
        <f t="shared" ca="1" si="75"/>
        <v>0.80858242666429381</v>
      </c>
      <c r="G421">
        <f t="shared" ca="1" si="76"/>
        <v>0</v>
      </c>
      <c r="H421">
        <f t="shared" ca="1" si="77"/>
        <v>0</v>
      </c>
      <c r="I421">
        <f ca="1">SUM($G$6:$G421)</f>
        <v>47</v>
      </c>
      <c r="J421">
        <f ca="1">SUM($H$6:$H421)</f>
        <v>47</v>
      </c>
      <c r="K421">
        <f t="shared" ca="1" si="81"/>
        <v>94</v>
      </c>
      <c r="L421">
        <f t="shared" si="82"/>
        <v>832</v>
      </c>
      <c r="M421">
        <f t="shared" ca="1" si="83"/>
        <v>0.11298076923076923</v>
      </c>
      <c r="N421">
        <f ca="1">VAR($M$6:$M421)</f>
        <v>2.2616333726683545E-4</v>
      </c>
      <c r="O421">
        <f t="shared" si="78"/>
        <v>1.081730769230769E-4</v>
      </c>
      <c r="P421">
        <f t="shared" ca="1" si="79"/>
        <v>2.0907544067334127</v>
      </c>
    </row>
    <row r="422" spans="1:16" x14ac:dyDescent="0.25">
      <c r="A422">
        <f t="shared" ca="1" si="84"/>
        <v>-0.70697595806933755</v>
      </c>
      <c r="B422">
        <f t="shared" ca="1" si="84"/>
        <v>0.83548409480199448</v>
      </c>
      <c r="C422">
        <f t="shared" ca="1" si="80"/>
        <v>-0.70697595806933755</v>
      </c>
      <c r="D422">
        <f t="shared" ca="1" si="73"/>
        <v>0.83548409480199448</v>
      </c>
      <c r="E422">
        <f t="shared" ca="1" si="74"/>
        <v>-0.70697595806933755</v>
      </c>
      <c r="F422">
        <f t="shared" ca="1" si="75"/>
        <v>0.83548409480199448</v>
      </c>
      <c r="G422">
        <f t="shared" ca="1" si="76"/>
        <v>0</v>
      </c>
      <c r="H422">
        <f t="shared" ca="1" si="77"/>
        <v>0</v>
      </c>
      <c r="I422">
        <f ca="1">SUM($G$6:$G422)</f>
        <v>47</v>
      </c>
      <c r="J422">
        <f ca="1">SUM($H$6:$H422)</f>
        <v>47</v>
      </c>
      <c r="K422">
        <f t="shared" ca="1" si="81"/>
        <v>94</v>
      </c>
      <c r="L422">
        <f t="shared" si="82"/>
        <v>834</v>
      </c>
      <c r="M422">
        <f t="shared" ca="1" si="83"/>
        <v>0.11270983213429256</v>
      </c>
      <c r="N422">
        <f ca="1">VAR($M$6:$M422)</f>
        <v>2.2564942390917143E-4</v>
      </c>
      <c r="O422">
        <f t="shared" si="78"/>
        <v>1.0791366906474818E-4</v>
      </c>
      <c r="P422">
        <f t="shared" ca="1" si="79"/>
        <v>2.0910179948916556</v>
      </c>
    </row>
    <row r="423" spans="1:16" x14ac:dyDescent="0.25">
      <c r="A423">
        <f t="shared" ca="1" si="84"/>
        <v>-0.23198713350683661</v>
      </c>
      <c r="B423">
        <f t="shared" ca="1" si="84"/>
        <v>1.0274727321928139</v>
      </c>
      <c r="C423">
        <f t="shared" ca="1" si="80"/>
        <v>-0.23198713350683661</v>
      </c>
      <c r="D423">
        <f t="shared" ca="1" si="73"/>
        <v>1.0274727321928139</v>
      </c>
      <c r="E423">
        <f t="shared" ca="1" si="74"/>
        <v>-0.23198713350683661</v>
      </c>
      <c r="F423">
        <f t="shared" ca="1" si="75"/>
        <v>1.0274727321928139</v>
      </c>
      <c r="G423">
        <f t="shared" ca="1" si="76"/>
        <v>0</v>
      </c>
      <c r="H423">
        <f t="shared" ca="1" si="77"/>
        <v>0</v>
      </c>
      <c r="I423">
        <f ca="1">SUM($G$6:$G423)</f>
        <v>47</v>
      </c>
      <c r="J423">
        <f ca="1">SUM($H$6:$H423)</f>
        <v>47</v>
      </c>
      <c r="K423">
        <f t="shared" ca="1" si="81"/>
        <v>94</v>
      </c>
      <c r="L423">
        <f t="shared" si="82"/>
        <v>836</v>
      </c>
      <c r="M423">
        <f t="shared" ca="1" si="83"/>
        <v>0.11244019138755981</v>
      </c>
      <c r="N423">
        <f ca="1">VAR($M$6:$M423)</f>
        <v>2.2513347418651026E-4</v>
      </c>
      <c r="O423">
        <f t="shared" si="78"/>
        <v>1.0765550239234448E-4</v>
      </c>
      <c r="P423">
        <f t="shared" ca="1" si="79"/>
        <v>2.091239826888029</v>
      </c>
    </row>
    <row r="424" spans="1:16" x14ac:dyDescent="0.25">
      <c r="A424">
        <f t="shared" ca="1" si="84"/>
        <v>0.4400040215353771</v>
      </c>
      <c r="B424">
        <f t="shared" ca="1" si="84"/>
        <v>-1.1201827939859923</v>
      </c>
      <c r="C424">
        <f t="shared" ca="1" si="80"/>
        <v>0.4400040215353771</v>
      </c>
      <c r="D424">
        <f t="shared" ca="1" si="73"/>
        <v>-1.1201827939859923</v>
      </c>
      <c r="E424">
        <f t="shared" ca="1" si="74"/>
        <v>0.4400040215353771</v>
      </c>
      <c r="F424">
        <f t="shared" ca="1" si="75"/>
        <v>-1.1201827939859923</v>
      </c>
      <c r="G424">
        <f t="shared" ca="1" si="76"/>
        <v>0</v>
      </c>
      <c r="H424">
        <f t="shared" ca="1" si="77"/>
        <v>0</v>
      </c>
      <c r="I424">
        <f ca="1">SUM($G$6:$G424)</f>
        <v>47</v>
      </c>
      <c r="J424">
        <f ca="1">SUM($H$6:$H424)</f>
        <v>47</v>
      </c>
      <c r="K424">
        <f t="shared" ca="1" si="81"/>
        <v>94</v>
      </c>
      <c r="L424">
        <f t="shared" si="82"/>
        <v>838</v>
      </c>
      <c r="M424">
        <f t="shared" ca="1" si="83"/>
        <v>0.11217183770883055</v>
      </c>
      <c r="N424">
        <f ca="1">VAR($M$6:$M424)</f>
        <v>2.2461589972500772E-4</v>
      </c>
      <c r="O424">
        <f t="shared" si="78"/>
        <v>1.0739856801909306E-4</v>
      </c>
      <c r="P424">
        <f t="shared" ca="1" si="79"/>
        <v>2.0914235996617387</v>
      </c>
    </row>
    <row r="425" spans="1:16" x14ac:dyDescent="0.25">
      <c r="A425">
        <f t="shared" ca="1" si="84"/>
        <v>1.5237625562800927</v>
      </c>
      <c r="B425">
        <f t="shared" ca="1" si="84"/>
        <v>0.80748128038901001</v>
      </c>
      <c r="C425">
        <f t="shared" ca="1" si="80"/>
        <v>1.5237625562800927</v>
      </c>
      <c r="D425">
        <f t="shared" ca="1" si="73"/>
        <v>0.80748128038901001</v>
      </c>
      <c r="E425">
        <f t="shared" ca="1" si="74"/>
        <v>1.5237625562800927</v>
      </c>
      <c r="F425">
        <f t="shared" ca="1" si="75"/>
        <v>0.80748128038901001</v>
      </c>
      <c r="G425">
        <f t="shared" ca="1" si="76"/>
        <v>1</v>
      </c>
      <c r="H425">
        <f t="shared" ca="1" si="77"/>
        <v>0</v>
      </c>
      <c r="I425">
        <f ca="1">SUM($G$6:$G425)</f>
        <v>48</v>
      </c>
      <c r="J425">
        <f ca="1">SUM($H$6:$H425)</f>
        <v>47</v>
      </c>
      <c r="K425">
        <f t="shared" ca="1" si="81"/>
        <v>95</v>
      </c>
      <c r="L425">
        <f t="shared" si="82"/>
        <v>840</v>
      </c>
      <c r="M425">
        <f t="shared" ca="1" si="83"/>
        <v>0.1130952380952381</v>
      </c>
      <c r="N425">
        <f ca="1">VAR($M$6:$M425)</f>
        <v>2.2411574517701045E-4</v>
      </c>
      <c r="O425">
        <f t="shared" si="78"/>
        <v>1.0714285714285712E-4</v>
      </c>
      <c r="P425">
        <f t="shared" ca="1" si="79"/>
        <v>2.0917469549854313</v>
      </c>
    </row>
    <row r="426" spans="1:16" x14ac:dyDescent="0.25">
      <c r="A426">
        <f t="shared" ca="1" si="84"/>
        <v>-5.7842087200412236E-2</v>
      </c>
      <c r="B426">
        <f t="shared" ca="1" si="84"/>
        <v>-0.55876625839004801</v>
      </c>
      <c r="C426">
        <f t="shared" ca="1" si="80"/>
        <v>-5.7842087200412236E-2</v>
      </c>
      <c r="D426">
        <f t="shared" ca="1" si="73"/>
        <v>-0.55876625839004801</v>
      </c>
      <c r="E426">
        <f t="shared" ca="1" si="74"/>
        <v>-5.7842087200412236E-2</v>
      </c>
      <c r="F426">
        <f t="shared" ca="1" si="75"/>
        <v>-0.55876625839004801</v>
      </c>
      <c r="G426">
        <f t="shared" ca="1" si="76"/>
        <v>0</v>
      </c>
      <c r="H426">
        <f t="shared" ca="1" si="77"/>
        <v>0</v>
      </c>
      <c r="I426">
        <f ca="1">SUM($G$6:$G426)</f>
        <v>48</v>
      </c>
      <c r="J426">
        <f ca="1">SUM($H$6:$H426)</f>
        <v>47</v>
      </c>
      <c r="K426">
        <f t="shared" ca="1" si="81"/>
        <v>95</v>
      </c>
      <c r="L426">
        <f t="shared" si="82"/>
        <v>842</v>
      </c>
      <c r="M426">
        <f t="shared" ca="1" si="83"/>
        <v>0.11282660332541568</v>
      </c>
      <c r="N426">
        <f ca="1">VAR($M$6:$M426)</f>
        <v>2.2361302836254222E-4</v>
      </c>
      <c r="O426">
        <f t="shared" si="78"/>
        <v>1.0688836104513062E-4</v>
      </c>
      <c r="P426">
        <f t="shared" ca="1" si="79"/>
        <v>2.092024109791784</v>
      </c>
    </row>
    <row r="427" spans="1:16" x14ac:dyDescent="0.25">
      <c r="A427">
        <f t="shared" ca="1" si="84"/>
        <v>-0.75750449261273178</v>
      </c>
      <c r="B427">
        <f t="shared" ca="1" si="84"/>
        <v>0.59996656178292296</v>
      </c>
      <c r="C427">
        <f t="shared" ca="1" si="80"/>
        <v>-0.75750449261273178</v>
      </c>
      <c r="D427">
        <f t="shared" ca="1" si="73"/>
        <v>0.59996656178292296</v>
      </c>
      <c r="E427">
        <f t="shared" ca="1" si="74"/>
        <v>-0.75750449261273178</v>
      </c>
      <c r="F427">
        <f t="shared" ca="1" si="75"/>
        <v>0.59996656178292296</v>
      </c>
      <c r="G427">
        <f t="shared" ca="1" si="76"/>
        <v>0</v>
      </c>
      <c r="H427">
        <f t="shared" ca="1" si="77"/>
        <v>0</v>
      </c>
      <c r="I427">
        <f ca="1">SUM($G$6:$G427)</f>
        <v>48</v>
      </c>
      <c r="J427">
        <f ca="1">SUM($H$6:$H427)</f>
        <v>47</v>
      </c>
      <c r="K427">
        <f t="shared" ca="1" si="81"/>
        <v>95</v>
      </c>
      <c r="L427">
        <f t="shared" si="82"/>
        <v>844</v>
      </c>
      <c r="M427">
        <f t="shared" ca="1" si="83"/>
        <v>0.11255924170616113</v>
      </c>
      <c r="N427">
        <f ca="1">VAR($M$6:$M427)</f>
        <v>2.2310816430086769E-4</v>
      </c>
      <c r="O427">
        <f t="shared" si="78"/>
        <v>1.0663507109004737E-4</v>
      </c>
      <c r="P427">
        <f t="shared" ca="1" si="79"/>
        <v>2.0922587852214711</v>
      </c>
    </row>
    <row r="428" spans="1:16" x14ac:dyDescent="0.25">
      <c r="A428">
        <f t="shared" ca="1" si="84"/>
        <v>-0.53398706354859615</v>
      </c>
      <c r="B428">
        <f t="shared" ca="1" si="84"/>
        <v>0.30255016597862194</v>
      </c>
      <c r="C428">
        <f t="shared" ca="1" si="80"/>
        <v>-0.53398706354859615</v>
      </c>
      <c r="D428">
        <f t="shared" ca="1" si="73"/>
        <v>0.30255016597862194</v>
      </c>
      <c r="E428">
        <f t="shared" ca="1" si="74"/>
        <v>-0.53398706354859615</v>
      </c>
      <c r="F428">
        <f t="shared" ca="1" si="75"/>
        <v>0.30255016597862194</v>
      </c>
      <c r="G428">
        <f t="shared" ca="1" si="76"/>
        <v>0</v>
      </c>
      <c r="H428">
        <f t="shared" ca="1" si="77"/>
        <v>0</v>
      </c>
      <c r="I428">
        <f ca="1">SUM($G$6:$G428)</f>
        <v>48</v>
      </c>
      <c r="J428">
        <f ca="1">SUM($H$6:$H428)</f>
        <v>47</v>
      </c>
      <c r="K428">
        <f t="shared" ca="1" si="81"/>
        <v>95</v>
      </c>
      <c r="L428">
        <f t="shared" si="82"/>
        <v>846</v>
      </c>
      <c r="M428">
        <f t="shared" ca="1" si="83"/>
        <v>0.11229314420803782</v>
      </c>
      <c r="N428">
        <f ca="1">VAR($M$6:$M428)</f>
        <v>2.2260155618805691E-4</v>
      </c>
      <c r="O428">
        <f t="shared" si="78"/>
        <v>1.0638297872340424E-4</v>
      </c>
      <c r="P428">
        <f t="shared" ca="1" si="79"/>
        <v>2.0924546281677352</v>
      </c>
    </row>
    <row r="429" spans="1:16" x14ac:dyDescent="0.25">
      <c r="A429">
        <f t="shared" ca="1" si="84"/>
        <v>1.0634835136547303</v>
      </c>
      <c r="B429">
        <f t="shared" ca="1" si="84"/>
        <v>-0.71386769352118951</v>
      </c>
      <c r="C429">
        <f t="shared" ca="1" si="80"/>
        <v>1.0634835136547303</v>
      </c>
      <c r="D429">
        <f t="shared" ca="1" si="73"/>
        <v>-0.71386769352118951</v>
      </c>
      <c r="E429">
        <f t="shared" ca="1" si="74"/>
        <v>1.0634835136547303</v>
      </c>
      <c r="F429">
        <f t="shared" ca="1" si="75"/>
        <v>-0.71386769352118951</v>
      </c>
      <c r="G429">
        <f t="shared" ca="1" si="76"/>
        <v>0</v>
      </c>
      <c r="H429">
        <f t="shared" ca="1" si="77"/>
        <v>0</v>
      </c>
      <c r="I429">
        <f ca="1">SUM($G$6:$G429)</f>
        <v>48</v>
      </c>
      <c r="J429">
        <f ca="1">SUM($H$6:$H429)</f>
        <v>47</v>
      </c>
      <c r="K429">
        <f t="shared" ca="1" si="81"/>
        <v>95</v>
      </c>
      <c r="L429">
        <f t="shared" si="82"/>
        <v>848</v>
      </c>
      <c r="M429">
        <f t="shared" ca="1" si="83"/>
        <v>0.11202830188679246</v>
      </c>
      <c r="N429">
        <f ca="1">VAR($M$6:$M429)</f>
        <v>2.2209359567968372E-4</v>
      </c>
      <c r="O429">
        <f t="shared" si="78"/>
        <v>1.061320754716981E-4</v>
      </c>
      <c r="P429">
        <f t="shared" ca="1" si="79"/>
        <v>2.0926152126263537</v>
      </c>
    </row>
    <row r="430" spans="1:16" x14ac:dyDescent="0.25">
      <c r="A430">
        <f t="shared" ca="1" si="84"/>
        <v>0.9174681665576655</v>
      </c>
      <c r="B430">
        <f t="shared" ca="1" si="84"/>
        <v>-1.8321775407444723</v>
      </c>
      <c r="C430">
        <f t="shared" ca="1" si="80"/>
        <v>0.9174681665576655</v>
      </c>
      <c r="D430">
        <f t="shared" ca="1" si="73"/>
        <v>-1.8321775407444723</v>
      </c>
      <c r="E430">
        <f t="shared" ca="1" si="74"/>
        <v>0.9174681665576655</v>
      </c>
      <c r="F430">
        <f t="shared" ca="1" si="75"/>
        <v>-1.8321775407444723</v>
      </c>
      <c r="G430">
        <f t="shared" ca="1" si="76"/>
        <v>0</v>
      </c>
      <c r="H430">
        <f t="shared" ca="1" si="77"/>
        <v>0</v>
      </c>
      <c r="I430">
        <f ca="1">SUM($G$6:$G430)</f>
        <v>48</v>
      </c>
      <c r="J430">
        <f ca="1">SUM($H$6:$H430)</f>
        <v>47</v>
      </c>
      <c r="K430">
        <f t="shared" ca="1" si="81"/>
        <v>95</v>
      </c>
      <c r="L430">
        <f t="shared" si="82"/>
        <v>850</v>
      </c>
      <c r="M430">
        <f t="shared" ca="1" si="83"/>
        <v>0.11176470588235295</v>
      </c>
      <c r="N430">
        <f ca="1">VAR($M$6:$M430)</f>
        <v>2.2158466316681919E-4</v>
      </c>
      <c r="O430">
        <f t="shared" si="78"/>
        <v>1.0588235294117645E-4</v>
      </c>
      <c r="P430">
        <f t="shared" ca="1" si="79"/>
        <v>2.0927440410199596</v>
      </c>
    </row>
    <row r="431" spans="1:16" x14ac:dyDescent="0.25">
      <c r="A431">
        <f t="shared" ca="1" si="84"/>
        <v>-0.98447984774766595</v>
      </c>
      <c r="B431">
        <f t="shared" ca="1" si="84"/>
        <v>-0.64160057510975055</v>
      </c>
      <c r="C431">
        <f t="shared" ca="1" si="80"/>
        <v>-0.98447984774766595</v>
      </c>
      <c r="D431">
        <f t="shared" ca="1" si="73"/>
        <v>-0.64160057510975055</v>
      </c>
      <c r="E431">
        <f t="shared" ca="1" si="74"/>
        <v>-0.98447984774766595</v>
      </c>
      <c r="F431">
        <f t="shared" ca="1" si="75"/>
        <v>-0.64160057510975055</v>
      </c>
      <c r="G431">
        <f t="shared" ca="1" si="76"/>
        <v>0</v>
      </c>
      <c r="H431">
        <f t="shared" ca="1" si="77"/>
        <v>0</v>
      </c>
      <c r="I431">
        <f ca="1">SUM($G$6:$G431)</f>
        <v>48</v>
      </c>
      <c r="J431">
        <f ca="1">SUM($H$6:$H431)</f>
        <v>47</v>
      </c>
      <c r="K431">
        <f t="shared" ca="1" si="81"/>
        <v>95</v>
      </c>
      <c r="L431">
        <f t="shared" si="82"/>
        <v>852</v>
      </c>
      <c r="M431">
        <f t="shared" ca="1" si="83"/>
        <v>0.11150234741784038</v>
      </c>
      <c r="N431">
        <f ca="1">VAR($M$6:$M431)</f>
        <v>2.2107512804549147E-4</v>
      </c>
      <c r="O431">
        <f t="shared" si="78"/>
        <v>1.0563380281690139E-4</v>
      </c>
      <c r="P431">
        <f t="shared" ca="1" si="79"/>
        <v>2.0928445454973197</v>
      </c>
    </row>
    <row r="432" spans="1:16" x14ac:dyDescent="0.25">
      <c r="A432">
        <f t="shared" ca="1" si="84"/>
        <v>0.98463394571293783</v>
      </c>
      <c r="B432">
        <f t="shared" ca="1" si="84"/>
        <v>-0.5263374397740016</v>
      </c>
      <c r="C432">
        <f t="shared" ca="1" si="80"/>
        <v>0.98463394571293783</v>
      </c>
      <c r="D432">
        <f t="shared" ca="1" si="73"/>
        <v>-0.5263374397740016</v>
      </c>
      <c r="E432">
        <f t="shared" ca="1" si="74"/>
        <v>0.98463394571293783</v>
      </c>
      <c r="F432">
        <f t="shared" ca="1" si="75"/>
        <v>-0.5263374397740016</v>
      </c>
      <c r="G432">
        <f t="shared" ca="1" si="76"/>
        <v>0</v>
      </c>
      <c r="H432">
        <f t="shared" ca="1" si="77"/>
        <v>0</v>
      </c>
      <c r="I432">
        <f ca="1">SUM($G$6:$G432)</f>
        <v>48</v>
      </c>
      <c r="J432">
        <f ca="1">SUM($H$6:$H432)</f>
        <v>47</v>
      </c>
      <c r="K432">
        <f t="shared" ca="1" si="81"/>
        <v>95</v>
      </c>
      <c r="L432">
        <f t="shared" si="82"/>
        <v>854</v>
      </c>
      <c r="M432">
        <f t="shared" ca="1" si="83"/>
        <v>0.11124121779859485</v>
      </c>
      <c r="N432">
        <f ca="1">VAR($M$6:$M432)</f>
        <v>2.20565348979767E-4</v>
      </c>
      <c r="O432">
        <f t="shared" si="78"/>
        <v>1.0538641686182668E-4</v>
      </c>
      <c r="P432">
        <f t="shared" ca="1" si="79"/>
        <v>2.092920089208012</v>
      </c>
    </row>
    <row r="433" spans="1:16" x14ac:dyDescent="0.25">
      <c r="A433">
        <f t="shared" ca="1" si="84"/>
        <v>-2.229198852875613E-3</v>
      </c>
      <c r="B433">
        <f t="shared" ca="1" si="84"/>
        <v>-0.68724299893708574</v>
      </c>
      <c r="C433">
        <f t="shared" ca="1" si="80"/>
        <v>-2.229198852875613E-3</v>
      </c>
      <c r="D433">
        <f t="shared" ca="1" si="73"/>
        <v>-0.68724299893708574</v>
      </c>
      <c r="E433">
        <f t="shared" ca="1" si="74"/>
        <v>-2.229198852875613E-3</v>
      </c>
      <c r="F433">
        <f t="shared" ca="1" si="75"/>
        <v>-0.68724299893708574</v>
      </c>
      <c r="G433">
        <f t="shared" ca="1" si="76"/>
        <v>0</v>
      </c>
      <c r="H433">
        <f t="shared" ca="1" si="77"/>
        <v>0</v>
      </c>
      <c r="I433">
        <f ca="1">SUM($G$6:$G433)</f>
        <v>48</v>
      </c>
      <c r="J433">
        <f ca="1">SUM($H$6:$H433)</f>
        <v>47</v>
      </c>
      <c r="K433">
        <f t="shared" ca="1" si="81"/>
        <v>95</v>
      </c>
      <c r="L433">
        <f t="shared" si="82"/>
        <v>856</v>
      </c>
      <c r="M433">
        <f t="shared" ca="1" si="83"/>
        <v>0.11098130841121495</v>
      </c>
      <c r="N433">
        <f ca="1">VAR($M$6:$M433)</f>
        <v>2.2005567415859354E-4</v>
      </c>
      <c r="O433">
        <f t="shared" si="78"/>
        <v>1.0514018691588782E-4</v>
      </c>
      <c r="P433">
        <f t="shared" ca="1" si="79"/>
        <v>2.0929739675528456</v>
      </c>
    </row>
    <row r="434" spans="1:16" x14ac:dyDescent="0.25">
      <c r="A434">
        <f t="shared" ca="1" si="84"/>
        <v>-1.0510924989370882</v>
      </c>
      <c r="B434">
        <f t="shared" ca="1" si="84"/>
        <v>-0.79491423192522004</v>
      </c>
      <c r="C434">
        <f t="shared" ca="1" si="80"/>
        <v>-1.0510924989370882</v>
      </c>
      <c r="D434">
        <f t="shared" ca="1" si="73"/>
        <v>-0.79491423192522004</v>
      </c>
      <c r="E434">
        <f t="shared" ca="1" si="74"/>
        <v>-1.0510924989370882</v>
      </c>
      <c r="F434">
        <f t="shared" ca="1" si="75"/>
        <v>-0.79491423192522004</v>
      </c>
      <c r="G434">
        <f t="shared" ca="1" si="76"/>
        <v>0</v>
      </c>
      <c r="H434">
        <f t="shared" ca="1" si="77"/>
        <v>0</v>
      </c>
      <c r="I434">
        <f ca="1">SUM($G$6:$G434)</f>
        <v>48</v>
      </c>
      <c r="J434">
        <f ca="1">SUM($H$6:$H434)</f>
        <v>47</v>
      </c>
      <c r="K434">
        <f t="shared" ca="1" si="81"/>
        <v>95</v>
      </c>
      <c r="L434">
        <f t="shared" si="82"/>
        <v>858</v>
      </c>
      <c r="M434">
        <f t="shared" ca="1" si="83"/>
        <v>0.11072261072261072</v>
      </c>
      <c r="N434">
        <f ca="1">VAR($M$6:$M434)</f>
        <v>2.1954644154660184E-4</v>
      </c>
      <c r="O434">
        <f t="shared" si="78"/>
        <v>1.0489510489510488E-4</v>
      </c>
      <c r="P434">
        <f t="shared" ca="1" si="79"/>
        <v>2.0930094094109379</v>
      </c>
    </row>
    <row r="435" spans="1:16" x14ac:dyDescent="0.25">
      <c r="A435">
        <f t="shared" ca="1" si="84"/>
        <v>0.76063123851617409</v>
      </c>
      <c r="B435">
        <f t="shared" ca="1" si="84"/>
        <v>1.2076729331668232</v>
      </c>
      <c r="C435">
        <f t="shared" ca="1" si="80"/>
        <v>0.76063123851617409</v>
      </c>
      <c r="D435">
        <f t="shared" ca="1" si="73"/>
        <v>1.2076729331668232</v>
      </c>
      <c r="E435">
        <f t="shared" ca="1" si="74"/>
        <v>0.76063123851617409</v>
      </c>
      <c r="F435">
        <f t="shared" ca="1" si="75"/>
        <v>1.2076729331668232</v>
      </c>
      <c r="G435">
        <f t="shared" ca="1" si="76"/>
        <v>0</v>
      </c>
      <c r="H435">
        <f t="shared" ca="1" si="77"/>
        <v>0</v>
      </c>
      <c r="I435">
        <f ca="1">SUM($G$6:$G435)</f>
        <v>48</v>
      </c>
      <c r="J435">
        <f ca="1">SUM($H$6:$H435)</f>
        <v>47</v>
      </c>
      <c r="K435">
        <f t="shared" ca="1" si="81"/>
        <v>95</v>
      </c>
      <c r="L435">
        <f t="shared" si="82"/>
        <v>860</v>
      </c>
      <c r="M435">
        <f t="shared" ca="1" si="83"/>
        <v>0.11046511627906977</v>
      </c>
      <c r="N435">
        <f ca="1">VAR($M$6:$M435)</f>
        <v>2.190379791289692E-4</v>
      </c>
      <c r="O435">
        <f t="shared" si="78"/>
        <v>1.0465116279069765E-4</v>
      </c>
      <c r="P435">
        <f t="shared" ca="1" si="79"/>
        <v>2.0930295783434838</v>
      </c>
    </row>
    <row r="436" spans="1:16" x14ac:dyDescent="0.25">
      <c r="A436">
        <f t="shared" ca="1" si="84"/>
        <v>-2.1541432539317671</v>
      </c>
      <c r="B436">
        <f t="shared" ca="1" si="84"/>
        <v>0.96433959682463555</v>
      </c>
      <c r="C436">
        <f t="shared" ca="1" si="80"/>
        <v>-2.1541432539317671</v>
      </c>
      <c r="D436">
        <f t="shared" ca="1" si="73"/>
        <v>0.96433959682463555</v>
      </c>
      <c r="E436">
        <f t="shared" ca="1" si="74"/>
        <v>-2.1541432539317671</v>
      </c>
      <c r="F436">
        <f t="shared" ca="1" si="75"/>
        <v>0.96433959682463555</v>
      </c>
      <c r="G436">
        <f t="shared" ca="1" si="76"/>
        <v>0</v>
      </c>
      <c r="H436">
        <f t="shared" ca="1" si="77"/>
        <v>0</v>
      </c>
      <c r="I436">
        <f ca="1">SUM($G$6:$G436)</f>
        <v>48</v>
      </c>
      <c r="J436">
        <f ca="1">SUM($H$6:$H436)</f>
        <v>47</v>
      </c>
      <c r="K436">
        <f t="shared" ca="1" si="81"/>
        <v>95</v>
      </c>
      <c r="L436">
        <f t="shared" si="82"/>
        <v>862</v>
      </c>
      <c r="M436">
        <f t="shared" ca="1" si="83"/>
        <v>0.11020881670533643</v>
      </c>
      <c r="N436">
        <f ca="1">VAR($M$6:$M436)</f>
        <v>2.1853060515051573E-4</v>
      </c>
      <c r="O436">
        <f t="shared" si="78"/>
        <v>1.0440835266821343E-4</v>
      </c>
      <c r="P436">
        <f t="shared" ca="1" si="79"/>
        <v>2.0930375737749403</v>
      </c>
    </row>
    <row r="437" spans="1:16" x14ac:dyDescent="0.25">
      <c r="A437">
        <f t="shared" ca="1" si="84"/>
        <v>-1.0609972653676525</v>
      </c>
      <c r="B437">
        <f t="shared" ca="1" si="84"/>
        <v>-0.32568063071336228</v>
      </c>
      <c r="C437">
        <f t="shared" ca="1" si="80"/>
        <v>-1.0609972653676525</v>
      </c>
      <c r="D437">
        <f t="shared" ca="1" si="73"/>
        <v>-0.32568063071336228</v>
      </c>
      <c r="E437">
        <f t="shared" ca="1" si="74"/>
        <v>-1.0609972653676525</v>
      </c>
      <c r="F437">
        <f t="shared" ca="1" si="75"/>
        <v>-0.32568063071336228</v>
      </c>
      <c r="G437">
        <f t="shared" ca="1" si="76"/>
        <v>0</v>
      </c>
      <c r="H437">
        <f t="shared" ca="1" si="77"/>
        <v>0</v>
      </c>
      <c r="I437">
        <f ca="1">SUM($G$6:$G437)</f>
        <v>48</v>
      </c>
      <c r="J437">
        <f ca="1">SUM($H$6:$H437)</f>
        <v>47</v>
      </c>
      <c r="K437">
        <f t="shared" ca="1" si="81"/>
        <v>95</v>
      </c>
      <c r="L437">
        <f t="shared" si="82"/>
        <v>864</v>
      </c>
      <c r="M437">
        <f t="shared" ca="1" si="83"/>
        <v>0.10995370370370371</v>
      </c>
      <c r="N437">
        <f ca="1">VAR($M$6:$M437)</f>
        <v>2.1802462834916411E-4</v>
      </c>
      <c r="O437">
        <f t="shared" si="78"/>
        <v>1.0416666666666665E-4</v>
      </c>
      <c r="P437">
        <f t="shared" ca="1" si="79"/>
        <v>2.0930364321519757</v>
      </c>
    </row>
    <row r="438" spans="1:16" x14ac:dyDescent="0.25">
      <c r="A438">
        <f t="shared" ca="1" si="84"/>
        <v>-0.40299926669164909</v>
      </c>
      <c r="B438">
        <f t="shared" ca="1" si="84"/>
        <v>-0.86812675429150032</v>
      </c>
      <c r="C438">
        <f t="shared" ca="1" si="80"/>
        <v>-0.40299926669164909</v>
      </c>
      <c r="D438">
        <f t="shared" ca="1" si="73"/>
        <v>-0.86812675429150032</v>
      </c>
      <c r="E438">
        <f t="shared" ca="1" si="74"/>
        <v>-0.40299926669164909</v>
      </c>
      <c r="F438">
        <f t="shared" ca="1" si="75"/>
        <v>-0.86812675429150032</v>
      </c>
      <c r="G438">
        <f t="shared" ca="1" si="76"/>
        <v>0</v>
      </c>
      <c r="H438">
        <f t="shared" ca="1" si="77"/>
        <v>0</v>
      </c>
      <c r="I438">
        <f ca="1">SUM($G$6:$G438)</f>
        <v>48</v>
      </c>
      <c r="J438">
        <f ca="1">SUM($H$6:$H438)</f>
        <v>47</v>
      </c>
      <c r="K438">
        <f t="shared" ca="1" si="81"/>
        <v>95</v>
      </c>
      <c r="L438">
        <f t="shared" si="82"/>
        <v>866</v>
      </c>
      <c r="M438">
        <f t="shared" ca="1" si="83"/>
        <v>0.10969976905311778</v>
      </c>
      <c r="N438">
        <f ca="1">VAR($M$6:$M438)</f>
        <v>2.1752034818390954E-4</v>
      </c>
      <c r="O438">
        <f t="shared" si="78"/>
        <v>1.0392609699769051E-4</v>
      </c>
      <c r="P438">
        <f t="shared" ca="1" si="79"/>
        <v>2.0930291280807301</v>
      </c>
    </row>
    <row r="439" spans="1:16" x14ac:dyDescent="0.25">
      <c r="A439">
        <f t="shared" ca="1" si="84"/>
        <v>-2.0903018193467751</v>
      </c>
      <c r="B439">
        <f t="shared" ca="1" si="84"/>
        <v>0.35879224379350466</v>
      </c>
      <c r="C439">
        <f t="shared" ca="1" si="80"/>
        <v>-2.0903018193467751</v>
      </c>
      <c r="D439">
        <f t="shared" ca="1" si="73"/>
        <v>0.35879224379350466</v>
      </c>
      <c r="E439">
        <f t="shared" ca="1" si="74"/>
        <v>-2.0903018193467751</v>
      </c>
      <c r="F439">
        <f t="shared" ca="1" si="75"/>
        <v>0.35879224379350466</v>
      </c>
      <c r="G439">
        <f t="shared" ca="1" si="76"/>
        <v>0</v>
      </c>
      <c r="H439">
        <f t="shared" ca="1" si="77"/>
        <v>0</v>
      </c>
      <c r="I439">
        <f ca="1">SUM($G$6:$G439)</f>
        <v>48</v>
      </c>
      <c r="J439">
        <f ca="1">SUM($H$6:$H439)</f>
        <v>47</v>
      </c>
      <c r="K439">
        <f t="shared" ca="1" si="81"/>
        <v>95</v>
      </c>
      <c r="L439">
        <f t="shared" si="82"/>
        <v>868</v>
      </c>
      <c r="M439">
        <f t="shared" ca="1" si="83"/>
        <v>0.10944700460829493</v>
      </c>
      <c r="N439">
        <f ca="1">VAR($M$6:$M439)</f>
        <v>2.170180550574239E-4</v>
      </c>
      <c r="O439">
        <f t="shared" si="78"/>
        <v>1.0368663594470045E-4</v>
      </c>
      <c r="P439">
        <f t="shared" ca="1" si="79"/>
        <v>2.0930185754427106</v>
      </c>
    </row>
    <row r="440" spans="1:16" x14ac:dyDescent="0.25">
      <c r="A440">
        <f t="shared" ca="1" si="84"/>
        <v>-0.75418435837954445</v>
      </c>
      <c r="B440">
        <f t="shared" ca="1" si="84"/>
        <v>0.76884869070572004</v>
      </c>
      <c r="C440">
        <f t="shared" ca="1" si="80"/>
        <v>-0.75418435837954445</v>
      </c>
      <c r="D440">
        <f t="shared" ca="1" si="73"/>
        <v>0.76884869070572004</v>
      </c>
      <c r="E440">
        <f t="shared" ca="1" si="74"/>
        <v>-0.75418435837954445</v>
      </c>
      <c r="F440">
        <f t="shared" ca="1" si="75"/>
        <v>0.76884869070572004</v>
      </c>
      <c r="G440">
        <f t="shared" ca="1" si="76"/>
        <v>0</v>
      </c>
      <c r="H440">
        <f t="shared" ca="1" si="77"/>
        <v>0</v>
      </c>
      <c r="I440">
        <f ca="1">SUM($G$6:$G440)</f>
        <v>48</v>
      </c>
      <c r="J440">
        <f ca="1">SUM($H$6:$H440)</f>
        <v>47</v>
      </c>
      <c r="K440">
        <f t="shared" ca="1" si="81"/>
        <v>95</v>
      </c>
      <c r="L440">
        <f t="shared" si="82"/>
        <v>870</v>
      </c>
      <c r="M440">
        <f t="shared" ca="1" si="83"/>
        <v>0.10919540229885058</v>
      </c>
      <c r="N440">
        <f ca="1">VAR($M$6:$M440)</f>
        <v>2.1651803053342514E-4</v>
      </c>
      <c r="O440">
        <f t="shared" si="78"/>
        <v>1.0344827586206895E-4</v>
      </c>
      <c r="P440">
        <f t="shared" ca="1" si="79"/>
        <v>2.0930076284897767</v>
      </c>
    </row>
    <row r="441" spans="1:16" x14ac:dyDescent="0.25">
      <c r="A441">
        <f t="shared" ca="1" si="84"/>
        <v>-1.5397280556503559</v>
      </c>
      <c r="B441">
        <f t="shared" ca="1" si="84"/>
        <v>0.243473299633646</v>
      </c>
      <c r="C441">
        <f t="shared" ca="1" si="80"/>
        <v>-1.5397280556503559</v>
      </c>
      <c r="D441">
        <f t="shared" ca="1" si="73"/>
        <v>0.243473299633646</v>
      </c>
      <c r="E441">
        <f t="shared" ca="1" si="74"/>
        <v>-1.5397280556503559</v>
      </c>
      <c r="F441">
        <f t="shared" ca="1" si="75"/>
        <v>0.243473299633646</v>
      </c>
      <c r="G441">
        <f t="shared" ca="1" si="76"/>
        <v>0</v>
      </c>
      <c r="H441">
        <f t="shared" ca="1" si="77"/>
        <v>0</v>
      </c>
      <c r="I441">
        <f ca="1">SUM($G$6:$G441)</f>
        <v>48</v>
      </c>
      <c r="J441">
        <f ca="1">SUM($H$6:$H441)</f>
        <v>47</v>
      </c>
      <c r="K441">
        <f t="shared" ca="1" si="81"/>
        <v>95</v>
      </c>
      <c r="L441">
        <f t="shared" si="82"/>
        <v>872</v>
      </c>
      <c r="M441">
        <f t="shared" ca="1" si="83"/>
        <v>0.10894495412844037</v>
      </c>
      <c r="N441">
        <f ca="1">VAR($M$6:$M441)</f>
        <v>2.160205475489763E-4</v>
      </c>
      <c r="O441">
        <f t="shared" si="78"/>
        <v>1.032110091743119E-4</v>
      </c>
      <c r="P441">
        <f t="shared" ca="1" si="79"/>
        <v>2.0929990829189711</v>
      </c>
    </row>
    <row r="442" spans="1:16" x14ac:dyDescent="0.25">
      <c r="A442">
        <f t="shared" ca="1" si="84"/>
        <v>-0.97125162386329722</v>
      </c>
      <c r="B442">
        <f t="shared" ca="1" si="84"/>
        <v>-0.10862909881196313</v>
      </c>
      <c r="C442">
        <f t="shared" ca="1" si="80"/>
        <v>-0.97125162386329722</v>
      </c>
      <c r="D442">
        <f t="shared" ca="1" si="73"/>
        <v>-0.10862909881196313</v>
      </c>
      <c r="E442">
        <f t="shared" ca="1" si="74"/>
        <v>-0.97125162386329722</v>
      </c>
      <c r="F442">
        <f t="shared" ca="1" si="75"/>
        <v>-0.10862909881196313</v>
      </c>
      <c r="G442">
        <f t="shared" ca="1" si="76"/>
        <v>0</v>
      </c>
      <c r="H442">
        <f t="shared" ca="1" si="77"/>
        <v>0</v>
      </c>
      <c r="I442">
        <f ca="1">SUM($G$6:$G442)</f>
        <v>48</v>
      </c>
      <c r="J442">
        <f ca="1">SUM($H$6:$H442)</f>
        <v>47</v>
      </c>
      <c r="K442">
        <f t="shared" ca="1" si="81"/>
        <v>95</v>
      </c>
      <c r="L442">
        <f t="shared" si="82"/>
        <v>874</v>
      </c>
      <c r="M442">
        <f t="shared" ca="1" si="83"/>
        <v>0.10869565217391304</v>
      </c>
      <c r="N442">
        <f ca="1">VAR($M$6:$M442)</f>
        <v>2.1552587062174627E-4</v>
      </c>
      <c r="O442">
        <f t="shared" si="78"/>
        <v>1.0297482837528602E-4</v>
      </c>
      <c r="P442">
        <f t="shared" ca="1" si="79"/>
        <v>2.0929956769267362</v>
      </c>
    </row>
    <row r="443" spans="1:16" x14ac:dyDescent="0.25">
      <c r="A443">
        <f t="shared" ca="1" si="84"/>
        <v>0.33205571576741005</v>
      </c>
      <c r="B443">
        <f t="shared" ca="1" si="84"/>
        <v>0.55640400054462824</v>
      </c>
      <c r="C443">
        <f t="shared" ca="1" si="80"/>
        <v>0.33205571576741005</v>
      </c>
      <c r="D443">
        <f t="shared" ca="1" si="73"/>
        <v>0.55640400054462824</v>
      </c>
      <c r="E443">
        <f t="shared" ca="1" si="74"/>
        <v>0.33205571576741005</v>
      </c>
      <c r="F443">
        <f t="shared" ca="1" si="75"/>
        <v>0.55640400054462824</v>
      </c>
      <c r="G443">
        <f t="shared" ca="1" si="76"/>
        <v>0</v>
      </c>
      <c r="H443">
        <f t="shared" ca="1" si="77"/>
        <v>0</v>
      </c>
      <c r="I443">
        <f ca="1">SUM($G$6:$G443)</f>
        <v>48</v>
      </c>
      <c r="J443">
        <f ca="1">SUM($H$6:$H443)</f>
        <v>47</v>
      </c>
      <c r="K443">
        <f t="shared" ca="1" si="81"/>
        <v>95</v>
      </c>
      <c r="L443">
        <f t="shared" si="82"/>
        <v>876</v>
      </c>
      <c r="M443">
        <f t="shared" ca="1" si="83"/>
        <v>0.10844748858447488</v>
      </c>
      <c r="N443">
        <f ca="1">VAR($M$6:$M443)</f>
        <v>2.1503425605247573E-4</v>
      </c>
      <c r="O443">
        <f t="shared" si="78"/>
        <v>1.0273972602739724E-4</v>
      </c>
      <c r="P443">
        <f t="shared" ca="1" si="79"/>
        <v>2.0930000922440972</v>
      </c>
    </row>
    <row r="444" spans="1:16" x14ac:dyDescent="0.25">
      <c r="A444">
        <f t="shared" ca="1" si="84"/>
        <v>5.0891356071563296E-2</v>
      </c>
      <c r="B444">
        <f t="shared" ca="1" si="84"/>
        <v>0.85897168768916543</v>
      </c>
      <c r="C444">
        <f t="shared" ca="1" si="80"/>
        <v>5.0891356071563296E-2</v>
      </c>
      <c r="D444">
        <f t="shared" ca="1" si="73"/>
        <v>0.85897168768916543</v>
      </c>
      <c r="E444">
        <f t="shared" ca="1" si="74"/>
        <v>5.0891356071563296E-2</v>
      </c>
      <c r="F444">
        <f t="shared" ca="1" si="75"/>
        <v>0.85897168768916543</v>
      </c>
      <c r="G444">
        <f t="shared" ca="1" si="76"/>
        <v>0</v>
      </c>
      <c r="H444">
        <f t="shared" ca="1" si="77"/>
        <v>0</v>
      </c>
      <c r="I444">
        <f ca="1">SUM($G$6:$G444)</f>
        <v>48</v>
      </c>
      <c r="J444">
        <f ca="1">SUM($H$6:$H444)</f>
        <v>47</v>
      </c>
      <c r="K444">
        <f t="shared" ca="1" si="81"/>
        <v>95</v>
      </c>
      <c r="L444">
        <f t="shared" si="82"/>
        <v>878</v>
      </c>
      <c r="M444">
        <f t="shared" ca="1" si="83"/>
        <v>0.10820045558086561</v>
      </c>
      <c r="N444">
        <f ca="1">VAR($M$6:$M444)</f>
        <v>2.1454595212266436E-4</v>
      </c>
      <c r="O444">
        <f t="shared" si="78"/>
        <v>1.0250569476082002E-4</v>
      </c>
      <c r="P444">
        <f t="shared" ca="1" si="79"/>
        <v>2.0930149551522148</v>
      </c>
    </row>
    <row r="445" spans="1:16" x14ac:dyDescent="0.25">
      <c r="A445">
        <f t="shared" ca="1" si="84"/>
        <v>-0.61548176027577195</v>
      </c>
      <c r="B445">
        <f t="shared" ca="1" si="84"/>
        <v>0.67103646671962658</v>
      </c>
      <c r="C445">
        <f t="shared" ca="1" si="80"/>
        <v>-0.61548176027577195</v>
      </c>
      <c r="D445">
        <f t="shared" ca="1" si="73"/>
        <v>0.67103646671962658</v>
      </c>
      <c r="E445">
        <f t="shared" ca="1" si="74"/>
        <v>-0.61548176027577195</v>
      </c>
      <c r="F445">
        <f t="shared" ca="1" si="75"/>
        <v>0.67103646671962658</v>
      </c>
      <c r="G445">
        <f t="shared" ca="1" si="76"/>
        <v>0</v>
      </c>
      <c r="H445">
        <f t="shared" ca="1" si="77"/>
        <v>0</v>
      </c>
      <c r="I445">
        <f ca="1">SUM($G$6:$G445)</f>
        <v>48</v>
      </c>
      <c r="J445">
        <f ca="1">SUM($H$6:$H445)</f>
        <v>47</v>
      </c>
      <c r="K445">
        <f t="shared" ca="1" si="81"/>
        <v>95</v>
      </c>
      <c r="L445">
        <f t="shared" si="82"/>
        <v>880</v>
      </c>
      <c r="M445">
        <f t="shared" ca="1" si="83"/>
        <v>0.10795454545454546</v>
      </c>
      <c r="N445">
        <f ca="1">VAR($M$6:$M445)</f>
        <v>2.1406119928763778E-4</v>
      </c>
      <c r="O445">
        <f t="shared" si="78"/>
        <v>1.0227272727272726E-4</v>
      </c>
      <c r="P445">
        <f t="shared" ca="1" si="79"/>
        <v>2.0930428374791252</v>
      </c>
    </row>
    <row r="446" spans="1:16" x14ac:dyDescent="0.25">
      <c r="A446">
        <f t="shared" ca="1" si="84"/>
        <v>0.50004456955904741</v>
      </c>
      <c r="B446">
        <f t="shared" ca="1" si="84"/>
        <v>1.0495673027576802</v>
      </c>
      <c r="C446">
        <f t="shared" ca="1" si="80"/>
        <v>0.50004456955904741</v>
      </c>
      <c r="D446">
        <f t="shared" ca="1" si="73"/>
        <v>1.0495673027576802</v>
      </c>
      <c r="E446">
        <f t="shared" ca="1" si="74"/>
        <v>0.50004456955904741</v>
      </c>
      <c r="F446">
        <f t="shared" ca="1" si="75"/>
        <v>1.0495673027576802</v>
      </c>
      <c r="G446">
        <f t="shared" ca="1" si="76"/>
        <v>0</v>
      </c>
      <c r="H446">
        <f t="shared" ca="1" si="77"/>
        <v>0</v>
      </c>
      <c r="I446">
        <f ca="1">SUM($G$6:$G446)</f>
        <v>48</v>
      </c>
      <c r="J446">
        <f ca="1">SUM($H$6:$H446)</f>
        <v>47</v>
      </c>
      <c r="K446">
        <f t="shared" ca="1" si="81"/>
        <v>95</v>
      </c>
      <c r="L446">
        <f t="shared" si="82"/>
        <v>882</v>
      </c>
      <c r="M446">
        <f t="shared" ca="1" si="83"/>
        <v>0.10770975056689343</v>
      </c>
      <c r="N446">
        <f ca="1">VAR($M$6:$M446)</f>
        <v>2.1358023036512099E-4</v>
      </c>
      <c r="O446">
        <f t="shared" si="78"/>
        <v>1.0204081632653059E-4</v>
      </c>
      <c r="P446">
        <f t="shared" ca="1" si="79"/>
        <v>2.0930862575781863</v>
      </c>
    </row>
    <row r="447" spans="1:16" x14ac:dyDescent="0.25">
      <c r="A447">
        <f t="shared" ca="1" si="84"/>
        <v>-2.6411156319464055</v>
      </c>
      <c r="B447">
        <f t="shared" ca="1" si="84"/>
        <v>9.4865246896077685E-2</v>
      </c>
      <c r="C447">
        <f t="shared" ca="1" si="80"/>
        <v>-2.6411156319464055</v>
      </c>
      <c r="D447">
        <f t="shared" ca="1" si="73"/>
        <v>9.4865246896077685E-2</v>
      </c>
      <c r="E447">
        <f t="shared" ca="1" si="74"/>
        <v>-2.6411156319464055</v>
      </c>
      <c r="F447">
        <f t="shared" ca="1" si="75"/>
        <v>9.4865246896077685E-2</v>
      </c>
      <c r="G447">
        <f t="shared" ca="1" si="76"/>
        <v>0</v>
      </c>
      <c r="H447">
        <f t="shared" ca="1" si="77"/>
        <v>0</v>
      </c>
      <c r="I447">
        <f ca="1">SUM($G$6:$G447)</f>
        <v>48</v>
      </c>
      <c r="J447">
        <f ca="1">SUM($H$6:$H447)</f>
        <v>47</v>
      </c>
      <c r="K447">
        <f t="shared" ca="1" si="81"/>
        <v>95</v>
      </c>
      <c r="L447">
        <f t="shared" si="82"/>
        <v>884</v>
      </c>
      <c r="M447">
        <f t="shared" ca="1" si="83"/>
        <v>0.1074660633484163</v>
      </c>
      <c r="N447">
        <f ca="1">VAR($M$6:$M447)</f>
        <v>2.1310327071937091E-4</v>
      </c>
      <c r="O447">
        <f t="shared" si="78"/>
        <v>1.018099547511312E-4</v>
      </c>
      <c r="P447">
        <f t="shared" ca="1" si="79"/>
        <v>2.0931476812880434</v>
      </c>
    </row>
    <row r="448" spans="1:16" x14ac:dyDescent="0.25">
      <c r="A448">
        <f t="shared" ca="1" si="84"/>
        <v>-0.72875933716432684</v>
      </c>
      <c r="B448">
        <f t="shared" ca="1" si="84"/>
        <v>-0.41447033867258354</v>
      </c>
      <c r="C448">
        <f t="shared" ca="1" si="80"/>
        <v>-0.72875933716432684</v>
      </c>
      <c r="D448">
        <f t="shared" ca="1" si="73"/>
        <v>-0.41447033867258354</v>
      </c>
      <c r="E448">
        <f t="shared" ca="1" si="74"/>
        <v>-0.72875933716432684</v>
      </c>
      <c r="F448">
        <f t="shared" ca="1" si="75"/>
        <v>-0.41447033867258354</v>
      </c>
      <c r="G448">
        <f t="shared" ca="1" si="76"/>
        <v>0</v>
      </c>
      <c r="H448">
        <f t="shared" ca="1" si="77"/>
        <v>0</v>
      </c>
      <c r="I448">
        <f ca="1">SUM($G$6:$G448)</f>
        <v>48</v>
      </c>
      <c r="J448">
        <f ca="1">SUM($H$6:$H448)</f>
        <v>47</v>
      </c>
      <c r="K448">
        <f t="shared" ca="1" si="81"/>
        <v>95</v>
      </c>
      <c r="L448">
        <f t="shared" si="82"/>
        <v>886</v>
      </c>
      <c r="M448">
        <f t="shared" ca="1" si="83"/>
        <v>0.1072234762979684</v>
      </c>
      <c r="N448">
        <f ca="1">VAR($M$6:$M448)</f>
        <v>2.1263053844106119E-4</v>
      </c>
      <c r="O448">
        <f t="shared" si="78"/>
        <v>1.0158013544018057E-4</v>
      </c>
      <c r="P448">
        <f t="shared" ca="1" si="79"/>
        <v>2.0932295228753359</v>
      </c>
    </row>
    <row r="449" spans="1:16" x14ac:dyDescent="0.25">
      <c r="A449">
        <f t="shared" ca="1" si="84"/>
        <v>-4.8406114739122409E-2</v>
      </c>
      <c r="B449">
        <f t="shared" ca="1" si="84"/>
        <v>2.0181973335827306</v>
      </c>
      <c r="C449">
        <f t="shared" ca="1" si="80"/>
        <v>-4.8406114739122409E-2</v>
      </c>
      <c r="D449">
        <f t="shared" ca="1" si="73"/>
        <v>2.0181973335827306</v>
      </c>
      <c r="E449">
        <f t="shared" ca="1" si="74"/>
        <v>-4.8406114739122409E-2</v>
      </c>
      <c r="F449">
        <f t="shared" ca="1" si="75"/>
        <v>2.0181973335827306</v>
      </c>
      <c r="G449">
        <f t="shared" ca="1" si="76"/>
        <v>0</v>
      </c>
      <c r="H449">
        <f t="shared" ca="1" si="77"/>
        <v>1</v>
      </c>
      <c r="I449">
        <f ca="1">SUM($G$6:$G449)</f>
        <v>48</v>
      </c>
      <c r="J449">
        <f ca="1">SUM($H$6:$H449)</f>
        <v>48</v>
      </c>
      <c r="K449">
        <f t="shared" ca="1" si="81"/>
        <v>96</v>
      </c>
      <c r="L449">
        <f t="shared" si="82"/>
        <v>888</v>
      </c>
      <c r="M449">
        <f t="shared" ca="1" si="83"/>
        <v>0.10810810810810811</v>
      </c>
      <c r="N449">
        <f ca="1">VAR($M$6:$M449)</f>
        <v>2.1215354667514908E-4</v>
      </c>
      <c r="O449">
        <f t="shared" si="78"/>
        <v>1.0135135135135133E-4</v>
      </c>
      <c r="P449">
        <f t="shared" ca="1" si="79"/>
        <v>2.093248327194805</v>
      </c>
    </row>
    <row r="450" spans="1:16" x14ac:dyDescent="0.25">
      <c r="A450">
        <f t="shared" ca="1" si="84"/>
        <v>2.4886861534947579E-2</v>
      </c>
      <c r="B450">
        <f t="shared" ca="1" si="84"/>
        <v>0.93272058208910991</v>
      </c>
      <c r="C450">
        <f t="shared" ca="1" si="80"/>
        <v>2.4886861534947579E-2</v>
      </c>
      <c r="D450">
        <f t="shared" ca="1" si="73"/>
        <v>0.93272058208910991</v>
      </c>
      <c r="E450">
        <f t="shared" ca="1" si="74"/>
        <v>2.4886861534947579E-2</v>
      </c>
      <c r="F450">
        <f t="shared" ca="1" si="75"/>
        <v>0.93272058208910991</v>
      </c>
      <c r="G450">
        <f t="shared" ca="1" si="76"/>
        <v>0</v>
      </c>
      <c r="H450">
        <f t="shared" ca="1" si="77"/>
        <v>0</v>
      </c>
      <c r="I450">
        <f ca="1">SUM($G$6:$G450)</f>
        <v>48</v>
      </c>
      <c r="J450">
        <f ca="1">SUM($H$6:$H450)</f>
        <v>48</v>
      </c>
      <c r="K450">
        <f t="shared" ca="1" si="81"/>
        <v>96</v>
      </c>
      <c r="L450">
        <f t="shared" si="82"/>
        <v>890</v>
      </c>
      <c r="M450">
        <f t="shared" ca="1" si="83"/>
        <v>0.10786516853932585</v>
      </c>
      <c r="N450">
        <f ca="1">VAR($M$6:$M450)</f>
        <v>2.1168007730848132E-4</v>
      </c>
      <c r="O450">
        <f t="shared" si="78"/>
        <v>1.0112359550561796E-4</v>
      </c>
      <c r="P450">
        <f t="shared" ca="1" si="79"/>
        <v>2.0932807644949825</v>
      </c>
    </row>
    <row r="451" spans="1:16" x14ac:dyDescent="0.25">
      <c r="A451">
        <f t="shared" ca="1" si="84"/>
        <v>-0.91494074009007254</v>
      </c>
      <c r="B451">
        <f t="shared" ca="1" si="84"/>
        <v>-1.5025655971072578</v>
      </c>
      <c r="C451">
        <f t="shared" ca="1" si="80"/>
        <v>-0.91494074009007254</v>
      </c>
      <c r="D451">
        <f t="shared" ca="1" si="73"/>
        <v>-1.5025655971072578</v>
      </c>
      <c r="E451">
        <f t="shared" ca="1" si="74"/>
        <v>-0.91494074009007254</v>
      </c>
      <c r="F451">
        <f t="shared" ca="1" si="75"/>
        <v>-1.5025655971072578</v>
      </c>
      <c r="G451">
        <f t="shared" ca="1" si="76"/>
        <v>0</v>
      </c>
      <c r="H451">
        <f t="shared" ca="1" si="77"/>
        <v>0</v>
      </c>
      <c r="I451">
        <f ca="1">SUM($G$6:$G451)</f>
        <v>48</v>
      </c>
      <c r="J451">
        <f ca="1">SUM($H$6:$H451)</f>
        <v>48</v>
      </c>
      <c r="K451">
        <f t="shared" ca="1" si="81"/>
        <v>96</v>
      </c>
      <c r="L451">
        <f t="shared" si="82"/>
        <v>892</v>
      </c>
      <c r="M451">
        <f t="shared" ca="1" si="83"/>
        <v>0.10762331838565023</v>
      </c>
      <c r="N451">
        <f ca="1">VAR($M$6:$M451)</f>
        <v>2.1121035377035508E-4</v>
      </c>
      <c r="O451">
        <f t="shared" si="78"/>
        <v>1.0089686098654706E-4</v>
      </c>
      <c r="P451">
        <f t="shared" ca="1" si="79"/>
        <v>2.0933292840350752</v>
      </c>
    </row>
    <row r="452" spans="1:16" x14ac:dyDescent="0.25">
      <c r="A452">
        <f t="shared" ca="1" si="84"/>
        <v>-1.1647429815378443</v>
      </c>
      <c r="B452">
        <f t="shared" ca="1" si="84"/>
        <v>1.8279046851207061</v>
      </c>
      <c r="C452">
        <f t="shared" ca="1" si="80"/>
        <v>-1.1647429815378443</v>
      </c>
      <c r="D452">
        <f t="shared" ca="1" si="73"/>
        <v>1.8279046851207061</v>
      </c>
      <c r="E452">
        <f t="shared" ca="1" si="74"/>
        <v>-1.1647429815378443</v>
      </c>
      <c r="F452">
        <f t="shared" ca="1" si="75"/>
        <v>1.8279046851207061</v>
      </c>
      <c r="G452">
        <f t="shared" ca="1" si="76"/>
        <v>0</v>
      </c>
      <c r="H452">
        <f t="shared" ca="1" si="77"/>
        <v>1</v>
      </c>
      <c r="I452">
        <f ca="1">SUM($G$6:$G452)</f>
        <v>48</v>
      </c>
      <c r="J452">
        <f ca="1">SUM($H$6:$H452)</f>
        <v>49</v>
      </c>
      <c r="K452">
        <f t="shared" ca="1" si="81"/>
        <v>97</v>
      </c>
      <c r="L452">
        <f t="shared" si="82"/>
        <v>894</v>
      </c>
      <c r="M452">
        <f t="shared" ca="1" si="83"/>
        <v>0.10850111856823266</v>
      </c>
      <c r="N452">
        <f ca="1">VAR($M$6:$M452)</f>
        <v>2.107380436861855E-4</v>
      </c>
      <c r="O452">
        <f t="shared" si="78"/>
        <v>1.006711409395973E-4</v>
      </c>
      <c r="P452">
        <f t="shared" ca="1" si="79"/>
        <v>2.093331233949443</v>
      </c>
    </row>
    <row r="453" spans="1:16" x14ac:dyDescent="0.25">
      <c r="A453">
        <f t="shared" ca="1" si="84"/>
        <v>0.61978475753988249</v>
      </c>
      <c r="B453">
        <f t="shared" ca="1" si="84"/>
        <v>1.3819633159623945</v>
      </c>
      <c r="C453">
        <f t="shared" ca="1" si="80"/>
        <v>0.61978475753988249</v>
      </c>
      <c r="D453">
        <f t="shared" ca="1" si="73"/>
        <v>1.3819633159623945</v>
      </c>
      <c r="E453">
        <f t="shared" ca="1" si="74"/>
        <v>0.61978475753988249</v>
      </c>
      <c r="F453">
        <f t="shared" ca="1" si="75"/>
        <v>1.3819633159623945</v>
      </c>
      <c r="G453">
        <f t="shared" ca="1" si="76"/>
        <v>0</v>
      </c>
      <c r="H453">
        <f t="shared" ca="1" si="77"/>
        <v>1</v>
      </c>
      <c r="I453">
        <f ca="1">SUM($G$6:$G453)</f>
        <v>48</v>
      </c>
      <c r="J453">
        <f ca="1">SUM($H$6:$H453)</f>
        <v>50</v>
      </c>
      <c r="K453">
        <f t="shared" ca="1" si="81"/>
        <v>98</v>
      </c>
      <c r="L453">
        <f t="shared" si="82"/>
        <v>896</v>
      </c>
      <c r="M453">
        <f t="shared" ca="1" si="83"/>
        <v>0.109375</v>
      </c>
      <c r="N453">
        <f ca="1">VAR($M$6:$M453)</f>
        <v>2.1026662955864629E-4</v>
      </c>
      <c r="O453">
        <f t="shared" si="78"/>
        <v>1.0044642857142856E-4</v>
      </c>
      <c r="P453">
        <f t="shared" ca="1" si="79"/>
        <v>2.0933211120505235</v>
      </c>
    </row>
    <row r="454" spans="1:16" x14ac:dyDescent="0.25">
      <c r="A454">
        <f t="shared" ca="1" si="84"/>
        <v>-2.37161320793388E-3</v>
      </c>
      <c r="B454">
        <f t="shared" ca="1" si="84"/>
        <v>-0.45385040632250334</v>
      </c>
      <c r="C454">
        <f t="shared" ca="1" si="80"/>
        <v>-2.37161320793388E-3</v>
      </c>
      <c r="D454">
        <f t="shared" ref="D454:D517" ca="1" si="85">rho*A454+SQRT(1-rho^2)*B454</f>
        <v>-0.45385040632250334</v>
      </c>
      <c r="E454">
        <f t="shared" ref="E454:E517" ca="1" si="86">SUM(OFFSET(C454,0,0,window,1))</f>
        <v>-2.37161320793388E-3</v>
      </c>
      <c r="F454">
        <f t="shared" ref="F454:F517" ca="1" si="87">SUM(OFFSET(D454,0,0,window,1))</f>
        <v>-0.45385040632250334</v>
      </c>
      <c r="G454">
        <f t="shared" ref="G454:G517" ca="1" si="88">IF(E454&gt;quantile,1,0)</f>
        <v>0</v>
      </c>
      <c r="H454">
        <f t="shared" ref="H454:H517" ca="1" si="89">IF(F454&gt;quantile,1,0)</f>
        <v>0</v>
      </c>
      <c r="I454">
        <f ca="1">SUM($G$6:$G454)</f>
        <v>48</v>
      </c>
      <c r="J454">
        <f ca="1">SUM($H$6:$H454)</f>
        <v>50</v>
      </c>
      <c r="K454">
        <f t="shared" ca="1" si="81"/>
        <v>98</v>
      </c>
      <c r="L454">
        <f t="shared" si="82"/>
        <v>898</v>
      </c>
      <c r="M454">
        <f t="shared" ca="1" si="83"/>
        <v>0.10913140311804009</v>
      </c>
      <c r="N454">
        <f ca="1">VAR($M$6:$M454)</f>
        <v>2.0979731516742356E-4</v>
      </c>
      <c r="O454">
        <f t="shared" ref="O454:O517" si="90">(1-percentile)*percentile/L454</f>
        <v>1.0022271714922046E-4</v>
      </c>
      <c r="P454">
        <f t="shared" ca="1" si="79"/>
        <v>2.0933109891149599</v>
      </c>
    </row>
    <row r="455" spans="1:16" x14ac:dyDescent="0.25">
      <c r="A455">
        <f t="shared" ca="1" si="84"/>
        <v>9.4476660431658741E-2</v>
      </c>
      <c r="B455">
        <f t="shared" ca="1" si="84"/>
        <v>-0.63656439885629279</v>
      </c>
      <c r="C455">
        <f t="shared" ca="1" si="80"/>
        <v>9.4476660431658741E-2</v>
      </c>
      <c r="D455">
        <f t="shared" ca="1" si="85"/>
        <v>-0.63656439885629279</v>
      </c>
      <c r="E455">
        <f t="shared" ca="1" si="86"/>
        <v>9.4476660431658741E-2</v>
      </c>
      <c r="F455">
        <f t="shared" ca="1" si="87"/>
        <v>-0.63656439885629279</v>
      </c>
      <c r="G455">
        <f t="shared" ca="1" si="88"/>
        <v>0</v>
      </c>
      <c r="H455">
        <f t="shared" ca="1" si="89"/>
        <v>0</v>
      </c>
      <c r="I455">
        <f ca="1">SUM($G$6:$G455)</f>
        <v>48</v>
      </c>
      <c r="J455">
        <f ca="1">SUM($H$6:$H455)</f>
        <v>50</v>
      </c>
      <c r="K455">
        <f t="shared" ca="1" si="81"/>
        <v>98</v>
      </c>
      <c r="L455">
        <f t="shared" si="82"/>
        <v>900</v>
      </c>
      <c r="M455">
        <f t="shared" ca="1" si="83"/>
        <v>0.10888888888888888</v>
      </c>
      <c r="N455">
        <f ca="1">VAR($M$6:$M455)</f>
        <v>2.0933034821833603E-4</v>
      </c>
      <c r="O455">
        <f t="shared" si="90"/>
        <v>9.9999999999999978E-5</v>
      </c>
      <c r="P455">
        <f t="shared" ref="P455:P518" ca="1" si="91">L455*N455/percentile/(1-percentile)</f>
        <v>2.0933034821833605</v>
      </c>
    </row>
    <row r="456" spans="1:16" x14ac:dyDescent="0.25">
      <c r="A456">
        <f t="shared" ca="1" si="84"/>
        <v>-5.1614150208072744E-2</v>
      </c>
      <c r="B456">
        <f t="shared" ca="1" si="84"/>
        <v>0.75775106618980426</v>
      </c>
      <c r="C456">
        <f t="shared" ca="1" si="80"/>
        <v>-5.1614150208072744E-2</v>
      </c>
      <c r="D456">
        <f t="shared" ca="1" si="85"/>
        <v>0.75775106618980426</v>
      </c>
      <c r="E456">
        <f t="shared" ca="1" si="86"/>
        <v>-5.1614150208072744E-2</v>
      </c>
      <c r="F456">
        <f t="shared" ca="1" si="87"/>
        <v>0.75775106618980426</v>
      </c>
      <c r="G456">
        <f t="shared" ca="1" si="88"/>
        <v>0</v>
      </c>
      <c r="H456">
        <f t="shared" ca="1" si="89"/>
        <v>0</v>
      </c>
      <c r="I456">
        <f ca="1">SUM($G$6:$G456)</f>
        <v>48</v>
      </c>
      <c r="J456">
        <f ca="1">SUM($H$6:$H456)</f>
        <v>50</v>
      </c>
      <c r="K456">
        <f t="shared" ca="1" si="81"/>
        <v>98</v>
      </c>
      <c r="L456">
        <f t="shared" si="82"/>
        <v>902</v>
      </c>
      <c r="M456">
        <f t="shared" ca="1" si="83"/>
        <v>0.10864745011086474</v>
      </c>
      <c r="N456">
        <f ca="1">VAR($M$6:$M456)</f>
        <v>2.0886596901265855E-4</v>
      </c>
      <c r="O456">
        <f t="shared" si="90"/>
        <v>9.9778270509977813E-5</v>
      </c>
      <c r="P456">
        <f t="shared" ca="1" si="91"/>
        <v>2.0933011561046451</v>
      </c>
    </row>
    <row r="457" spans="1:16" x14ac:dyDescent="0.25">
      <c r="A457">
        <f t="shared" ca="1" si="84"/>
        <v>-8.3480175717811259E-2</v>
      </c>
      <c r="B457">
        <f t="shared" ca="1" si="84"/>
        <v>-0.41387177805514253</v>
      </c>
      <c r="C457">
        <f t="shared" ca="1" si="80"/>
        <v>-8.3480175717811259E-2</v>
      </c>
      <c r="D457">
        <f t="shared" ca="1" si="85"/>
        <v>-0.41387177805514253</v>
      </c>
      <c r="E457">
        <f t="shared" ca="1" si="86"/>
        <v>-8.3480175717811259E-2</v>
      </c>
      <c r="F457">
        <f t="shared" ca="1" si="87"/>
        <v>-0.41387177805514253</v>
      </c>
      <c r="G457">
        <f t="shared" ca="1" si="88"/>
        <v>0</v>
      </c>
      <c r="H457">
        <f t="shared" ca="1" si="89"/>
        <v>0</v>
      </c>
      <c r="I457">
        <f ca="1">SUM($G$6:$G457)</f>
        <v>48</v>
      </c>
      <c r="J457">
        <f ca="1">SUM($H$6:$H457)</f>
        <v>50</v>
      </c>
      <c r="K457">
        <f t="shared" ca="1" si="81"/>
        <v>98</v>
      </c>
      <c r="L457">
        <f t="shared" si="82"/>
        <v>904</v>
      </c>
      <c r="M457">
        <f t="shared" ca="1" si="83"/>
        <v>0.1084070796460177</v>
      </c>
      <c r="N457">
        <f ca="1">VAR($M$6:$M457)</f>
        <v>2.0840441061968661E-4</v>
      </c>
      <c r="O457">
        <f t="shared" si="90"/>
        <v>9.9557522123893785E-5</v>
      </c>
      <c r="P457">
        <f t="shared" ca="1" si="91"/>
        <v>2.0933065244466302</v>
      </c>
    </row>
    <row r="458" spans="1:16" x14ac:dyDescent="0.25">
      <c r="A458">
        <f t="shared" ca="1" si="84"/>
        <v>0.93647684855102342</v>
      </c>
      <c r="B458">
        <f t="shared" ca="1" si="84"/>
        <v>-1.3025263623725338</v>
      </c>
      <c r="C458">
        <f t="shared" ca="1" si="80"/>
        <v>0.93647684855102342</v>
      </c>
      <c r="D458">
        <f t="shared" ca="1" si="85"/>
        <v>-1.3025263623725338</v>
      </c>
      <c r="E458">
        <f t="shared" ca="1" si="86"/>
        <v>0.93647684855102342</v>
      </c>
      <c r="F458">
        <f t="shared" ca="1" si="87"/>
        <v>-1.3025263623725338</v>
      </c>
      <c r="G458">
        <f t="shared" ca="1" si="88"/>
        <v>0</v>
      </c>
      <c r="H458">
        <f t="shared" ca="1" si="89"/>
        <v>0</v>
      </c>
      <c r="I458">
        <f ca="1">SUM($G$6:$G458)</f>
        <v>48</v>
      </c>
      <c r="J458">
        <f ca="1">SUM($H$6:$H458)</f>
        <v>50</v>
      </c>
      <c r="K458">
        <f t="shared" ca="1" si="81"/>
        <v>98</v>
      </c>
      <c r="L458">
        <f t="shared" si="82"/>
        <v>906</v>
      </c>
      <c r="M458">
        <f t="shared" ca="1" si="83"/>
        <v>0.10816777041942605</v>
      </c>
      <c r="N458">
        <f ca="1">VAR($M$6:$M458)</f>
        <v>2.0794589904537299E-4</v>
      </c>
      <c r="O458">
        <f t="shared" si="90"/>
        <v>9.9337748344370847E-5</v>
      </c>
      <c r="P458">
        <f t="shared" ca="1" si="91"/>
        <v>2.0933220503900882</v>
      </c>
    </row>
    <row r="459" spans="1:16" x14ac:dyDescent="0.25">
      <c r="A459">
        <f t="shared" ca="1" si="84"/>
        <v>-0.318454659227218</v>
      </c>
      <c r="B459">
        <f t="shared" ca="1" si="84"/>
        <v>9.8726476036010466E-2</v>
      </c>
      <c r="C459">
        <f t="shared" ca="1" si="80"/>
        <v>-0.318454659227218</v>
      </c>
      <c r="D459">
        <f t="shared" ca="1" si="85"/>
        <v>9.8726476036010466E-2</v>
      </c>
      <c r="E459">
        <f t="shared" ca="1" si="86"/>
        <v>-0.318454659227218</v>
      </c>
      <c r="F459">
        <f t="shared" ca="1" si="87"/>
        <v>9.8726476036010466E-2</v>
      </c>
      <c r="G459">
        <f t="shared" ca="1" si="88"/>
        <v>0</v>
      </c>
      <c r="H459">
        <f t="shared" ca="1" si="89"/>
        <v>0</v>
      </c>
      <c r="I459">
        <f ca="1">SUM($G$6:$G459)</f>
        <v>48</v>
      </c>
      <c r="J459">
        <f ca="1">SUM($H$6:$H459)</f>
        <v>50</v>
      </c>
      <c r="K459">
        <f t="shared" ca="1" si="81"/>
        <v>98</v>
      </c>
      <c r="L459">
        <f t="shared" si="82"/>
        <v>908</v>
      </c>
      <c r="M459">
        <f t="shared" ca="1" si="83"/>
        <v>0.10792951541850221</v>
      </c>
      <c r="N459">
        <f ca="1">VAR($M$6:$M459)</f>
        <v>2.0749065339714496E-4</v>
      </c>
      <c r="O459">
        <f t="shared" si="90"/>
        <v>9.9118942731277518E-5</v>
      </c>
      <c r="P459">
        <f t="shared" ca="1" si="91"/>
        <v>2.0933501476067518</v>
      </c>
    </row>
    <row r="460" spans="1:16" x14ac:dyDescent="0.25">
      <c r="A460">
        <f t="shared" ca="1" si="84"/>
        <v>0.50522171593567444</v>
      </c>
      <c r="B460">
        <f t="shared" ca="1" si="84"/>
        <v>-1.0009315579214109</v>
      </c>
      <c r="C460">
        <f t="shared" ref="C460:C523" ca="1" si="92">A460</f>
        <v>0.50522171593567444</v>
      </c>
      <c r="D460">
        <f t="shared" ca="1" si="85"/>
        <v>-1.0009315579214109</v>
      </c>
      <c r="E460">
        <f t="shared" ca="1" si="86"/>
        <v>0.50522171593567444</v>
      </c>
      <c r="F460">
        <f t="shared" ca="1" si="87"/>
        <v>-1.0009315579214109</v>
      </c>
      <c r="G460">
        <f t="shared" ca="1" si="88"/>
        <v>0</v>
      </c>
      <c r="H460">
        <f t="shared" ca="1" si="89"/>
        <v>0</v>
      </c>
      <c r="I460">
        <f ca="1">SUM($G$6:$G460)</f>
        <v>48</v>
      </c>
      <c r="J460">
        <f ca="1">SUM($H$6:$H460)</f>
        <v>50</v>
      </c>
      <c r="K460">
        <f t="shared" ref="K460:K523" ca="1" si="93">I460+J460</f>
        <v>98</v>
      </c>
      <c r="L460">
        <f t="shared" ref="L460:L523" si="94">L459+2</f>
        <v>910</v>
      </c>
      <c r="M460">
        <f t="shared" ref="M460:M523" ca="1" si="95">K460/L460</f>
        <v>0.1076923076923077</v>
      </c>
      <c r="N460">
        <f ca="1">VAR($M$6:$M460)</f>
        <v>2.0703888604497412E-4</v>
      </c>
      <c r="O460">
        <f t="shared" si="90"/>
        <v>9.8901098901098879E-5</v>
      </c>
      <c r="P460">
        <f t="shared" ca="1" si="91"/>
        <v>2.0933931811214057</v>
      </c>
    </row>
    <row r="461" spans="1:16" x14ac:dyDescent="0.25">
      <c r="A461">
        <f t="shared" ca="1" si="84"/>
        <v>1.5503052121731482</v>
      </c>
      <c r="B461">
        <f t="shared" ca="1" si="84"/>
        <v>0.27973944657856398</v>
      </c>
      <c r="C461">
        <f t="shared" ca="1" si="92"/>
        <v>1.5503052121731482</v>
      </c>
      <c r="D461">
        <f t="shared" ca="1" si="85"/>
        <v>0.27973944657856398</v>
      </c>
      <c r="E461">
        <f t="shared" ca="1" si="86"/>
        <v>1.5503052121731482</v>
      </c>
      <c r="F461">
        <f t="shared" ca="1" si="87"/>
        <v>0.27973944657856398</v>
      </c>
      <c r="G461">
        <f t="shared" ca="1" si="88"/>
        <v>1</v>
      </c>
      <c r="H461">
        <f t="shared" ca="1" si="89"/>
        <v>0</v>
      </c>
      <c r="I461">
        <f ca="1">SUM($G$6:$G461)</f>
        <v>49</v>
      </c>
      <c r="J461">
        <f ca="1">SUM($H$6:$H461)</f>
        <v>50</v>
      </c>
      <c r="K461">
        <f t="shared" ca="1" si="93"/>
        <v>99</v>
      </c>
      <c r="L461">
        <f t="shared" si="94"/>
        <v>912</v>
      </c>
      <c r="M461">
        <f t="shared" ca="1" si="95"/>
        <v>0.10855263157894737</v>
      </c>
      <c r="N461">
        <f ca="1">VAR($M$6:$M461)</f>
        <v>2.065848796717584E-4</v>
      </c>
      <c r="O461">
        <f t="shared" si="90"/>
        <v>9.8684210526315774E-5</v>
      </c>
      <c r="P461">
        <f t="shared" ca="1" si="91"/>
        <v>2.0933934473404858</v>
      </c>
    </row>
    <row r="462" spans="1:16" x14ac:dyDescent="0.25">
      <c r="A462">
        <f t="shared" ca="1" si="84"/>
        <v>-0.6769068293064906</v>
      </c>
      <c r="B462">
        <f t="shared" ca="1" si="84"/>
        <v>-0.23579444962773083</v>
      </c>
      <c r="C462">
        <f t="shared" ca="1" si="92"/>
        <v>-0.6769068293064906</v>
      </c>
      <c r="D462">
        <f t="shared" ca="1" si="85"/>
        <v>-0.23579444962773083</v>
      </c>
      <c r="E462">
        <f t="shared" ca="1" si="86"/>
        <v>-0.6769068293064906</v>
      </c>
      <c r="F462">
        <f t="shared" ca="1" si="87"/>
        <v>-0.23579444962773083</v>
      </c>
      <c r="G462">
        <f t="shared" ca="1" si="88"/>
        <v>0</v>
      </c>
      <c r="H462">
        <f t="shared" ca="1" si="89"/>
        <v>0</v>
      </c>
      <c r="I462">
        <f ca="1">SUM($G$6:$G462)</f>
        <v>49</v>
      </c>
      <c r="J462">
        <f ca="1">SUM($H$6:$H462)</f>
        <v>50</v>
      </c>
      <c r="K462">
        <f t="shared" ca="1" si="93"/>
        <v>99</v>
      </c>
      <c r="L462">
        <f t="shared" si="94"/>
        <v>914</v>
      </c>
      <c r="M462">
        <f t="shared" ca="1" si="95"/>
        <v>0.10831509846827134</v>
      </c>
      <c r="N462">
        <f ca="1">VAR($M$6:$M462)</f>
        <v>2.0613369238329122E-4</v>
      </c>
      <c r="O462">
        <f t="shared" si="90"/>
        <v>9.8468271334792098E-5</v>
      </c>
      <c r="P462">
        <f t="shared" ca="1" si="91"/>
        <v>2.0934021648703136</v>
      </c>
    </row>
    <row r="463" spans="1:16" x14ac:dyDescent="0.25">
      <c r="A463">
        <f t="shared" ca="1" si="84"/>
        <v>-1.245793089332601</v>
      </c>
      <c r="B463">
        <f t="shared" ca="1" si="84"/>
        <v>2.3158676012941717</v>
      </c>
      <c r="C463">
        <f t="shared" ca="1" si="92"/>
        <v>-1.245793089332601</v>
      </c>
      <c r="D463">
        <f t="shared" ca="1" si="85"/>
        <v>2.3158676012941717</v>
      </c>
      <c r="E463">
        <f t="shared" ca="1" si="86"/>
        <v>-1.245793089332601</v>
      </c>
      <c r="F463">
        <f t="shared" ca="1" si="87"/>
        <v>2.3158676012941717</v>
      </c>
      <c r="G463">
        <f t="shared" ca="1" si="88"/>
        <v>0</v>
      </c>
      <c r="H463">
        <f t="shared" ca="1" si="89"/>
        <v>1</v>
      </c>
      <c r="I463">
        <f ca="1">SUM($G$6:$G463)</f>
        <v>49</v>
      </c>
      <c r="J463">
        <f ca="1">SUM($H$6:$H463)</f>
        <v>51</v>
      </c>
      <c r="K463">
        <f t="shared" ca="1" si="93"/>
        <v>100</v>
      </c>
      <c r="L463">
        <f t="shared" si="94"/>
        <v>916</v>
      </c>
      <c r="M463">
        <f t="shared" ca="1" si="95"/>
        <v>0.1091703056768559</v>
      </c>
      <c r="N463">
        <f ca="1">VAR($M$6:$M463)</f>
        <v>2.0568264242188132E-4</v>
      </c>
      <c r="O463">
        <f t="shared" si="90"/>
        <v>9.825327510917029E-5</v>
      </c>
      <c r="P463">
        <f t="shared" ca="1" si="91"/>
        <v>2.0933922273160368</v>
      </c>
    </row>
    <row r="464" spans="1:16" x14ac:dyDescent="0.25">
      <c r="A464">
        <f t="shared" ca="1" si="84"/>
        <v>1.5573969929387805</v>
      </c>
      <c r="B464">
        <f t="shared" ca="1" si="84"/>
        <v>0.85743294977321938</v>
      </c>
      <c r="C464">
        <f t="shared" ca="1" si="92"/>
        <v>1.5573969929387805</v>
      </c>
      <c r="D464">
        <f t="shared" ca="1" si="85"/>
        <v>0.85743294977321938</v>
      </c>
      <c r="E464">
        <f t="shared" ca="1" si="86"/>
        <v>1.5573969929387805</v>
      </c>
      <c r="F464">
        <f t="shared" ca="1" si="87"/>
        <v>0.85743294977321938</v>
      </c>
      <c r="G464">
        <f t="shared" ca="1" si="88"/>
        <v>1</v>
      </c>
      <c r="H464">
        <f t="shared" ca="1" si="89"/>
        <v>0</v>
      </c>
      <c r="I464">
        <f ca="1">SUM($G$6:$G464)</f>
        <v>50</v>
      </c>
      <c r="J464">
        <f ca="1">SUM($H$6:$H464)</f>
        <v>51</v>
      </c>
      <c r="K464">
        <f t="shared" ca="1" si="93"/>
        <v>101</v>
      </c>
      <c r="L464">
        <f t="shared" si="94"/>
        <v>918</v>
      </c>
      <c r="M464">
        <f t="shared" ca="1" si="95"/>
        <v>0.11002178649237472</v>
      </c>
      <c r="N464">
        <f ca="1">VAR($M$6:$M464)</f>
        <v>2.052349113809191E-4</v>
      </c>
      <c r="O464">
        <f t="shared" si="90"/>
        <v>9.8039215686274492E-5</v>
      </c>
      <c r="P464">
        <f t="shared" ca="1" si="91"/>
        <v>2.0933960960853755</v>
      </c>
    </row>
    <row r="465" spans="1:16" x14ac:dyDescent="0.25">
      <c r="A465">
        <f t="shared" ca="1" si="84"/>
        <v>-0.83944717356068643</v>
      </c>
      <c r="B465">
        <f t="shared" ca="1" si="84"/>
        <v>-1.5770652677209094</v>
      </c>
      <c r="C465">
        <f t="shared" ca="1" si="92"/>
        <v>-0.83944717356068643</v>
      </c>
      <c r="D465">
        <f t="shared" ca="1" si="85"/>
        <v>-1.5770652677209094</v>
      </c>
      <c r="E465">
        <f t="shared" ca="1" si="86"/>
        <v>-0.83944717356068643</v>
      </c>
      <c r="F465">
        <f t="shared" ca="1" si="87"/>
        <v>-1.5770652677209094</v>
      </c>
      <c r="G465">
        <f t="shared" ca="1" si="88"/>
        <v>0</v>
      </c>
      <c r="H465">
        <f t="shared" ca="1" si="89"/>
        <v>0</v>
      </c>
      <c r="I465">
        <f ca="1">SUM($G$6:$G465)</f>
        <v>50</v>
      </c>
      <c r="J465">
        <f ca="1">SUM($H$6:$H465)</f>
        <v>51</v>
      </c>
      <c r="K465">
        <f t="shared" ca="1" si="93"/>
        <v>101</v>
      </c>
      <c r="L465">
        <f t="shared" si="94"/>
        <v>920</v>
      </c>
      <c r="M465">
        <f t="shared" ca="1" si="95"/>
        <v>0.10978260869565218</v>
      </c>
      <c r="N465">
        <f ca="1">VAR($M$6:$M465)</f>
        <v>2.0478843057675816E-4</v>
      </c>
      <c r="O465">
        <f t="shared" si="90"/>
        <v>9.7826086956521717E-5</v>
      </c>
      <c r="P465">
        <f t="shared" ca="1" si="91"/>
        <v>2.0933928458957505</v>
      </c>
    </row>
    <row r="466" spans="1:16" x14ac:dyDescent="0.25">
      <c r="A466">
        <f t="shared" ca="1" si="84"/>
        <v>-0.39401517142061504</v>
      </c>
      <c r="B466">
        <f t="shared" ca="1" si="84"/>
        <v>0.4607255320887037</v>
      </c>
      <c r="C466">
        <f t="shared" ca="1" si="92"/>
        <v>-0.39401517142061504</v>
      </c>
      <c r="D466">
        <f t="shared" ca="1" si="85"/>
        <v>0.4607255320887037</v>
      </c>
      <c r="E466">
        <f t="shared" ca="1" si="86"/>
        <v>-0.39401517142061504</v>
      </c>
      <c r="F466">
        <f t="shared" ca="1" si="87"/>
        <v>0.4607255320887037</v>
      </c>
      <c r="G466">
        <f t="shared" ca="1" si="88"/>
        <v>0</v>
      </c>
      <c r="H466">
        <f t="shared" ca="1" si="89"/>
        <v>0</v>
      </c>
      <c r="I466">
        <f ca="1">SUM($G$6:$G466)</f>
        <v>50</v>
      </c>
      <c r="J466">
        <f ca="1">SUM($H$6:$H466)</f>
        <v>51</v>
      </c>
      <c r="K466">
        <f t="shared" ca="1" si="93"/>
        <v>101</v>
      </c>
      <c r="L466">
        <f t="shared" si="94"/>
        <v>922</v>
      </c>
      <c r="M466">
        <f t="shared" ca="1" si="95"/>
        <v>0.10954446854663774</v>
      </c>
      <c r="N466">
        <f ca="1">VAR($M$6:$M466)</f>
        <v>2.0434344570746424E-4</v>
      </c>
      <c r="O466">
        <f t="shared" si="90"/>
        <v>9.7613882863340542E-5</v>
      </c>
      <c r="P466">
        <f t="shared" ca="1" si="91"/>
        <v>2.0933850771364675</v>
      </c>
    </row>
    <row r="467" spans="1:16" x14ac:dyDescent="0.25">
      <c r="A467">
        <f t="shared" ca="1" si="84"/>
        <v>-0.1668077186348077</v>
      </c>
      <c r="B467">
        <f t="shared" ca="1" si="84"/>
        <v>-1.3893432642482972</v>
      </c>
      <c r="C467">
        <f t="shared" ca="1" si="92"/>
        <v>-0.1668077186348077</v>
      </c>
      <c r="D467">
        <f t="shared" ca="1" si="85"/>
        <v>-1.3893432642482972</v>
      </c>
      <c r="E467">
        <f t="shared" ca="1" si="86"/>
        <v>-0.1668077186348077</v>
      </c>
      <c r="F467">
        <f t="shared" ca="1" si="87"/>
        <v>-1.3893432642482972</v>
      </c>
      <c r="G467">
        <f t="shared" ca="1" si="88"/>
        <v>0</v>
      </c>
      <c r="H467">
        <f t="shared" ca="1" si="89"/>
        <v>0</v>
      </c>
      <c r="I467">
        <f ca="1">SUM($G$6:$G467)</f>
        <v>50</v>
      </c>
      <c r="J467">
        <f ca="1">SUM($H$6:$H467)</f>
        <v>51</v>
      </c>
      <c r="K467">
        <f t="shared" ca="1" si="93"/>
        <v>101</v>
      </c>
      <c r="L467">
        <f t="shared" si="94"/>
        <v>924</v>
      </c>
      <c r="M467">
        <f t="shared" ca="1" si="95"/>
        <v>0.10930735930735931</v>
      </c>
      <c r="N467">
        <f ca="1">VAR($M$6:$M467)</f>
        <v>2.0390019547441749E-4</v>
      </c>
      <c r="O467">
        <f t="shared" si="90"/>
        <v>9.7402597402597389E-5</v>
      </c>
      <c r="P467">
        <f t="shared" ca="1" si="91"/>
        <v>2.0933753402040201</v>
      </c>
    </row>
    <row r="468" spans="1:16" x14ac:dyDescent="0.25">
      <c r="A468">
        <f t="shared" ca="1" si="84"/>
        <v>-0.1815902576324335</v>
      </c>
      <c r="B468">
        <f t="shared" ca="1" si="84"/>
        <v>-0.42122744796059158</v>
      </c>
      <c r="C468">
        <f t="shared" ca="1" si="92"/>
        <v>-0.1815902576324335</v>
      </c>
      <c r="D468">
        <f t="shared" ca="1" si="85"/>
        <v>-0.42122744796059158</v>
      </c>
      <c r="E468">
        <f t="shared" ca="1" si="86"/>
        <v>-0.1815902576324335</v>
      </c>
      <c r="F468">
        <f t="shared" ca="1" si="87"/>
        <v>-0.42122744796059158</v>
      </c>
      <c r="G468">
        <f t="shared" ca="1" si="88"/>
        <v>0</v>
      </c>
      <c r="H468">
        <f t="shared" ca="1" si="89"/>
        <v>0</v>
      </c>
      <c r="I468">
        <f ca="1">SUM($G$6:$G468)</f>
        <v>50</v>
      </c>
      <c r="J468">
        <f ca="1">SUM($H$6:$H468)</f>
        <v>51</v>
      </c>
      <c r="K468">
        <f t="shared" ca="1" si="93"/>
        <v>101</v>
      </c>
      <c r="L468">
        <f t="shared" si="94"/>
        <v>926</v>
      </c>
      <c r="M468">
        <f t="shared" ca="1" si="95"/>
        <v>0.10907127429805616</v>
      </c>
      <c r="N468">
        <f ca="1">VAR($M$6:$M468)</f>
        <v>2.0345891174025404E-4</v>
      </c>
      <c r="O468">
        <f t="shared" si="90"/>
        <v>9.7192224622030219E-5</v>
      </c>
      <c r="P468">
        <f t="shared" ca="1" si="91"/>
        <v>2.0933661363497253</v>
      </c>
    </row>
    <row r="469" spans="1:16" x14ac:dyDescent="0.25">
      <c r="A469">
        <f t="shared" ca="1" si="84"/>
        <v>-1.6935986505187732</v>
      </c>
      <c r="B469">
        <f t="shared" ca="1" si="84"/>
        <v>-1.7469115757146456</v>
      </c>
      <c r="C469">
        <f t="shared" ca="1" si="92"/>
        <v>-1.6935986505187732</v>
      </c>
      <c r="D469">
        <f t="shared" ca="1" si="85"/>
        <v>-1.7469115757146456</v>
      </c>
      <c r="E469">
        <f t="shared" ca="1" si="86"/>
        <v>-1.6935986505187732</v>
      </c>
      <c r="F469">
        <f t="shared" ca="1" si="87"/>
        <v>-1.7469115757146456</v>
      </c>
      <c r="G469">
        <f t="shared" ca="1" si="88"/>
        <v>0</v>
      </c>
      <c r="H469">
        <f t="shared" ca="1" si="89"/>
        <v>0</v>
      </c>
      <c r="I469">
        <f ca="1">SUM($G$6:$G469)</f>
        <v>50</v>
      </c>
      <c r="J469">
        <f ca="1">SUM($H$6:$H469)</f>
        <v>51</v>
      </c>
      <c r="K469">
        <f t="shared" ca="1" si="93"/>
        <v>101</v>
      </c>
      <c r="L469">
        <f t="shared" si="94"/>
        <v>928</v>
      </c>
      <c r="M469">
        <f t="shared" ca="1" si="95"/>
        <v>0.10883620689655173</v>
      </c>
      <c r="N469">
        <f ca="1">VAR($M$6:$M469)</f>
        <v>2.0301981968334326E-4</v>
      </c>
      <c r="O469">
        <f t="shared" si="90"/>
        <v>9.6982758620689638E-5</v>
      </c>
      <c r="P469">
        <f t="shared" ca="1" si="91"/>
        <v>2.0933599185126952</v>
      </c>
    </row>
    <row r="470" spans="1:16" x14ac:dyDescent="0.25">
      <c r="A470">
        <f t="shared" ca="1" si="84"/>
        <v>0.10822715079310055</v>
      </c>
      <c r="B470">
        <f t="shared" ca="1" si="84"/>
        <v>0.58541436396461954</v>
      </c>
      <c r="C470">
        <f t="shared" ca="1" si="92"/>
        <v>0.10822715079310055</v>
      </c>
      <c r="D470">
        <f t="shared" ca="1" si="85"/>
        <v>0.58541436396461954</v>
      </c>
      <c r="E470">
        <f t="shared" ca="1" si="86"/>
        <v>0.10822715079310055</v>
      </c>
      <c r="F470">
        <f t="shared" ca="1" si="87"/>
        <v>0.58541436396461954</v>
      </c>
      <c r="G470">
        <f t="shared" ca="1" si="88"/>
        <v>0</v>
      </c>
      <c r="H470">
        <f t="shared" ca="1" si="89"/>
        <v>0</v>
      </c>
      <c r="I470">
        <f ca="1">SUM($G$6:$G470)</f>
        <v>50</v>
      </c>
      <c r="J470">
        <f ca="1">SUM($H$6:$H470)</f>
        <v>51</v>
      </c>
      <c r="K470">
        <f t="shared" ca="1" si="93"/>
        <v>101</v>
      </c>
      <c r="L470">
        <f t="shared" si="94"/>
        <v>930</v>
      </c>
      <c r="M470">
        <f t="shared" ca="1" si="95"/>
        <v>0.1086021505376344</v>
      </c>
      <c r="N470">
        <f ca="1">VAR($M$6:$M470)</f>
        <v>2.0258313794885104E-4</v>
      </c>
      <c r="O470">
        <f t="shared" si="90"/>
        <v>9.677419354838708E-5</v>
      </c>
      <c r="P470">
        <f t="shared" ca="1" si="91"/>
        <v>2.0933590921381282</v>
      </c>
    </row>
    <row r="471" spans="1:16" x14ac:dyDescent="0.25">
      <c r="A471">
        <f t="shared" ref="A471:B534" ca="1" si="96">_xlfn.NORM.INV(RAND(),0,1)</f>
        <v>-2.6359442715799521</v>
      </c>
      <c r="B471">
        <f t="shared" ca="1" si="96"/>
        <v>-0.2212045936762094</v>
      </c>
      <c r="C471">
        <f t="shared" ca="1" si="92"/>
        <v>-2.6359442715799521</v>
      </c>
      <c r="D471">
        <f t="shared" ca="1" si="85"/>
        <v>-0.2212045936762094</v>
      </c>
      <c r="E471">
        <f t="shared" ca="1" si="86"/>
        <v>-2.6359442715799521</v>
      </c>
      <c r="F471">
        <f t="shared" ca="1" si="87"/>
        <v>-0.2212045936762094</v>
      </c>
      <c r="G471">
        <f t="shared" ca="1" si="88"/>
        <v>0</v>
      </c>
      <c r="H471">
        <f t="shared" ca="1" si="89"/>
        <v>0</v>
      </c>
      <c r="I471">
        <f ca="1">SUM($G$6:$G471)</f>
        <v>50</v>
      </c>
      <c r="J471">
        <f ca="1">SUM($H$6:$H471)</f>
        <v>51</v>
      </c>
      <c r="K471">
        <f t="shared" ca="1" si="93"/>
        <v>101</v>
      </c>
      <c r="L471">
        <f t="shared" si="94"/>
        <v>932</v>
      </c>
      <c r="M471">
        <f t="shared" ca="1" si="95"/>
        <v>0.10836909871244635</v>
      </c>
      <c r="N471">
        <f ca="1">VAR($M$6:$M471)</f>
        <v>2.0214907879646324E-4</v>
      </c>
      <c r="O471">
        <f t="shared" si="90"/>
        <v>9.6566523605150201E-5</v>
      </c>
      <c r="P471">
        <f t="shared" ca="1" si="91"/>
        <v>2.0933660159811529</v>
      </c>
    </row>
    <row r="472" spans="1:16" x14ac:dyDescent="0.25">
      <c r="A472">
        <f t="shared" ca="1" si="96"/>
        <v>0.1259336081579791</v>
      </c>
      <c r="B472">
        <f t="shared" ca="1" si="96"/>
        <v>0.61031563497176711</v>
      </c>
      <c r="C472">
        <f t="shared" ca="1" si="92"/>
        <v>0.1259336081579791</v>
      </c>
      <c r="D472">
        <f t="shared" ca="1" si="85"/>
        <v>0.61031563497176711</v>
      </c>
      <c r="E472">
        <f t="shared" ca="1" si="86"/>
        <v>0.1259336081579791</v>
      </c>
      <c r="F472">
        <f t="shared" ca="1" si="87"/>
        <v>0.61031563497176711</v>
      </c>
      <c r="G472">
        <f t="shared" ca="1" si="88"/>
        <v>0</v>
      </c>
      <c r="H472">
        <f t="shared" ca="1" si="89"/>
        <v>0</v>
      </c>
      <c r="I472">
        <f ca="1">SUM($G$6:$G472)</f>
        <v>50</v>
      </c>
      <c r="J472">
        <f ca="1">SUM($H$6:$H472)</f>
        <v>51</v>
      </c>
      <c r="K472">
        <f t="shared" ca="1" si="93"/>
        <v>101</v>
      </c>
      <c r="L472">
        <f t="shared" si="94"/>
        <v>934</v>
      </c>
      <c r="M472">
        <f t="shared" ca="1" si="95"/>
        <v>0.10813704496788008</v>
      </c>
      <c r="N472">
        <f ca="1">VAR($M$6:$M472)</f>
        <v>2.0171784824486339E-4</v>
      </c>
      <c r="O472">
        <f t="shared" si="90"/>
        <v>9.6359743040685204E-5</v>
      </c>
      <c r="P472">
        <f t="shared" ca="1" si="91"/>
        <v>2.0933830028966938</v>
      </c>
    </row>
    <row r="473" spans="1:16" x14ac:dyDescent="0.25">
      <c r="A473">
        <f t="shared" ca="1" si="96"/>
        <v>-1.7886030212913002</v>
      </c>
      <c r="B473">
        <f t="shared" ca="1" si="96"/>
        <v>2.1932025120773542</v>
      </c>
      <c r="C473">
        <f t="shared" ca="1" si="92"/>
        <v>-1.7886030212913002</v>
      </c>
      <c r="D473">
        <f t="shared" ca="1" si="85"/>
        <v>2.1932025120773542</v>
      </c>
      <c r="E473">
        <f t="shared" ca="1" si="86"/>
        <v>-1.7886030212913002</v>
      </c>
      <c r="F473">
        <f t="shared" ca="1" si="87"/>
        <v>2.1932025120773542</v>
      </c>
      <c r="G473">
        <f t="shared" ca="1" si="88"/>
        <v>0</v>
      </c>
      <c r="H473">
        <f t="shared" ca="1" si="89"/>
        <v>1</v>
      </c>
      <c r="I473">
        <f ca="1">SUM($G$6:$G473)</f>
        <v>50</v>
      </c>
      <c r="J473">
        <f ca="1">SUM($H$6:$H473)</f>
        <v>52</v>
      </c>
      <c r="K473">
        <f t="shared" ca="1" si="93"/>
        <v>102</v>
      </c>
      <c r="L473">
        <f t="shared" si="94"/>
        <v>936</v>
      </c>
      <c r="M473">
        <f t="shared" ca="1" si="95"/>
        <v>0.10897435897435898</v>
      </c>
      <c r="N473">
        <f ca="1">VAR($M$6:$M473)</f>
        <v>2.0128604315253022E-4</v>
      </c>
      <c r="O473">
        <f t="shared" si="90"/>
        <v>9.615384615384614E-5</v>
      </c>
      <c r="P473">
        <f t="shared" ca="1" si="91"/>
        <v>2.0933748487863149</v>
      </c>
    </row>
    <row r="474" spans="1:16" x14ac:dyDescent="0.25">
      <c r="A474">
        <f t="shared" ca="1" si="96"/>
        <v>1.1625589022344249</v>
      </c>
      <c r="B474">
        <f t="shared" ca="1" si="96"/>
        <v>-0.51362150037858867</v>
      </c>
      <c r="C474">
        <f t="shared" ca="1" si="92"/>
        <v>1.1625589022344249</v>
      </c>
      <c r="D474">
        <f t="shared" ca="1" si="85"/>
        <v>-0.51362150037858867</v>
      </c>
      <c r="E474">
        <f t="shared" ca="1" si="86"/>
        <v>1.1625589022344249</v>
      </c>
      <c r="F474">
        <f t="shared" ca="1" si="87"/>
        <v>-0.51362150037858867</v>
      </c>
      <c r="G474">
        <f t="shared" ca="1" si="88"/>
        <v>0</v>
      </c>
      <c r="H474">
        <f t="shared" ca="1" si="89"/>
        <v>0</v>
      </c>
      <c r="I474">
        <f ca="1">SUM($G$6:$G474)</f>
        <v>50</v>
      </c>
      <c r="J474">
        <f ca="1">SUM($H$6:$H474)</f>
        <v>52</v>
      </c>
      <c r="K474">
        <f t="shared" ca="1" si="93"/>
        <v>102</v>
      </c>
      <c r="L474">
        <f t="shared" si="94"/>
        <v>938</v>
      </c>
      <c r="M474">
        <f t="shared" ca="1" si="95"/>
        <v>0.10874200426439233</v>
      </c>
      <c r="N474">
        <f ca="1">VAR($M$6:$M474)</f>
        <v>2.0085645000085897E-4</v>
      </c>
      <c r="O474">
        <f t="shared" si="90"/>
        <v>9.5948827292110858E-5</v>
      </c>
      <c r="P474">
        <f t="shared" ca="1" si="91"/>
        <v>2.0933705566756196</v>
      </c>
    </row>
    <row r="475" spans="1:16" x14ac:dyDescent="0.25">
      <c r="A475">
        <f t="shared" ca="1" si="96"/>
        <v>-1.1239669113945625</v>
      </c>
      <c r="B475">
        <f t="shared" ca="1" si="96"/>
        <v>0.5786591782501348</v>
      </c>
      <c r="C475">
        <f t="shared" ca="1" si="92"/>
        <v>-1.1239669113945625</v>
      </c>
      <c r="D475">
        <f t="shared" ca="1" si="85"/>
        <v>0.5786591782501348</v>
      </c>
      <c r="E475">
        <f t="shared" ca="1" si="86"/>
        <v>-1.1239669113945625</v>
      </c>
      <c r="F475">
        <f t="shared" ca="1" si="87"/>
        <v>0.5786591782501348</v>
      </c>
      <c r="G475">
        <f t="shared" ca="1" si="88"/>
        <v>0</v>
      </c>
      <c r="H475">
        <f t="shared" ca="1" si="89"/>
        <v>0</v>
      </c>
      <c r="I475">
        <f ca="1">SUM($G$6:$G475)</f>
        <v>50</v>
      </c>
      <c r="J475">
        <f ca="1">SUM($H$6:$H475)</f>
        <v>52</v>
      </c>
      <c r="K475">
        <f t="shared" ca="1" si="93"/>
        <v>102</v>
      </c>
      <c r="L475">
        <f t="shared" si="94"/>
        <v>940</v>
      </c>
      <c r="M475">
        <f t="shared" ca="1" si="95"/>
        <v>0.10851063829787234</v>
      </c>
      <c r="N475">
        <f ca="1">VAR($M$6:$M475)</f>
        <v>2.0042927878086332E-4</v>
      </c>
      <c r="O475">
        <f t="shared" si="90"/>
        <v>9.5744680851063811E-5</v>
      </c>
      <c r="P475">
        <f t="shared" ca="1" si="91"/>
        <v>2.093372467266795</v>
      </c>
    </row>
    <row r="476" spans="1:16" x14ac:dyDescent="0.25">
      <c r="A476">
        <f t="shared" ca="1" si="96"/>
        <v>9.0966571127754067E-2</v>
      </c>
      <c r="B476">
        <f t="shared" ca="1" si="96"/>
        <v>0.38580415543454222</v>
      </c>
      <c r="C476">
        <f t="shared" ca="1" si="92"/>
        <v>9.0966571127754067E-2</v>
      </c>
      <c r="D476">
        <f t="shared" ca="1" si="85"/>
        <v>0.38580415543454222</v>
      </c>
      <c r="E476">
        <f t="shared" ca="1" si="86"/>
        <v>9.0966571127754067E-2</v>
      </c>
      <c r="F476">
        <f t="shared" ca="1" si="87"/>
        <v>0.38580415543454222</v>
      </c>
      <c r="G476">
        <f t="shared" ca="1" si="88"/>
        <v>0</v>
      </c>
      <c r="H476">
        <f t="shared" ca="1" si="89"/>
        <v>0</v>
      </c>
      <c r="I476">
        <f ca="1">SUM($G$6:$G476)</f>
        <v>50</v>
      </c>
      <c r="J476">
        <f ca="1">SUM($H$6:$H476)</f>
        <v>52</v>
      </c>
      <c r="K476">
        <f t="shared" ca="1" si="93"/>
        <v>102</v>
      </c>
      <c r="L476">
        <f t="shared" si="94"/>
        <v>942</v>
      </c>
      <c r="M476">
        <f t="shared" ca="1" si="95"/>
        <v>0.10828025477707007</v>
      </c>
      <c r="N476">
        <f ca="1">VAR($M$6:$M476)</f>
        <v>2.0000473339789557E-4</v>
      </c>
      <c r="O476">
        <f t="shared" si="90"/>
        <v>9.5541401273885335E-5</v>
      </c>
      <c r="P476">
        <f t="shared" ca="1" si="91"/>
        <v>2.0933828762313076</v>
      </c>
    </row>
    <row r="477" spans="1:16" x14ac:dyDescent="0.25">
      <c r="A477">
        <f t="shared" ca="1" si="96"/>
        <v>0.81332781882694327</v>
      </c>
      <c r="B477">
        <f t="shared" ca="1" si="96"/>
        <v>2.2263803420746728</v>
      </c>
      <c r="C477">
        <f t="shared" ca="1" si="92"/>
        <v>0.81332781882694327</v>
      </c>
      <c r="D477">
        <f t="shared" ca="1" si="85"/>
        <v>2.2263803420746728</v>
      </c>
      <c r="E477">
        <f t="shared" ca="1" si="86"/>
        <v>0.81332781882694327</v>
      </c>
      <c r="F477">
        <f t="shared" ca="1" si="87"/>
        <v>2.2263803420746728</v>
      </c>
      <c r="G477">
        <f t="shared" ca="1" si="88"/>
        <v>0</v>
      </c>
      <c r="H477">
        <f t="shared" ca="1" si="89"/>
        <v>1</v>
      </c>
      <c r="I477">
        <f ca="1">SUM($G$6:$G477)</f>
        <v>50</v>
      </c>
      <c r="J477">
        <f ca="1">SUM($H$6:$H477)</f>
        <v>53</v>
      </c>
      <c r="K477">
        <f t="shared" ca="1" si="93"/>
        <v>103</v>
      </c>
      <c r="L477">
        <f t="shared" si="94"/>
        <v>944</v>
      </c>
      <c r="M477">
        <f t="shared" ca="1" si="95"/>
        <v>0.10911016949152542</v>
      </c>
      <c r="N477">
        <f ca="1">VAR($M$6:$M477)</f>
        <v>1.9958012245195833E-4</v>
      </c>
      <c r="O477">
        <f t="shared" si="90"/>
        <v>9.5338983050847445E-5</v>
      </c>
      <c r="P477">
        <f t="shared" ca="1" si="91"/>
        <v>2.0933737288294303</v>
      </c>
    </row>
    <row r="478" spans="1:16" x14ac:dyDescent="0.25">
      <c r="A478">
        <f t="shared" ca="1" si="96"/>
        <v>-0.2211381851799922</v>
      </c>
      <c r="B478">
        <f t="shared" ca="1" si="96"/>
        <v>-0.56306054850041876</v>
      </c>
      <c r="C478">
        <f t="shared" ca="1" si="92"/>
        <v>-0.2211381851799922</v>
      </c>
      <c r="D478">
        <f t="shared" ca="1" si="85"/>
        <v>-0.56306054850041876</v>
      </c>
      <c r="E478">
        <f t="shared" ca="1" si="86"/>
        <v>-0.2211381851799922</v>
      </c>
      <c r="F478">
        <f t="shared" ca="1" si="87"/>
        <v>-0.56306054850041876</v>
      </c>
      <c r="G478">
        <f t="shared" ca="1" si="88"/>
        <v>0</v>
      </c>
      <c r="H478">
        <f t="shared" ca="1" si="89"/>
        <v>0</v>
      </c>
      <c r="I478">
        <f ca="1">SUM($G$6:$G478)</f>
        <v>50</v>
      </c>
      <c r="J478">
        <f ca="1">SUM($H$6:$H478)</f>
        <v>53</v>
      </c>
      <c r="K478">
        <f t="shared" ca="1" si="93"/>
        <v>103</v>
      </c>
      <c r="L478">
        <f t="shared" si="94"/>
        <v>946</v>
      </c>
      <c r="M478">
        <f t="shared" ca="1" si="95"/>
        <v>0.10887949260042283</v>
      </c>
      <c r="N478">
        <f ca="1">VAR($M$6:$M478)</f>
        <v>1.9915753408495583E-4</v>
      </c>
      <c r="O478">
        <f t="shared" si="90"/>
        <v>9.5137420718816048E-5</v>
      </c>
      <c r="P478">
        <f t="shared" ca="1" si="91"/>
        <v>2.0933669693818695</v>
      </c>
    </row>
    <row r="479" spans="1:16" x14ac:dyDescent="0.25">
      <c r="A479">
        <f t="shared" ca="1" si="96"/>
        <v>-0.95250357695464949</v>
      </c>
      <c r="B479">
        <f t="shared" ca="1" si="96"/>
        <v>1.2304352270504009</v>
      </c>
      <c r="C479">
        <f t="shared" ca="1" si="92"/>
        <v>-0.95250357695464949</v>
      </c>
      <c r="D479">
        <f t="shared" ca="1" si="85"/>
        <v>1.2304352270504009</v>
      </c>
      <c r="E479">
        <f t="shared" ca="1" si="86"/>
        <v>-0.95250357695464949</v>
      </c>
      <c r="F479">
        <f t="shared" ca="1" si="87"/>
        <v>1.2304352270504009</v>
      </c>
      <c r="G479">
        <f t="shared" ca="1" si="88"/>
        <v>0</v>
      </c>
      <c r="H479">
        <f t="shared" ca="1" si="89"/>
        <v>0</v>
      </c>
      <c r="I479">
        <f ca="1">SUM($G$6:$G479)</f>
        <v>50</v>
      </c>
      <c r="J479">
        <f ca="1">SUM($H$6:$H479)</f>
        <v>53</v>
      </c>
      <c r="K479">
        <f t="shared" ca="1" si="93"/>
        <v>103</v>
      </c>
      <c r="L479">
        <f t="shared" si="94"/>
        <v>948</v>
      </c>
      <c r="M479">
        <f t="shared" ca="1" si="95"/>
        <v>0.10864978902953587</v>
      </c>
      <c r="N479">
        <f ca="1">VAR($M$6:$M479)</f>
        <v>1.9873717598596039E-4</v>
      </c>
      <c r="O479">
        <f t="shared" si="90"/>
        <v>9.4936708860759479E-5</v>
      </c>
      <c r="P479">
        <f t="shared" ca="1" si="91"/>
        <v>2.0933649203854499</v>
      </c>
    </row>
    <row r="480" spans="1:16" x14ac:dyDescent="0.25">
      <c r="A480">
        <f t="shared" ca="1" si="96"/>
        <v>1.0699141866732436</v>
      </c>
      <c r="B480">
        <f t="shared" ca="1" si="96"/>
        <v>-0.79693465587494738</v>
      </c>
      <c r="C480">
        <f t="shared" ca="1" si="92"/>
        <v>1.0699141866732436</v>
      </c>
      <c r="D480">
        <f t="shared" ca="1" si="85"/>
        <v>-0.79693465587494738</v>
      </c>
      <c r="E480">
        <f t="shared" ca="1" si="86"/>
        <v>1.0699141866732436</v>
      </c>
      <c r="F480">
        <f t="shared" ca="1" si="87"/>
        <v>-0.79693465587494738</v>
      </c>
      <c r="G480">
        <f t="shared" ca="1" si="88"/>
        <v>0</v>
      </c>
      <c r="H480">
        <f t="shared" ca="1" si="89"/>
        <v>0</v>
      </c>
      <c r="I480">
        <f ca="1">SUM($G$6:$G480)</f>
        <v>50</v>
      </c>
      <c r="J480">
        <f ca="1">SUM($H$6:$H480)</f>
        <v>53</v>
      </c>
      <c r="K480">
        <f t="shared" ca="1" si="93"/>
        <v>103</v>
      </c>
      <c r="L480">
        <f t="shared" si="94"/>
        <v>950</v>
      </c>
      <c r="M480">
        <f t="shared" ca="1" si="95"/>
        <v>0.10842105263157895</v>
      </c>
      <c r="N480">
        <f ca="1">VAR($M$6:$M480)</f>
        <v>1.9831924990960077E-4</v>
      </c>
      <c r="O480">
        <f t="shared" si="90"/>
        <v>9.4736842105263135E-5</v>
      </c>
      <c r="P480">
        <f t="shared" ca="1" si="91"/>
        <v>2.0933698601568973</v>
      </c>
    </row>
    <row r="481" spans="1:16" x14ac:dyDescent="0.25">
      <c r="A481">
        <f t="shared" ca="1" si="96"/>
        <v>-2.2653643526659266</v>
      </c>
      <c r="B481">
        <f t="shared" ca="1" si="96"/>
        <v>0.30359978294783446</v>
      </c>
      <c r="C481">
        <f t="shared" ca="1" si="92"/>
        <v>-2.2653643526659266</v>
      </c>
      <c r="D481">
        <f t="shared" ca="1" si="85"/>
        <v>0.30359978294783446</v>
      </c>
      <c r="E481">
        <f t="shared" ca="1" si="86"/>
        <v>-2.2653643526659266</v>
      </c>
      <c r="F481">
        <f t="shared" ca="1" si="87"/>
        <v>0.30359978294783446</v>
      </c>
      <c r="G481">
        <f t="shared" ca="1" si="88"/>
        <v>0</v>
      </c>
      <c r="H481">
        <f t="shared" ca="1" si="89"/>
        <v>0</v>
      </c>
      <c r="I481">
        <f ca="1">SUM($G$6:$G481)</f>
        <v>50</v>
      </c>
      <c r="J481">
        <f ca="1">SUM($H$6:$H481)</f>
        <v>53</v>
      </c>
      <c r="K481">
        <f t="shared" ca="1" si="93"/>
        <v>103</v>
      </c>
      <c r="L481">
        <f t="shared" si="94"/>
        <v>952</v>
      </c>
      <c r="M481">
        <f t="shared" ca="1" si="95"/>
        <v>0.10819327731092437</v>
      </c>
      <c r="N481">
        <f ca="1">VAR($M$6:$M481)</f>
        <v>1.979039518077236E-4</v>
      </c>
      <c r="O481">
        <f t="shared" si="90"/>
        <v>9.4537815126050404E-5</v>
      </c>
      <c r="P481">
        <f t="shared" ca="1" si="91"/>
        <v>2.0933840235661432</v>
      </c>
    </row>
    <row r="482" spans="1:16" x14ac:dyDescent="0.25">
      <c r="A482">
        <f t="shared" ca="1" si="96"/>
        <v>0.94817817424274109</v>
      </c>
      <c r="B482">
        <f t="shared" ca="1" si="96"/>
        <v>0.19955598236317951</v>
      </c>
      <c r="C482">
        <f t="shared" ca="1" si="92"/>
        <v>0.94817817424274109</v>
      </c>
      <c r="D482">
        <f t="shared" ca="1" si="85"/>
        <v>0.19955598236317951</v>
      </c>
      <c r="E482">
        <f t="shared" ca="1" si="86"/>
        <v>0.94817817424274109</v>
      </c>
      <c r="F482">
        <f t="shared" ca="1" si="87"/>
        <v>0.19955598236317951</v>
      </c>
      <c r="G482">
        <f t="shared" ca="1" si="88"/>
        <v>0</v>
      </c>
      <c r="H482">
        <f t="shared" ca="1" si="89"/>
        <v>0</v>
      </c>
      <c r="I482">
        <f ca="1">SUM($G$6:$G482)</f>
        <v>50</v>
      </c>
      <c r="J482">
        <f ca="1">SUM($H$6:$H482)</f>
        <v>53</v>
      </c>
      <c r="K482">
        <f t="shared" ca="1" si="93"/>
        <v>103</v>
      </c>
      <c r="L482">
        <f t="shared" si="94"/>
        <v>954</v>
      </c>
      <c r="M482">
        <f t="shared" ca="1" si="95"/>
        <v>0.10796645702306079</v>
      </c>
      <c r="N482">
        <f ca="1">VAR($M$6:$M482)</f>
        <v>1.9749147195816225E-4</v>
      </c>
      <c r="O482">
        <f t="shared" si="90"/>
        <v>9.4339622641509416E-5</v>
      </c>
      <c r="P482">
        <f t="shared" ca="1" si="91"/>
        <v>2.0934096027565201</v>
      </c>
    </row>
    <row r="483" spans="1:16" x14ac:dyDescent="0.25">
      <c r="A483">
        <f t="shared" ca="1" si="96"/>
        <v>-0.2807231016611928</v>
      </c>
      <c r="B483">
        <f t="shared" ca="1" si="96"/>
        <v>-0.15973267781733522</v>
      </c>
      <c r="C483">
        <f t="shared" ca="1" si="92"/>
        <v>-0.2807231016611928</v>
      </c>
      <c r="D483">
        <f t="shared" ca="1" si="85"/>
        <v>-0.15973267781733522</v>
      </c>
      <c r="E483">
        <f t="shared" ca="1" si="86"/>
        <v>-0.2807231016611928</v>
      </c>
      <c r="F483">
        <f t="shared" ca="1" si="87"/>
        <v>-0.15973267781733522</v>
      </c>
      <c r="G483">
        <f t="shared" ca="1" si="88"/>
        <v>0</v>
      </c>
      <c r="H483">
        <f t="shared" ca="1" si="89"/>
        <v>0</v>
      </c>
      <c r="I483">
        <f ca="1">SUM($G$6:$G483)</f>
        <v>50</v>
      </c>
      <c r="J483">
        <f ca="1">SUM($H$6:$H483)</f>
        <v>53</v>
      </c>
      <c r="K483">
        <f t="shared" ca="1" si="93"/>
        <v>103</v>
      </c>
      <c r="L483">
        <f t="shared" si="94"/>
        <v>956</v>
      </c>
      <c r="M483">
        <f t="shared" ca="1" si="95"/>
        <v>0.10774058577405858</v>
      </c>
      <c r="N483">
        <f ca="1">VAR($M$6:$M483)</f>
        <v>1.9708199509077017E-4</v>
      </c>
      <c r="O483">
        <f t="shared" si="90"/>
        <v>9.4142259414225921E-5</v>
      </c>
      <c r="P483">
        <f t="shared" ca="1" si="91"/>
        <v>2.0934487478530701</v>
      </c>
    </row>
    <row r="484" spans="1:16" x14ac:dyDescent="0.25">
      <c r="A484">
        <f t="shared" ca="1" si="96"/>
        <v>-1.2225470185077043</v>
      </c>
      <c r="B484">
        <f t="shared" ca="1" si="96"/>
        <v>-1.2996906817000957</v>
      </c>
      <c r="C484">
        <f t="shared" ca="1" si="92"/>
        <v>-1.2225470185077043</v>
      </c>
      <c r="D484">
        <f t="shared" ca="1" si="85"/>
        <v>-1.2996906817000957</v>
      </c>
      <c r="E484">
        <f t="shared" ca="1" si="86"/>
        <v>-1.2225470185077043</v>
      </c>
      <c r="F484">
        <f t="shared" ca="1" si="87"/>
        <v>-1.2996906817000957</v>
      </c>
      <c r="G484">
        <f t="shared" ca="1" si="88"/>
        <v>0</v>
      </c>
      <c r="H484">
        <f t="shared" ca="1" si="89"/>
        <v>0</v>
      </c>
      <c r="I484">
        <f ca="1">SUM($G$6:$G484)</f>
        <v>50</v>
      </c>
      <c r="J484">
        <f ca="1">SUM($H$6:$H484)</f>
        <v>53</v>
      </c>
      <c r="K484">
        <f t="shared" ca="1" si="93"/>
        <v>103</v>
      </c>
      <c r="L484">
        <f t="shared" si="94"/>
        <v>958</v>
      </c>
      <c r="M484">
        <f t="shared" ca="1" si="95"/>
        <v>0.10751565762004175</v>
      </c>
      <c r="N484">
        <f ca="1">VAR($M$6:$M484)</f>
        <v>1.9667570051071307E-4</v>
      </c>
      <c r="O484">
        <f t="shared" si="90"/>
        <v>9.3945720250521899E-5</v>
      </c>
      <c r="P484">
        <f t="shared" ca="1" si="91"/>
        <v>2.0935035676584794</v>
      </c>
    </row>
    <row r="485" spans="1:16" x14ac:dyDescent="0.25">
      <c r="A485">
        <f t="shared" ca="1" si="96"/>
        <v>-1.6256778574292428</v>
      </c>
      <c r="B485">
        <f t="shared" ca="1" si="96"/>
        <v>-2.1834637504329706</v>
      </c>
      <c r="C485">
        <f t="shared" ca="1" si="92"/>
        <v>-1.6256778574292428</v>
      </c>
      <c r="D485">
        <f t="shared" ca="1" si="85"/>
        <v>-2.1834637504329706</v>
      </c>
      <c r="E485">
        <f t="shared" ca="1" si="86"/>
        <v>-1.6256778574292428</v>
      </c>
      <c r="F485">
        <f t="shared" ca="1" si="87"/>
        <v>-2.1834637504329706</v>
      </c>
      <c r="G485">
        <f t="shared" ca="1" si="88"/>
        <v>0</v>
      </c>
      <c r="H485">
        <f t="shared" ca="1" si="89"/>
        <v>0</v>
      </c>
      <c r="I485">
        <f ca="1">SUM($G$6:$G485)</f>
        <v>50</v>
      </c>
      <c r="J485">
        <f ca="1">SUM($H$6:$H485)</f>
        <v>53</v>
      </c>
      <c r="K485">
        <f t="shared" ca="1" si="93"/>
        <v>103</v>
      </c>
      <c r="L485">
        <f t="shared" si="94"/>
        <v>960</v>
      </c>
      <c r="M485">
        <f t="shared" ca="1" si="95"/>
        <v>0.10729166666666666</v>
      </c>
      <c r="N485">
        <f ca="1">VAR($M$6:$M485)</f>
        <v>1.9627276221912451E-4</v>
      </c>
      <c r="O485">
        <f t="shared" si="90"/>
        <v>9.3749999999999988E-5</v>
      </c>
      <c r="P485">
        <f t="shared" ca="1" si="91"/>
        <v>2.0935761303373286</v>
      </c>
    </row>
    <row r="486" spans="1:16" x14ac:dyDescent="0.25">
      <c r="A486">
        <f t="shared" ca="1" si="96"/>
        <v>-0.7312281917606217</v>
      </c>
      <c r="B486">
        <f t="shared" ca="1" si="96"/>
        <v>0.5195127073493111</v>
      </c>
      <c r="C486">
        <f t="shared" ca="1" si="92"/>
        <v>-0.7312281917606217</v>
      </c>
      <c r="D486">
        <f t="shared" ca="1" si="85"/>
        <v>0.5195127073493111</v>
      </c>
      <c r="E486">
        <f t="shared" ca="1" si="86"/>
        <v>-0.7312281917606217</v>
      </c>
      <c r="F486">
        <f t="shared" ca="1" si="87"/>
        <v>0.5195127073493111</v>
      </c>
      <c r="G486">
        <f t="shared" ca="1" si="88"/>
        <v>0</v>
      </c>
      <c r="H486">
        <f t="shared" ca="1" si="89"/>
        <v>0</v>
      </c>
      <c r="I486">
        <f ca="1">SUM($G$6:$G486)</f>
        <v>50</v>
      </c>
      <c r="J486">
        <f ca="1">SUM($H$6:$H486)</f>
        <v>53</v>
      </c>
      <c r="K486">
        <f t="shared" ca="1" si="93"/>
        <v>103</v>
      </c>
      <c r="L486">
        <f t="shared" si="94"/>
        <v>962</v>
      </c>
      <c r="M486">
        <f t="shared" ca="1" si="95"/>
        <v>0.10706860706860707</v>
      </c>
      <c r="N486">
        <f ca="1">VAR($M$6:$M486)</f>
        <v>1.9587334903114299E-4</v>
      </c>
      <c r="O486">
        <f t="shared" si="90"/>
        <v>9.355509355509353E-5</v>
      </c>
      <c r="P486">
        <f t="shared" ca="1" si="91"/>
        <v>2.0936684640884402</v>
      </c>
    </row>
    <row r="487" spans="1:16" x14ac:dyDescent="0.25">
      <c r="A487">
        <f t="shared" ca="1" si="96"/>
        <v>-0.50186246068239349</v>
      </c>
      <c r="B487">
        <f t="shared" ca="1" si="96"/>
        <v>-1.8007269246338882</v>
      </c>
      <c r="C487">
        <f t="shared" ca="1" si="92"/>
        <v>-0.50186246068239349</v>
      </c>
      <c r="D487">
        <f t="shared" ca="1" si="85"/>
        <v>-1.8007269246338882</v>
      </c>
      <c r="E487">
        <f t="shared" ca="1" si="86"/>
        <v>-0.50186246068239349</v>
      </c>
      <c r="F487">
        <f t="shared" ca="1" si="87"/>
        <v>-1.8007269246338882</v>
      </c>
      <c r="G487">
        <f t="shared" ca="1" si="88"/>
        <v>0</v>
      </c>
      <c r="H487">
        <f t="shared" ca="1" si="89"/>
        <v>0</v>
      </c>
      <c r="I487">
        <f ca="1">SUM($G$6:$G487)</f>
        <v>50</v>
      </c>
      <c r="J487">
        <f ca="1">SUM($H$6:$H487)</f>
        <v>53</v>
      </c>
      <c r="K487">
        <f t="shared" ca="1" si="93"/>
        <v>103</v>
      </c>
      <c r="L487">
        <f t="shared" si="94"/>
        <v>964</v>
      </c>
      <c r="M487">
        <f t="shared" ca="1" si="95"/>
        <v>0.10684647302904564</v>
      </c>
      <c r="N487">
        <f ca="1">VAR($M$6:$M487)</f>
        <v>1.9547762469143156E-4</v>
      </c>
      <c r="O487">
        <f t="shared" si="90"/>
        <v>9.3360995850622384E-5</v>
      </c>
      <c r="P487">
        <f t="shared" ca="1" si="91"/>
        <v>2.093782557806001</v>
      </c>
    </row>
    <row r="488" spans="1:16" x14ac:dyDescent="0.25">
      <c r="A488">
        <f t="shared" ca="1" si="96"/>
        <v>0.64379648073761209</v>
      </c>
      <c r="B488">
        <f t="shared" ca="1" si="96"/>
        <v>0.81513834864773116</v>
      </c>
      <c r="C488">
        <f t="shared" ca="1" si="92"/>
        <v>0.64379648073761209</v>
      </c>
      <c r="D488">
        <f t="shared" ca="1" si="85"/>
        <v>0.81513834864773116</v>
      </c>
      <c r="E488">
        <f t="shared" ca="1" si="86"/>
        <v>0.64379648073761209</v>
      </c>
      <c r="F488">
        <f t="shared" ca="1" si="87"/>
        <v>0.81513834864773116</v>
      </c>
      <c r="G488">
        <f t="shared" ca="1" si="88"/>
        <v>0</v>
      </c>
      <c r="H488">
        <f t="shared" ca="1" si="89"/>
        <v>0</v>
      </c>
      <c r="I488">
        <f ca="1">SUM($G$6:$G488)</f>
        <v>50</v>
      </c>
      <c r="J488">
        <f ca="1">SUM($H$6:$H488)</f>
        <v>53</v>
      </c>
      <c r="K488">
        <f t="shared" ca="1" si="93"/>
        <v>103</v>
      </c>
      <c r="L488">
        <f t="shared" si="94"/>
        <v>966</v>
      </c>
      <c r="M488">
        <f t="shared" ca="1" si="95"/>
        <v>0.10662525879917184</v>
      </c>
      <c r="N488">
        <f ca="1">VAR($M$6:$M488)</f>
        <v>1.9508574798720915E-4</v>
      </c>
      <c r="O488">
        <f t="shared" si="90"/>
        <v>9.3167701863354014E-5</v>
      </c>
      <c r="P488">
        <f t="shared" ca="1" si="91"/>
        <v>2.0939203617293787</v>
      </c>
    </row>
    <row r="489" spans="1:16" x14ac:dyDescent="0.25">
      <c r="A489">
        <f t="shared" ca="1" si="96"/>
        <v>-0.47297384423700362</v>
      </c>
      <c r="B489">
        <f t="shared" ca="1" si="96"/>
        <v>-0.56064144758547896</v>
      </c>
      <c r="C489">
        <f t="shared" ca="1" si="92"/>
        <v>-0.47297384423700362</v>
      </c>
      <c r="D489">
        <f t="shared" ca="1" si="85"/>
        <v>-0.56064144758547896</v>
      </c>
      <c r="E489">
        <f t="shared" ca="1" si="86"/>
        <v>-0.47297384423700362</v>
      </c>
      <c r="F489">
        <f t="shared" ca="1" si="87"/>
        <v>-0.56064144758547896</v>
      </c>
      <c r="G489">
        <f t="shared" ca="1" si="88"/>
        <v>0</v>
      </c>
      <c r="H489">
        <f t="shared" ca="1" si="89"/>
        <v>0</v>
      </c>
      <c r="I489">
        <f ca="1">SUM($G$6:$G489)</f>
        <v>50</v>
      </c>
      <c r="J489">
        <f ca="1">SUM($H$6:$H489)</f>
        <v>53</v>
      </c>
      <c r="K489">
        <f t="shared" ca="1" si="93"/>
        <v>103</v>
      </c>
      <c r="L489">
        <f t="shared" si="94"/>
        <v>968</v>
      </c>
      <c r="M489">
        <f t="shared" ca="1" si="95"/>
        <v>0.10640495867768596</v>
      </c>
      <c r="N489">
        <f ca="1">VAR($M$6:$M489)</f>
        <v>1.9469787285884794E-4</v>
      </c>
      <c r="O489">
        <f t="shared" si="90"/>
        <v>9.2975206611570229E-5</v>
      </c>
      <c r="P489">
        <f t="shared" ca="1" si="91"/>
        <v>2.0940837880818317</v>
      </c>
    </row>
    <row r="490" spans="1:16" x14ac:dyDescent="0.25">
      <c r="A490">
        <f t="shared" ca="1" si="96"/>
        <v>-0.23787088592148439</v>
      </c>
      <c r="B490">
        <f t="shared" ca="1" si="96"/>
        <v>-1.5934593700943225</v>
      </c>
      <c r="C490">
        <f t="shared" ca="1" si="92"/>
        <v>-0.23787088592148439</v>
      </c>
      <c r="D490">
        <f t="shared" ca="1" si="85"/>
        <v>-1.5934593700943225</v>
      </c>
      <c r="E490">
        <f t="shared" ca="1" si="86"/>
        <v>-0.23787088592148439</v>
      </c>
      <c r="F490">
        <f t="shared" ca="1" si="87"/>
        <v>-1.5934593700943225</v>
      </c>
      <c r="G490">
        <f t="shared" ca="1" si="88"/>
        <v>0</v>
      </c>
      <c r="H490">
        <f t="shared" ca="1" si="89"/>
        <v>0</v>
      </c>
      <c r="I490">
        <f ca="1">SUM($G$6:$G490)</f>
        <v>50</v>
      </c>
      <c r="J490">
        <f ca="1">SUM($H$6:$H490)</f>
        <v>53</v>
      </c>
      <c r="K490">
        <f t="shared" ca="1" si="93"/>
        <v>103</v>
      </c>
      <c r="L490">
        <f t="shared" si="94"/>
        <v>970</v>
      </c>
      <c r="M490">
        <f t="shared" ca="1" si="95"/>
        <v>0.10618556701030928</v>
      </c>
      <c r="N490">
        <f ca="1">VAR($M$6:$M490)</f>
        <v>1.9431414850810695E-4</v>
      </c>
      <c r="O490">
        <f t="shared" si="90"/>
        <v>9.2783505154639157E-5</v>
      </c>
      <c r="P490">
        <f t="shared" ca="1" si="91"/>
        <v>2.0942747116984863</v>
      </c>
    </row>
    <row r="491" spans="1:16" x14ac:dyDescent="0.25">
      <c r="A491">
        <f t="shared" ca="1" si="96"/>
        <v>0.42178319020520127</v>
      </c>
      <c r="B491">
        <f t="shared" ca="1" si="96"/>
        <v>0.2083587932235009</v>
      </c>
      <c r="C491">
        <f t="shared" ca="1" si="92"/>
        <v>0.42178319020520127</v>
      </c>
      <c r="D491">
        <f t="shared" ca="1" si="85"/>
        <v>0.2083587932235009</v>
      </c>
      <c r="E491">
        <f t="shared" ca="1" si="86"/>
        <v>0.42178319020520127</v>
      </c>
      <c r="F491">
        <f t="shared" ca="1" si="87"/>
        <v>0.2083587932235009</v>
      </c>
      <c r="G491">
        <f t="shared" ca="1" si="88"/>
        <v>0</v>
      </c>
      <c r="H491">
        <f t="shared" ca="1" si="89"/>
        <v>0</v>
      </c>
      <c r="I491">
        <f ca="1">SUM($G$6:$G491)</f>
        <v>50</v>
      </c>
      <c r="J491">
        <f ca="1">SUM($H$6:$H491)</f>
        <v>53</v>
      </c>
      <c r="K491">
        <f t="shared" ca="1" si="93"/>
        <v>103</v>
      </c>
      <c r="L491">
        <f t="shared" si="94"/>
        <v>972</v>
      </c>
      <c r="M491">
        <f t="shared" ca="1" si="95"/>
        <v>0.10596707818930041</v>
      </c>
      <c r="N491">
        <f ca="1">VAR($M$6:$M491)</f>
        <v>1.939347195040358E-4</v>
      </c>
      <c r="O491">
        <f t="shared" si="90"/>
        <v>9.2592592592592574E-5</v>
      </c>
      <c r="P491">
        <f t="shared" ca="1" si="91"/>
        <v>2.0944949706435874</v>
      </c>
    </row>
    <row r="492" spans="1:16" x14ac:dyDescent="0.25">
      <c r="A492">
        <f t="shared" ca="1" si="96"/>
        <v>-0.36400524242404192</v>
      </c>
      <c r="B492">
        <f t="shared" ca="1" si="96"/>
        <v>0.97885168844200188</v>
      </c>
      <c r="C492">
        <f t="shared" ca="1" si="92"/>
        <v>-0.36400524242404192</v>
      </c>
      <c r="D492">
        <f t="shared" ca="1" si="85"/>
        <v>0.97885168844200188</v>
      </c>
      <c r="E492">
        <f t="shared" ca="1" si="86"/>
        <v>-0.36400524242404192</v>
      </c>
      <c r="F492">
        <f t="shared" ca="1" si="87"/>
        <v>0.97885168844200188</v>
      </c>
      <c r="G492">
        <f t="shared" ca="1" si="88"/>
        <v>0</v>
      </c>
      <c r="H492">
        <f t="shared" ca="1" si="89"/>
        <v>0</v>
      </c>
      <c r="I492">
        <f ca="1">SUM($G$6:$G492)</f>
        <v>50</v>
      </c>
      <c r="J492">
        <f ca="1">SUM($H$6:$H492)</f>
        <v>53</v>
      </c>
      <c r="K492">
        <f t="shared" ca="1" si="93"/>
        <v>103</v>
      </c>
      <c r="L492">
        <f t="shared" si="94"/>
        <v>974</v>
      </c>
      <c r="M492">
        <f t="shared" ca="1" si="95"/>
        <v>0.10574948665297741</v>
      </c>
      <c r="N492">
        <f ca="1">VAR($M$6:$M492)</f>
        <v>1.9355972588662286E-4</v>
      </c>
      <c r="O492">
        <f t="shared" si="90"/>
        <v>9.2402464065708401E-5</v>
      </c>
      <c r="P492">
        <f t="shared" ca="1" si="91"/>
        <v>2.0947463668174522</v>
      </c>
    </row>
    <row r="493" spans="1:16" x14ac:dyDescent="0.25">
      <c r="A493">
        <f t="shared" ca="1" si="96"/>
        <v>0.14455577730079983</v>
      </c>
      <c r="B493">
        <f t="shared" ca="1" si="96"/>
        <v>-0.5518204025634994</v>
      </c>
      <c r="C493">
        <f t="shared" ca="1" si="92"/>
        <v>0.14455577730079983</v>
      </c>
      <c r="D493">
        <f t="shared" ca="1" si="85"/>
        <v>-0.5518204025634994</v>
      </c>
      <c r="E493">
        <f t="shared" ca="1" si="86"/>
        <v>0.14455577730079983</v>
      </c>
      <c r="F493">
        <f t="shared" ca="1" si="87"/>
        <v>-0.5518204025634994</v>
      </c>
      <c r="G493">
        <f t="shared" ca="1" si="88"/>
        <v>0</v>
      </c>
      <c r="H493">
        <f t="shared" ca="1" si="89"/>
        <v>0</v>
      </c>
      <c r="I493">
        <f ca="1">SUM($G$6:$G493)</f>
        <v>50</v>
      </c>
      <c r="J493">
        <f ca="1">SUM($H$6:$H493)</f>
        <v>53</v>
      </c>
      <c r="K493">
        <f t="shared" ca="1" si="93"/>
        <v>103</v>
      </c>
      <c r="L493">
        <f t="shared" si="94"/>
        <v>976</v>
      </c>
      <c r="M493">
        <f t="shared" ca="1" si="95"/>
        <v>0.10553278688524591</v>
      </c>
      <c r="N493">
        <f ca="1">VAR($M$6:$M493)</f>
        <v>1.9318930326820118E-4</v>
      </c>
      <c r="O493">
        <f t="shared" si="90"/>
        <v>9.2213114754098347E-5</v>
      </c>
      <c r="P493">
        <f t="shared" ca="1" si="91"/>
        <v>2.0950306665529377</v>
      </c>
    </row>
    <row r="494" spans="1:16" x14ac:dyDescent="0.25">
      <c r="A494">
        <f t="shared" ca="1" si="96"/>
        <v>0.49576956541412004</v>
      </c>
      <c r="B494">
        <f t="shared" ca="1" si="96"/>
        <v>-0.23068678210417506</v>
      </c>
      <c r="C494">
        <f t="shared" ca="1" si="92"/>
        <v>0.49576956541412004</v>
      </c>
      <c r="D494">
        <f t="shared" ca="1" si="85"/>
        <v>-0.23068678210417506</v>
      </c>
      <c r="E494">
        <f t="shared" ca="1" si="86"/>
        <v>0.49576956541412004</v>
      </c>
      <c r="F494">
        <f t="shared" ca="1" si="87"/>
        <v>-0.23068678210417506</v>
      </c>
      <c r="G494">
        <f t="shared" ca="1" si="88"/>
        <v>0</v>
      </c>
      <c r="H494">
        <f t="shared" ca="1" si="89"/>
        <v>0</v>
      </c>
      <c r="I494">
        <f ca="1">SUM($G$6:$G494)</f>
        <v>50</v>
      </c>
      <c r="J494">
        <f ca="1">SUM($H$6:$H494)</f>
        <v>53</v>
      </c>
      <c r="K494">
        <f t="shared" ca="1" si="93"/>
        <v>103</v>
      </c>
      <c r="L494">
        <f t="shared" si="94"/>
        <v>978</v>
      </c>
      <c r="M494">
        <f t="shared" ca="1" si="95"/>
        <v>0.10531697341513292</v>
      </c>
      <c r="N494">
        <f ca="1">VAR($M$6:$M494)</f>
        <v>1.928235829327071E-4</v>
      </c>
      <c r="O494">
        <f t="shared" si="90"/>
        <v>9.2024539877300592E-5</v>
      </c>
      <c r="P494">
        <f t="shared" ca="1" si="91"/>
        <v>2.0953496012020842</v>
      </c>
    </row>
    <row r="495" spans="1:16" x14ac:dyDescent="0.25">
      <c r="A495">
        <f t="shared" ca="1" si="96"/>
        <v>-0.29837601849185663</v>
      </c>
      <c r="B495">
        <f t="shared" ca="1" si="96"/>
        <v>-1.116967105306605</v>
      </c>
      <c r="C495">
        <f t="shared" ca="1" si="92"/>
        <v>-0.29837601849185663</v>
      </c>
      <c r="D495">
        <f t="shared" ca="1" si="85"/>
        <v>-1.116967105306605</v>
      </c>
      <c r="E495">
        <f t="shared" ca="1" si="86"/>
        <v>-0.29837601849185663</v>
      </c>
      <c r="F495">
        <f t="shared" ca="1" si="87"/>
        <v>-1.116967105306605</v>
      </c>
      <c r="G495">
        <f t="shared" ca="1" si="88"/>
        <v>0</v>
      </c>
      <c r="H495">
        <f t="shared" ca="1" si="89"/>
        <v>0</v>
      </c>
      <c r="I495">
        <f ca="1">SUM($G$6:$G495)</f>
        <v>50</v>
      </c>
      <c r="J495">
        <f ca="1">SUM($H$6:$H495)</f>
        <v>53</v>
      </c>
      <c r="K495">
        <f t="shared" ca="1" si="93"/>
        <v>103</v>
      </c>
      <c r="L495">
        <f t="shared" si="94"/>
        <v>980</v>
      </c>
      <c r="M495">
        <f t="shared" ca="1" si="95"/>
        <v>0.10510204081632653</v>
      </c>
      <c r="N495">
        <f ca="1">VAR($M$6:$M495)</f>
        <v>1.9246269193279807E-4</v>
      </c>
      <c r="O495">
        <f t="shared" si="90"/>
        <v>9.1836734693877533E-5</v>
      </c>
      <c r="P495">
        <f t="shared" ca="1" si="91"/>
        <v>2.0957048677126906</v>
      </c>
    </row>
    <row r="496" spans="1:16" x14ac:dyDescent="0.25">
      <c r="A496">
        <f t="shared" ca="1" si="96"/>
        <v>-0.72529696132369204</v>
      </c>
      <c r="B496">
        <f t="shared" ca="1" si="96"/>
        <v>-0.67242309360692487</v>
      </c>
      <c r="C496">
        <f t="shared" ca="1" si="92"/>
        <v>-0.72529696132369204</v>
      </c>
      <c r="D496">
        <f t="shared" ca="1" si="85"/>
        <v>-0.67242309360692487</v>
      </c>
      <c r="E496">
        <f t="shared" ca="1" si="86"/>
        <v>-0.72529696132369204</v>
      </c>
      <c r="F496">
        <f t="shared" ca="1" si="87"/>
        <v>-0.67242309360692487</v>
      </c>
      <c r="G496">
        <f t="shared" ca="1" si="88"/>
        <v>0</v>
      </c>
      <c r="H496">
        <f t="shared" ca="1" si="89"/>
        <v>0</v>
      </c>
      <c r="I496">
        <f ca="1">SUM($G$6:$G496)</f>
        <v>50</v>
      </c>
      <c r="J496">
        <f ca="1">SUM($H$6:$H496)</f>
        <v>53</v>
      </c>
      <c r="K496">
        <f t="shared" ca="1" si="93"/>
        <v>103</v>
      </c>
      <c r="L496">
        <f t="shared" si="94"/>
        <v>982</v>
      </c>
      <c r="M496">
        <f t="shared" ca="1" si="95"/>
        <v>0.10488798370672098</v>
      </c>
      <c r="N496">
        <f ca="1">VAR($M$6:$M496)</f>
        <v>1.9210675318490588E-4</v>
      </c>
      <c r="O496">
        <f t="shared" si="90"/>
        <v>9.1649694501018316E-5</v>
      </c>
      <c r="P496">
        <f t="shared" ca="1" si="91"/>
        <v>2.0960981291953069</v>
      </c>
    </row>
    <row r="497" spans="1:16" x14ac:dyDescent="0.25">
      <c r="A497">
        <f t="shared" ca="1" si="96"/>
        <v>0.86046035809373489</v>
      </c>
      <c r="B497">
        <f t="shared" ca="1" si="96"/>
        <v>-0.18620017397448194</v>
      </c>
      <c r="C497">
        <f t="shared" ca="1" si="92"/>
        <v>0.86046035809373489</v>
      </c>
      <c r="D497">
        <f t="shared" ca="1" si="85"/>
        <v>-0.18620017397448194</v>
      </c>
      <c r="E497">
        <f t="shared" ca="1" si="86"/>
        <v>0.86046035809373489</v>
      </c>
      <c r="F497">
        <f t="shared" ca="1" si="87"/>
        <v>-0.18620017397448194</v>
      </c>
      <c r="G497">
        <f t="shared" ca="1" si="88"/>
        <v>0</v>
      </c>
      <c r="H497">
        <f t="shared" ca="1" si="89"/>
        <v>0</v>
      </c>
      <c r="I497">
        <f ca="1">SUM($G$6:$G497)</f>
        <v>50</v>
      </c>
      <c r="J497">
        <f ca="1">SUM($H$6:$H497)</f>
        <v>53</v>
      </c>
      <c r="K497">
        <f t="shared" ca="1" si="93"/>
        <v>103</v>
      </c>
      <c r="L497">
        <f t="shared" si="94"/>
        <v>984</v>
      </c>
      <c r="M497">
        <f t="shared" ca="1" si="95"/>
        <v>0.10467479674796748</v>
      </c>
      <c r="N497">
        <f ca="1">VAR($M$6:$M497)</f>
        <v>1.9175588556224365E-4</v>
      </c>
      <c r="O497">
        <f t="shared" si="90"/>
        <v>9.1463414634146328E-5</v>
      </c>
      <c r="P497">
        <f t="shared" ca="1" si="91"/>
        <v>2.0965310154805312</v>
      </c>
    </row>
    <row r="498" spans="1:16" x14ac:dyDescent="0.25">
      <c r="A498">
        <f t="shared" ca="1" si="96"/>
        <v>0.305283960807401</v>
      </c>
      <c r="B498">
        <f t="shared" ca="1" si="96"/>
        <v>0.63825911569636284</v>
      </c>
      <c r="C498">
        <f t="shared" ca="1" si="92"/>
        <v>0.305283960807401</v>
      </c>
      <c r="D498">
        <f t="shared" ca="1" si="85"/>
        <v>0.63825911569636284</v>
      </c>
      <c r="E498">
        <f t="shared" ca="1" si="86"/>
        <v>0.305283960807401</v>
      </c>
      <c r="F498">
        <f t="shared" ca="1" si="87"/>
        <v>0.63825911569636284</v>
      </c>
      <c r="G498">
        <f t="shared" ca="1" si="88"/>
        <v>0</v>
      </c>
      <c r="H498">
        <f t="shared" ca="1" si="89"/>
        <v>0</v>
      </c>
      <c r="I498">
        <f ca="1">SUM($G$6:$G498)</f>
        <v>50</v>
      </c>
      <c r="J498">
        <f ca="1">SUM($H$6:$H498)</f>
        <v>53</v>
      </c>
      <c r="K498">
        <f t="shared" ca="1" si="93"/>
        <v>103</v>
      </c>
      <c r="L498">
        <f t="shared" si="94"/>
        <v>986</v>
      </c>
      <c r="M498">
        <f t="shared" ca="1" si="95"/>
        <v>0.10446247464503043</v>
      </c>
      <c r="N498">
        <f ca="1">VAR($M$6:$M498)</f>
        <v>1.9141020398584835E-4</v>
      </c>
      <c r="O498">
        <f t="shared" si="90"/>
        <v>9.1277890466531417E-5</v>
      </c>
      <c r="P498">
        <f t="shared" ca="1" si="91"/>
        <v>2.0970051236671838</v>
      </c>
    </row>
    <row r="499" spans="1:16" x14ac:dyDescent="0.25">
      <c r="A499">
        <f t="shared" ca="1" si="96"/>
        <v>1.0005547396055008</v>
      </c>
      <c r="B499">
        <f t="shared" ca="1" si="96"/>
        <v>0.96288729626862712</v>
      </c>
      <c r="C499">
        <f t="shared" ca="1" si="92"/>
        <v>1.0005547396055008</v>
      </c>
      <c r="D499">
        <f t="shared" ca="1" si="85"/>
        <v>0.96288729626862712</v>
      </c>
      <c r="E499">
        <f t="shared" ca="1" si="86"/>
        <v>1.0005547396055008</v>
      </c>
      <c r="F499">
        <f t="shared" ca="1" si="87"/>
        <v>0.96288729626862712</v>
      </c>
      <c r="G499">
        <f t="shared" ca="1" si="88"/>
        <v>0</v>
      </c>
      <c r="H499">
        <f t="shared" ca="1" si="89"/>
        <v>0</v>
      </c>
      <c r="I499">
        <f ca="1">SUM($G$6:$G499)</f>
        <v>50</v>
      </c>
      <c r="J499">
        <f ca="1">SUM($H$6:$H499)</f>
        <v>53</v>
      </c>
      <c r="K499">
        <f t="shared" ca="1" si="93"/>
        <v>103</v>
      </c>
      <c r="L499">
        <f t="shared" si="94"/>
        <v>988</v>
      </c>
      <c r="M499">
        <f t="shared" ca="1" si="95"/>
        <v>0.10425101214574899</v>
      </c>
      <c r="N499">
        <f ca="1">VAR($M$6:$M499)</f>
        <v>1.9106981951366302E-4</v>
      </c>
      <c r="O499">
        <f t="shared" si="90"/>
        <v>9.109311740890686E-5</v>
      </c>
      <c r="P499">
        <f t="shared" ca="1" si="91"/>
        <v>2.0975220186611012</v>
      </c>
    </row>
    <row r="500" spans="1:16" x14ac:dyDescent="0.25">
      <c r="A500">
        <f t="shared" ca="1" si="96"/>
        <v>-0.1937449183352839</v>
      </c>
      <c r="B500">
        <f t="shared" ca="1" si="96"/>
        <v>-0.88887844385866999</v>
      </c>
      <c r="C500">
        <f t="shared" ca="1" si="92"/>
        <v>-0.1937449183352839</v>
      </c>
      <c r="D500">
        <f t="shared" ca="1" si="85"/>
        <v>-0.88887844385866999</v>
      </c>
      <c r="E500">
        <f t="shared" ca="1" si="86"/>
        <v>-0.1937449183352839</v>
      </c>
      <c r="F500">
        <f t="shared" ca="1" si="87"/>
        <v>-0.88887844385866999</v>
      </c>
      <c r="G500">
        <f t="shared" ca="1" si="88"/>
        <v>0</v>
      </c>
      <c r="H500">
        <f t="shared" ca="1" si="89"/>
        <v>0</v>
      </c>
      <c r="I500">
        <f ca="1">SUM($G$6:$G500)</f>
        <v>50</v>
      </c>
      <c r="J500">
        <f ca="1">SUM($H$6:$H500)</f>
        <v>53</v>
      </c>
      <c r="K500">
        <f t="shared" ca="1" si="93"/>
        <v>103</v>
      </c>
      <c r="L500">
        <f t="shared" si="94"/>
        <v>990</v>
      </c>
      <c r="M500">
        <f t="shared" ca="1" si="95"/>
        <v>0.10404040404040404</v>
      </c>
      <c r="N500">
        <f ca="1">VAR($M$6:$M500)</f>
        <v>1.9073483942772985E-4</v>
      </c>
      <c r="O500">
        <f t="shared" si="90"/>
        <v>9.090909090909089E-5</v>
      </c>
      <c r="P500">
        <f t="shared" ca="1" si="91"/>
        <v>2.098083233705029</v>
      </c>
    </row>
    <row r="501" spans="1:16" x14ac:dyDescent="0.25">
      <c r="A501">
        <f t="shared" ca="1" si="96"/>
        <v>-0.17786620416433208</v>
      </c>
      <c r="B501">
        <f t="shared" ca="1" si="96"/>
        <v>0.47006337383565017</v>
      </c>
      <c r="C501">
        <f t="shared" ca="1" si="92"/>
        <v>-0.17786620416433208</v>
      </c>
      <c r="D501">
        <f t="shared" ca="1" si="85"/>
        <v>0.47006337383565017</v>
      </c>
      <c r="E501">
        <f t="shared" ca="1" si="86"/>
        <v>-0.17786620416433208</v>
      </c>
      <c r="F501">
        <f t="shared" ca="1" si="87"/>
        <v>0.47006337383565017</v>
      </c>
      <c r="G501">
        <f t="shared" ca="1" si="88"/>
        <v>0</v>
      </c>
      <c r="H501">
        <f t="shared" ca="1" si="89"/>
        <v>0</v>
      </c>
      <c r="I501">
        <f ca="1">SUM($G$6:$G501)</f>
        <v>50</v>
      </c>
      <c r="J501">
        <f ca="1">SUM($H$6:$H501)</f>
        <v>53</v>
      </c>
      <c r="K501">
        <f t="shared" ca="1" si="93"/>
        <v>103</v>
      </c>
      <c r="L501">
        <f t="shared" si="94"/>
        <v>992</v>
      </c>
      <c r="M501">
        <f t="shared" ca="1" si="95"/>
        <v>0.10383064516129033</v>
      </c>
      <c r="N501">
        <f ca="1">VAR($M$6:$M501)</f>
        <v>1.9040536731949905E-4</v>
      </c>
      <c r="O501">
        <f t="shared" si="90"/>
        <v>9.0725806451612883E-5</v>
      </c>
      <c r="P501">
        <f t="shared" ca="1" si="91"/>
        <v>2.0986902708993678</v>
      </c>
    </row>
    <row r="502" spans="1:16" x14ac:dyDescent="0.25">
      <c r="A502">
        <f t="shared" ca="1" si="96"/>
        <v>-1.3476150507817199</v>
      </c>
      <c r="B502">
        <f t="shared" ca="1" si="96"/>
        <v>-0.17653526197698469</v>
      </c>
      <c r="C502">
        <f t="shared" ca="1" si="92"/>
        <v>-1.3476150507817199</v>
      </c>
      <c r="D502">
        <f t="shared" ca="1" si="85"/>
        <v>-0.17653526197698469</v>
      </c>
      <c r="E502">
        <f t="shared" ca="1" si="86"/>
        <v>-1.3476150507817199</v>
      </c>
      <c r="F502">
        <f t="shared" ca="1" si="87"/>
        <v>-0.17653526197698469</v>
      </c>
      <c r="G502">
        <f t="shared" ca="1" si="88"/>
        <v>0</v>
      </c>
      <c r="H502">
        <f t="shared" ca="1" si="89"/>
        <v>0</v>
      </c>
      <c r="I502">
        <f ca="1">SUM($G$6:$G502)</f>
        <v>50</v>
      </c>
      <c r="J502">
        <f ca="1">SUM($H$6:$H502)</f>
        <v>53</v>
      </c>
      <c r="K502">
        <f t="shared" ca="1" si="93"/>
        <v>103</v>
      </c>
      <c r="L502">
        <f t="shared" si="94"/>
        <v>994</v>
      </c>
      <c r="M502">
        <f t="shared" ca="1" si="95"/>
        <v>0.10362173038229376</v>
      </c>
      <c r="N502">
        <f ca="1">VAR($M$6:$M502)</f>
        <v>1.9008150317336106E-4</v>
      </c>
      <c r="O502">
        <f t="shared" si="90"/>
        <v>9.0543259557344046E-5</v>
      </c>
      <c r="P502">
        <f t="shared" ca="1" si="91"/>
        <v>2.0993446017146771</v>
      </c>
    </row>
    <row r="503" spans="1:16" x14ac:dyDescent="0.25">
      <c r="A503">
        <f t="shared" ca="1" si="96"/>
        <v>1.4469937062585871</v>
      </c>
      <c r="B503">
        <f t="shared" ca="1" si="96"/>
        <v>0.53912502361740766</v>
      </c>
      <c r="C503">
        <f t="shared" ca="1" si="92"/>
        <v>1.4469937062585871</v>
      </c>
      <c r="D503">
        <f t="shared" ca="1" si="85"/>
        <v>0.53912502361740766</v>
      </c>
      <c r="E503">
        <f t="shared" ca="1" si="86"/>
        <v>1.4469937062585871</v>
      </c>
      <c r="F503">
        <f t="shared" ca="1" si="87"/>
        <v>0.53912502361740766</v>
      </c>
      <c r="G503">
        <f t="shared" ca="1" si="88"/>
        <v>1</v>
      </c>
      <c r="H503">
        <f t="shared" ca="1" si="89"/>
        <v>0</v>
      </c>
      <c r="I503">
        <f ca="1">SUM($G$6:$G503)</f>
        <v>51</v>
      </c>
      <c r="J503">
        <f ca="1">SUM($H$6:$H503)</f>
        <v>53</v>
      </c>
      <c r="K503">
        <f t="shared" ca="1" si="93"/>
        <v>104</v>
      </c>
      <c r="L503">
        <f t="shared" si="94"/>
        <v>996</v>
      </c>
      <c r="M503">
        <f t="shared" ca="1" si="95"/>
        <v>0.10441767068273092</v>
      </c>
      <c r="N503">
        <f ca="1">VAR($M$6:$M503)</f>
        <v>1.897425508376278E-4</v>
      </c>
      <c r="O503">
        <f t="shared" si="90"/>
        <v>9.0361445783132519E-5</v>
      </c>
      <c r="P503">
        <f t="shared" ca="1" si="91"/>
        <v>2.0998175626030813</v>
      </c>
    </row>
    <row r="504" spans="1:16" x14ac:dyDescent="0.25">
      <c r="A504">
        <f t="shared" ca="1" si="96"/>
        <v>1.224750473254218</v>
      </c>
      <c r="B504">
        <f t="shared" ca="1" si="96"/>
        <v>0.33858728832164364</v>
      </c>
      <c r="C504">
        <f t="shared" ca="1" si="92"/>
        <v>1.224750473254218</v>
      </c>
      <c r="D504">
        <f t="shared" ca="1" si="85"/>
        <v>0.33858728832164364</v>
      </c>
      <c r="E504">
        <f t="shared" ca="1" si="86"/>
        <v>1.224750473254218</v>
      </c>
      <c r="F504">
        <f t="shared" ca="1" si="87"/>
        <v>0.33858728832164364</v>
      </c>
      <c r="G504">
        <f t="shared" ca="1" si="88"/>
        <v>0</v>
      </c>
      <c r="H504">
        <f t="shared" ca="1" si="89"/>
        <v>0</v>
      </c>
      <c r="I504">
        <f ca="1">SUM($G$6:$G504)</f>
        <v>51</v>
      </c>
      <c r="J504">
        <f ca="1">SUM($H$6:$H504)</f>
        <v>53</v>
      </c>
      <c r="K504">
        <f t="shared" ca="1" si="93"/>
        <v>104</v>
      </c>
      <c r="L504">
        <f t="shared" si="94"/>
        <v>998</v>
      </c>
      <c r="M504">
        <f t="shared" ca="1" si="95"/>
        <v>0.10420841683366733</v>
      </c>
      <c r="N504">
        <f ca="1">VAR($M$6:$M504)</f>
        <v>1.8940876946199815E-4</v>
      </c>
      <c r="O504">
        <f t="shared" si="90"/>
        <v>9.0180360721442863E-5</v>
      </c>
      <c r="P504">
        <f t="shared" ca="1" si="91"/>
        <v>2.1003327991452689</v>
      </c>
    </row>
    <row r="505" spans="1:16" x14ac:dyDescent="0.25">
      <c r="A505">
        <f t="shared" ca="1" si="96"/>
        <v>1.7577096314151313</v>
      </c>
      <c r="B505">
        <f t="shared" ca="1" si="96"/>
        <v>-1.1911213895147059</v>
      </c>
      <c r="C505">
        <f t="shared" ca="1" si="92"/>
        <v>1.7577096314151313</v>
      </c>
      <c r="D505">
        <f t="shared" ca="1" si="85"/>
        <v>-1.1911213895147059</v>
      </c>
      <c r="E505">
        <f t="shared" ca="1" si="86"/>
        <v>1.7577096314151313</v>
      </c>
      <c r="F505">
        <f t="shared" ca="1" si="87"/>
        <v>-1.1911213895147059</v>
      </c>
      <c r="G505">
        <f t="shared" ca="1" si="88"/>
        <v>1</v>
      </c>
      <c r="H505">
        <f t="shared" ca="1" si="89"/>
        <v>0</v>
      </c>
      <c r="I505">
        <f ca="1">SUM($G$6:$G505)</f>
        <v>52</v>
      </c>
      <c r="J505">
        <f ca="1">SUM($H$6:$H505)</f>
        <v>53</v>
      </c>
      <c r="K505">
        <f t="shared" ca="1" si="93"/>
        <v>105</v>
      </c>
      <c r="L505">
        <f t="shared" si="94"/>
        <v>1000</v>
      </c>
      <c r="M505">
        <f t="shared" ca="1" si="95"/>
        <v>0.105</v>
      </c>
      <c r="N505">
        <f ca="1">VAR($M$6:$M505)</f>
        <v>1.8906205024713559E-4</v>
      </c>
      <c r="O505">
        <f t="shared" si="90"/>
        <v>8.9999999999999979E-5</v>
      </c>
      <c r="P505">
        <f t="shared" ca="1" si="91"/>
        <v>2.1006894471903959</v>
      </c>
    </row>
    <row r="506" spans="1:16" x14ac:dyDescent="0.25">
      <c r="A506">
        <f t="shared" ca="1" si="96"/>
        <v>7.6515188552154917E-2</v>
      </c>
      <c r="B506">
        <f t="shared" ca="1" si="96"/>
        <v>1.0215048034398977</v>
      </c>
      <c r="C506">
        <f t="shared" ca="1" si="92"/>
        <v>7.6515188552154917E-2</v>
      </c>
      <c r="D506">
        <f t="shared" ca="1" si="85"/>
        <v>1.0215048034398977</v>
      </c>
      <c r="E506">
        <f t="shared" ca="1" si="86"/>
        <v>7.6515188552154917E-2</v>
      </c>
      <c r="F506">
        <f t="shared" ca="1" si="87"/>
        <v>1.0215048034398977</v>
      </c>
      <c r="G506">
        <f t="shared" ca="1" si="88"/>
        <v>0</v>
      </c>
      <c r="H506">
        <f t="shared" ca="1" si="89"/>
        <v>0</v>
      </c>
      <c r="I506">
        <f ca="1">SUM($G$6:$G506)</f>
        <v>52</v>
      </c>
      <c r="J506">
        <f ca="1">SUM($H$6:$H506)</f>
        <v>53</v>
      </c>
      <c r="K506">
        <f t="shared" ca="1" si="93"/>
        <v>105</v>
      </c>
      <c r="L506">
        <f t="shared" si="94"/>
        <v>1002</v>
      </c>
      <c r="M506">
        <f t="shared" ca="1" si="95"/>
        <v>0.10479041916167664</v>
      </c>
      <c r="N506">
        <f ca="1">VAR($M$6:$M506)</f>
        <v>1.8872005903635092E-4</v>
      </c>
      <c r="O506">
        <f t="shared" si="90"/>
        <v>8.9820359281437111E-5</v>
      </c>
      <c r="P506">
        <f t="shared" ca="1" si="91"/>
        <v>2.1010833239380404</v>
      </c>
    </row>
    <row r="507" spans="1:16" x14ac:dyDescent="0.25">
      <c r="A507">
        <f t="shared" ca="1" si="96"/>
        <v>-0.82274853339670684</v>
      </c>
      <c r="B507">
        <f t="shared" ca="1" si="96"/>
        <v>-1.5496109123955826</v>
      </c>
      <c r="C507">
        <f t="shared" ca="1" si="92"/>
        <v>-0.82274853339670684</v>
      </c>
      <c r="D507">
        <f t="shared" ca="1" si="85"/>
        <v>-1.5496109123955826</v>
      </c>
      <c r="E507">
        <f t="shared" ca="1" si="86"/>
        <v>-0.82274853339670684</v>
      </c>
      <c r="F507">
        <f t="shared" ca="1" si="87"/>
        <v>-1.5496109123955826</v>
      </c>
      <c r="G507">
        <f t="shared" ca="1" si="88"/>
        <v>0</v>
      </c>
      <c r="H507">
        <f t="shared" ca="1" si="89"/>
        <v>0</v>
      </c>
      <c r="I507">
        <f ca="1">SUM($G$6:$G507)</f>
        <v>52</v>
      </c>
      <c r="J507">
        <f ca="1">SUM($H$6:$H507)</f>
        <v>53</v>
      </c>
      <c r="K507">
        <f t="shared" ca="1" si="93"/>
        <v>105</v>
      </c>
      <c r="L507">
        <f t="shared" si="94"/>
        <v>1004</v>
      </c>
      <c r="M507">
        <f t="shared" ca="1" si="95"/>
        <v>0.10458167330677291</v>
      </c>
      <c r="N507">
        <f ca="1">VAR($M$6:$M507)</f>
        <v>1.8838290759167858E-4</v>
      </c>
      <c r="O507">
        <f t="shared" si="90"/>
        <v>8.9641434262948183E-5</v>
      </c>
      <c r="P507">
        <f t="shared" ca="1" si="91"/>
        <v>2.1015159913560595</v>
      </c>
    </row>
    <row r="508" spans="1:16" x14ac:dyDescent="0.25">
      <c r="A508">
        <f t="shared" ca="1" si="96"/>
        <v>0.39647336541032485</v>
      </c>
      <c r="B508">
        <f t="shared" ca="1" si="96"/>
        <v>-0.22756197159781966</v>
      </c>
      <c r="C508">
        <f t="shared" ca="1" si="92"/>
        <v>0.39647336541032485</v>
      </c>
      <c r="D508">
        <f t="shared" ca="1" si="85"/>
        <v>-0.22756197159781966</v>
      </c>
      <c r="E508">
        <f t="shared" ca="1" si="86"/>
        <v>0.39647336541032485</v>
      </c>
      <c r="F508">
        <f t="shared" ca="1" si="87"/>
        <v>-0.22756197159781966</v>
      </c>
      <c r="G508">
        <f t="shared" ca="1" si="88"/>
        <v>0</v>
      </c>
      <c r="H508">
        <f t="shared" ca="1" si="89"/>
        <v>0</v>
      </c>
      <c r="I508">
        <f ca="1">SUM($G$6:$G508)</f>
        <v>52</v>
      </c>
      <c r="J508">
        <f ca="1">SUM($H$6:$H508)</f>
        <v>53</v>
      </c>
      <c r="K508">
        <f t="shared" ca="1" si="93"/>
        <v>105</v>
      </c>
      <c r="L508">
        <f t="shared" si="94"/>
        <v>1006</v>
      </c>
      <c r="M508">
        <f t="shared" ca="1" si="95"/>
        <v>0.10437375745526839</v>
      </c>
      <c r="N508">
        <f ca="1">VAR($M$6:$M508)</f>
        <v>1.8805070403525906E-4</v>
      </c>
      <c r="O508">
        <f t="shared" si="90"/>
        <v>8.9463220675944322E-5</v>
      </c>
      <c r="P508">
        <f t="shared" ca="1" si="91"/>
        <v>2.101988980660785</v>
      </c>
    </row>
    <row r="509" spans="1:16" x14ac:dyDescent="0.25">
      <c r="A509">
        <f t="shared" ca="1" si="96"/>
        <v>-1.4596584689498431</v>
      </c>
      <c r="B509">
        <f t="shared" ca="1" si="96"/>
        <v>0.33071792945939554</v>
      </c>
      <c r="C509">
        <f t="shared" ca="1" si="92"/>
        <v>-1.4596584689498431</v>
      </c>
      <c r="D509">
        <f t="shared" ca="1" si="85"/>
        <v>0.33071792945939554</v>
      </c>
      <c r="E509">
        <f t="shared" ca="1" si="86"/>
        <v>-1.4596584689498431</v>
      </c>
      <c r="F509">
        <f t="shared" ca="1" si="87"/>
        <v>0.33071792945939554</v>
      </c>
      <c r="G509">
        <f t="shared" ca="1" si="88"/>
        <v>0</v>
      </c>
      <c r="H509">
        <f t="shared" ca="1" si="89"/>
        <v>0</v>
      </c>
      <c r="I509">
        <f ca="1">SUM($G$6:$G509)</f>
        <v>52</v>
      </c>
      <c r="J509">
        <f ca="1">SUM($H$6:$H509)</f>
        <v>53</v>
      </c>
      <c r="K509">
        <f t="shared" ca="1" si="93"/>
        <v>105</v>
      </c>
      <c r="L509">
        <f t="shared" si="94"/>
        <v>1008</v>
      </c>
      <c r="M509">
        <f t="shared" ca="1" si="95"/>
        <v>0.10416666666666667</v>
      </c>
      <c r="N509">
        <f ca="1">VAR($M$6:$M509)</f>
        <v>1.8772355292976186E-4</v>
      </c>
      <c r="O509">
        <f t="shared" si="90"/>
        <v>8.9285714285714272E-5</v>
      </c>
      <c r="P509">
        <f t="shared" ca="1" si="91"/>
        <v>2.1025037928133332</v>
      </c>
    </row>
    <row r="510" spans="1:16" x14ac:dyDescent="0.25">
      <c r="A510">
        <f t="shared" ca="1" si="96"/>
        <v>1.6722597626094362</v>
      </c>
      <c r="B510">
        <f t="shared" ca="1" si="96"/>
        <v>-0.82292796058459949</v>
      </c>
      <c r="C510">
        <f t="shared" ca="1" si="92"/>
        <v>1.6722597626094362</v>
      </c>
      <c r="D510">
        <f t="shared" ca="1" si="85"/>
        <v>-0.82292796058459949</v>
      </c>
      <c r="E510">
        <f t="shared" ca="1" si="86"/>
        <v>1.6722597626094362</v>
      </c>
      <c r="F510">
        <f t="shared" ca="1" si="87"/>
        <v>-0.82292796058459949</v>
      </c>
      <c r="G510">
        <f t="shared" ca="1" si="88"/>
        <v>1</v>
      </c>
      <c r="H510">
        <f t="shared" ca="1" si="89"/>
        <v>0</v>
      </c>
      <c r="I510">
        <f ca="1">SUM($G$6:$G510)</f>
        <v>53</v>
      </c>
      <c r="J510">
        <f ca="1">SUM($H$6:$H510)</f>
        <v>53</v>
      </c>
      <c r="K510">
        <f t="shared" ca="1" si="93"/>
        <v>106</v>
      </c>
      <c r="L510">
        <f t="shared" si="94"/>
        <v>1010</v>
      </c>
      <c r="M510">
        <f t="shared" ca="1" si="95"/>
        <v>0.10495049504950495</v>
      </c>
      <c r="N510">
        <f ca="1">VAR($M$6:$M510)</f>
        <v>1.8738370048019366E-4</v>
      </c>
      <c r="O510">
        <f t="shared" si="90"/>
        <v>8.9108910891089093E-5</v>
      </c>
      <c r="P510">
        <f t="shared" ca="1" si="91"/>
        <v>2.1028615276110627</v>
      </c>
    </row>
    <row r="511" spans="1:16" x14ac:dyDescent="0.25">
      <c r="A511">
        <f t="shared" ca="1" si="96"/>
        <v>1.9503888814975392</v>
      </c>
      <c r="B511">
        <f t="shared" ca="1" si="96"/>
        <v>-0.43587467994359447</v>
      </c>
      <c r="C511">
        <f t="shared" ca="1" si="92"/>
        <v>1.9503888814975392</v>
      </c>
      <c r="D511">
        <f t="shared" ca="1" si="85"/>
        <v>-0.43587467994359447</v>
      </c>
      <c r="E511">
        <f t="shared" ca="1" si="86"/>
        <v>1.9503888814975392</v>
      </c>
      <c r="F511">
        <f t="shared" ca="1" si="87"/>
        <v>-0.43587467994359447</v>
      </c>
      <c r="G511">
        <f t="shared" ca="1" si="88"/>
        <v>1</v>
      </c>
      <c r="H511">
        <f t="shared" ca="1" si="89"/>
        <v>0</v>
      </c>
      <c r="I511">
        <f ca="1">SUM($G$6:$G511)</f>
        <v>54</v>
      </c>
      <c r="J511">
        <f ca="1">SUM($H$6:$H511)</f>
        <v>53</v>
      </c>
      <c r="K511">
        <f t="shared" ca="1" si="93"/>
        <v>107</v>
      </c>
      <c r="L511">
        <f t="shared" si="94"/>
        <v>1012</v>
      </c>
      <c r="M511">
        <f t="shared" ca="1" si="95"/>
        <v>0.10573122529644269</v>
      </c>
      <c r="N511">
        <f ca="1">VAR($M$6:$M511)</f>
        <v>1.8703377099910662E-4</v>
      </c>
      <c r="O511">
        <f t="shared" si="90"/>
        <v>8.8932806324110652E-5</v>
      </c>
      <c r="P511">
        <f t="shared" ca="1" si="91"/>
        <v>2.1030908472343994</v>
      </c>
    </row>
    <row r="512" spans="1:16" x14ac:dyDescent="0.25">
      <c r="A512">
        <f t="shared" ca="1" si="96"/>
        <v>-2.1567130160397983</v>
      </c>
      <c r="B512">
        <f t="shared" ca="1" si="96"/>
        <v>1.1238526182819379</v>
      </c>
      <c r="C512">
        <f t="shared" ca="1" si="92"/>
        <v>-2.1567130160397983</v>
      </c>
      <c r="D512">
        <f t="shared" ca="1" si="85"/>
        <v>1.1238526182819379</v>
      </c>
      <c r="E512">
        <f t="shared" ca="1" si="86"/>
        <v>-2.1567130160397983</v>
      </c>
      <c r="F512">
        <f t="shared" ca="1" si="87"/>
        <v>1.1238526182819379</v>
      </c>
      <c r="G512">
        <f t="shared" ca="1" si="88"/>
        <v>0</v>
      </c>
      <c r="H512">
        <f t="shared" ca="1" si="89"/>
        <v>0</v>
      </c>
      <c r="I512">
        <f ca="1">SUM($G$6:$G512)</f>
        <v>54</v>
      </c>
      <c r="J512">
        <f ca="1">SUM($H$6:$H512)</f>
        <v>53</v>
      </c>
      <c r="K512">
        <f t="shared" ca="1" si="93"/>
        <v>107</v>
      </c>
      <c r="L512">
        <f t="shared" si="94"/>
        <v>1014</v>
      </c>
      <c r="M512">
        <f t="shared" ca="1" si="95"/>
        <v>0.10552268244575937</v>
      </c>
      <c r="N512">
        <f ca="1">VAR($M$6:$M512)</f>
        <v>1.866879116940793E-4</v>
      </c>
      <c r="O512">
        <f t="shared" si="90"/>
        <v>8.8757396449704124E-5</v>
      </c>
      <c r="P512">
        <f t="shared" ca="1" si="91"/>
        <v>2.1033504717532936</v>
      </c>
    </row>
    <row r="513" spans="1:16" x14ac:dyDescent="0.25">
      <c r="A513">
        <f t="shared" ca="1" si="96"/>
        <v>0.38318027366309504</v>
      </c>
      <c r="B513">
        <f t="shared" ca="1" si="96"/>
        <v>1.3792547471817411</v>
      </c>
      <c r="C513">
        <f t="shared" ca="1" si="92"/>
        <v>0.38318027366309504</v>
      </c>
      <c r="D513">
        <f t="shared" ca="1" si="85"/>
        <v>1.3792547471817411</v>
      </c>
      <c r="E513">
        <f t="shared" ca="1" si="86"/>
        <v>0.38318027366309504</v>
      </c>
      <c r="F513">
        <f t="shared" ca="1" si="87"/>
        <v>1.3792547471817411</v>
      </c>
      <c r="G513">
        <f t="shared" ca="1" si="88"/>
        <v>0</v>
      </c>
      <c r="H513">
        <f t="shared" ca="1" si="89"/>
        <v>1</v>
      </c>
      <c r="I513">
        <f ca="1">SUM($G$6:$G513)</f>
        <v>54</v>
      </c>
      <c r="J513">
        <f ca="1">SUM($H$6:$H513)</f>
        <v>54</v>
      </c>
      <c r="K513">
        <f t="shared" ca="1" si="93"/>
        <v>108</v>
      </c>
      <c r="L513">
        <f t="shared" si="94"/>
        <v>1016</v>
      </c>
      <c r="M513">
        <f t="shared" ca="1" si="95"/>
        <v>0.1062992125984252</v>
      </c>
      <c r="N513">
        <f ca="1">VAR($M$6:$M513)</f>
        <v>1.8633391754256654E-4</v>
      </c>
      <c r="O513">
        <f t="shared" si="90"/>
        <v>8.8582677165354308E-5</v>
      </c>
      <c r="P513">
        <f t="shared" ca="1" si="91"/>
        <v>2.103502891369418</v>
      </c>
    </row>
    <row r="514" spans="1:16" x14ac:dyDescent="0.25">
      <c r="A514">
        <f t="shared" ca="1" si="96"/>
        <v>-0.98203856960070779</v>
      </c>
      <c r="B514">
        <f t="shared" ca="1" si="96"/>
        <v>-1.9738391022304764</v>
      </c>
      <c r="C514">
        <f t="shared" ca="1" si="92"/>
        <v>-0.98203856960070779</v>
      </c>
      <c r="D514">
        <f t="shared" ca="1" si="85"/>
        <v>-1.9738391022304764</v>
      </c>
      <c r="E514">
        <f t="shared" ca="1" si="86"/>
        <v>-0.98203856960070779</v>
      </c>
      <c r="F514">
        <f t="shared" ca="1" si="87"/>
        <v>-1.9738391022304764</v>
      </c>
      <c r="G514">
        <f t="shared" ca="1" si="88"/>
        <v>0</v>
      </c>
      <c r="H514">
        <f t="shared" ca="1" si="89"/>
        <v>0</v>
      </c>
      <c r="I514">
        <f ca="1">SUM($G$6:$G514)</f>
        <v>54</v>
      </c>
      <c r="J514">
        <f ca="1">SUM($H$6:$H514)</f>
        <v>54</v>
      </c>
      <c r="K514">
        <f t="shared" ca="1" si="93"/>
        <v>108</v>
      </c>
      <c r="L514">
        <f t="shared" si="94"/>
        <v>1018</v>
      </c>
      <c r="M514">
        <f t="shared" ca="1" si="95"/>
        <v>0.10609037328094302</v>
      </c>
      <c r="N514">
        <f ca="1">VAR($M$6:$M514)</f>
        <v>1.8598354862720077E-4</v>
      </c>
      <c r="O514">
        <f t="shared" si="90"/>
        <v>8.8408644400785836E-5</v>
      </c>
      <c r="P514">
        <f t="shared" ca="1" si="91"/>
        <v>2.1036805833610046</v>
      </c>
    </row>
    <row r="515" spans="1:16" x14ac:dyDescent="0.25">
      <c r="A515">
        <f t="shared" ca="1" si="96"/>
        <v>8.9908655719230735E-2</v>
      </c>
      <c r="B515">
        <f t="shared" ca="1" si="96"/>
        <v>-0.37346234328172551</v>
      </c>
      <c r="C515">
        <f t="shared" ca="1" si="92"/>
        <v>8.9908655719230735E-2</v>
      </c>
      <c r="D515">
        <f t="shared" ca="1" si="85"/>
        <v>-0.37346234328172551</v>
      </c>
      <c r="E515">
        <f t="shared" ca="1" si="86"/>
        <v>8.9908655719230735E-2</v>
      </c>
      <c r="F515">
        <f t="shared" ca="1" si="87"/>
        <v>-0.37346234328172551</v>
      </c>
      <c r="G515">
        <f t="shared" ca="1" si="88"/>
        <v>0</v>
      </c>
      <c r="H515">
        <f t="shared" ca="1" si="89"/>
        <v>0</v>
      </c>
      <c r="I515">
        <f ca="1">SUM($G$6:$G515)</f>
        <v>54</v>
      </c>
      <c r="J515">
        <f ca="1">SUM($H$6:$H515)</f>
        <v>54</v>
      </c>
      <c r="K515">
        <f t="shared" ca="1" si="93"/>
        <v>108</v>
      </c>
      <c r="L515">
        <f t="shared" si="94"/>
        <v>1020</v>
      </c>
      <c r="M515">
        <f t="shared" ca="1" si="95"/>
        <v>0.10588235294117647</v>
      </c>
      <c r="N515">
        <f ca="1">VAR($M$6:$M515)</f>
        <v>1.8563693140795246E-4</v>
      </c>
      <c r="O515">
        <f t="shared" si="90"/>
        <v>8.8235294117647038E-5</v>
      </c>
      <c r="P515">
        <f t="shared" ca="1" si="91"/>
        <v>2.1038852226234614</v>
      </c>
    </row>
    <row r="516" spans="1:16" x14ac:dyDescent="0.25">
      <c r="A516">
        <f t="shared" ca="1" si="96"/>
        <v>-0.46477794032210434</v>
      </c>
      <c r="B516">
        <f t="shared" ca="1" si="96"/>
        <v>-0.69849697372876818</v>
      </c>
      <c r="C516">
        <f t="shared" ca="1" si="92"/>
        <v>-0.46477794032210434</v>
      </c>
      <c r="D516">
        <f t="shared" ca="1" si="85"/>
        <v>-0.69849697372876818</v>
      </c>
      <c r="E516">
        <f t="shared" ca="1" si="86"/>
        <v>-0.46477794032210434</v>
      </c>
      <c r="F516">
        <f t="shared" ca="1" si="87"/>
        <v>-0.69849697372876818</v>
      </c>
      <c r="G516">
        <f t="shared" ca="1" si="88"/>
        <v>0</v>
      </c>
      <c r="H516">
        <f t="shared" ca="1" si="89"/>
        <v>0</v>
      </c>
      <c r="I516">
        <f ca="1">SUM($G$6:$G516)</f>
        <v>54</v>
      </c>
      <c r="J516">
        <f ca="1">SUM($H$6:$H516)</f>
        <v>54</v>
      </c>
      <c r="K516">
        <f t="shared" ca="1" si="93"/>
        <v>108</v>
      </c>
      <c r="L516">
        <f t="shared" si="94"/>
        <v>1022</v>
      </c>
      <c r="M516">
        <f t="shared" ca="1" si="95"/>
        <v>0.10567514677103718</v>
      </c>
      <c r="N516">
        <f ca="1">VAR($M$6:$M516)</f>
        <v>1.8529418859572629E-4</v>
      </c>
      <c r="O516">
        <f t="shared" si="90"/>
        <v>8.8062622309197634E-5</v>
      </c>
      <c r="P516">
        <f t="shared" ca="1" si="91"/>
        <v>2.1041184527203591</v>
      </c>
    </row>
    <row r="517" spans="1:16" x14ac:dyDescent="0.25">
      <c r="A517">
        <f t="shared" ca="1" si="96"/>
        <v>0.75079947967982785</v>
      </c>
      <c r="B517">
        <f t="shared" ca="1" si="96"/>
        <v>-0.10987767260770118</v>
      </c>
      <c r="C517">
        <f t="shared" ca="1" si="92"/>
        <v>0.75079947967982785</v>
      </c>
      <c r="D517">
        <f t="shared" ca="1" si="85"/>
        <v>-0.10987767260770118</v>
      </c>
      <c r="E517">
        <f t="shared" ca="1" si="86"/>
        <v>0.75079947967982785</v>
      </c>
      <c r="F517">
        <f t="shared" ca="1" si="87"/>
        <v>-0.10987767260770118</v>
      </c>
      <c r="G517">
        <f t="shared" ca="1" si="88"/>
        <v>0</v>
      </c>
      <c r="H517">
        <f t="shared" ca="1" si="89"/>
        <v>0</v>
      </c>
      <c r="I517">
        <f ca="1">SUM($G$6:$G517)</f>
        <v>54</v>
      </c>
      <c r="J517">
        <f ca="1">SUM($H$6:$H517)</f>
        <v>54</v>
      </c>
      <c r="K517">
        <f t="shared" ca="1" si="93"/>
        <v>108</v>
      </c>
      <c r="L517">
        <f t="shared" si="94"/>
        <v>1024</v>
      </c>
      <c r="M517">
        <f t="shared" ca="1" si="95"/>
        <v>0.10546875</v>
      </c>
      <c r="N517">
        <f ca="1">VAR($M$6:$M517)</f>
        <v>1.8495543923223724E-4</v>
      </c>
      <c r="O517">
        <f t="shared" si="90"/>
        <v>8.7890624999999983E-5</v>
      </c>
      <c r="P517">
        <f t="shared" ca="1" si="91"/>
        <v>2.1043818863756774</v>
      </c>
    </row>
    <row r="518" spans="1:16" x14ac:dyDescent="0.25">
      <c r="A518">
        <f t="shared" ca="1" si="96"/>
        <v>-0.18587374152875735</v>
      </c>
      <c r="B518">
        <f t="shared" ca="1" si="96"/>
        <v>1.4163646333670223</v>
      </c>
      <c r="C518">
        <f t="shared" ca="1" si="92"/>
        <v>-0.18587374152875735</v>
      </c>
      <c r="D518">
        <f t="shared" ref="D518:D581" ca="1" si="97">rho*A518+SQRT(1-rho^2)*B518</f>
        <v>1.4163646333670223</v>
      </c>
      <c r="E518">
        <f t="shared" ref="E518:E581" ca="1" si="98">SUM(OFFSET(C518,0,0,window,1))</f>
        <v>-0.18587374152875735</v>
      </c>
      <c r="F518">
        <f t="shared" ref="F518:F581" ca="1" si="99">SUM(OFFSET(D518,0,0,window,1))</f>
        <v>1.4163646333670223</v>
      </c>
      <c r="G518">
        <f t="shared" ref="G518:G581" ca="1" si="100">IF(E518&gt;quantile,1,0)</f>
        <v>0</v>
      </c>
      <c r="H518">
        <f t="shared" ref="H518:H581" ca="1" si="101">IF(F518&gt;quantile,1,0)</f>
        <v>1</v>
      </c>
      <c r="I518">
        <f ca="1">SUM($G$6:$G518)</f>
        <v>54</v>
      </c>
      <c r="J518">
        <f ca="1">SUM($H$6:$H518)</f>
        <v>55</v>
      </c>
      <c r="K518">
        <f t="shared" ca="1" si="93"/>
        <v>109</v>
      </c>
      <c r="L518">
        <f t="shared" si="94"/>
        <v>1026</v>
      </c>
      <c r="M518">
        <f t="shared" ca="1" si="95"/>
        <v>0.10623781676413255</v>
      </c>
      <c r="N518">
        <f ca="1">VAR($M$6:$M518)</f>
        <v>1.8460861368420345E-4</v>
      </c>
      <c r="O518">
        <f t="shared" ref="O518:O581" si="102">(1-percentile)*percentile/L518</f>
        <v>8.7719298245614015E-5</v>
      </c>
      <c r="P518">
        <f t="shared" ca="1" si="91"/>
        <v>2.1045381959999196</v>
      </c>
    </row>
    <row r="519" spans="1:16" x14ac:dyDescent="0.25">
      <c r="A519">
        <f t="shared" ca="1" si="96"/>
        <v>0.35392641958161541</v>
      </c>
      <c r="B519">
        <f t="shared" ca="1" si="96"/>
        <v>-0.18283635007543356</v>
      </c>
      <c r="C519">
        <f t="shared" ca="1" si="92"/>
        <v>0.35392641958161541</v>
      </c>
      <c r="D519">
        <f t="shared" ca="1" si="97"/>
        <v>-0.18283635007543356</v>
      </c>
      <c r="E519">
        <f t="shared" ca="1" si="98"/>
        <v>0.35392641958161541</v>
      </c>
      <c r="F519">
        <f t="shared" ca="1" si="99"/>
        <v>-0.18283635007543356</v>
      </c>
      <c r="G519">
        <f t="shared" ca="1" si="100"/>
        <v>0</v>
      </c>
      <c r="H519">
        <f t="shared" ca="1" si="101"/>
        <v>0</v>
      </c>
      <c r="I519">
        <f ca="1">SUM($G$6:$G519)</f>
        <v>54</v>
      </c>
      <c r="J519">
        <f ca="1">SUM($H$6:$H519)</f>
        <v>55</v>
      </c>
      <c r="K519">
        <f t="shared" ca="1" si="93"/>
        <v>109</v>
      </c>
      <c r="L519">
        <f t="shared" si="94"/>
        <v>1028</v>
      </c>
      <c r="M519">
        <f t="shared" ca="1" si="95"/>
        <v>0.10603112840466926</v>
      </c>
      <c r="N519">
        <f ca="1">VAR($M$6:$M519)</f>
        <v>1.8426535019191412E-4</v>
      </c>
      <c r="O519">
        <f t="shared" si="102"/>
        <v>8.7548638132295699E-5</v>
      </c>
      <c r="P519">
        <f t="shared" ref="P519:P582" ca="1" si="103">L519*N519/percentile/(1-percentile)</f>
        <v>2.1047197777476416</v>
      </c>
    </row>
    <row r="520" spans="1:16" x14ac:dyDescent="0.25">
      <c r="A520">
        <f t="shared" ca="1" si="96"/>
        <v>0.61750481553045877</v>
      </c>
      <c r="B520">
        <f t="shared" ca="1" si="96"/>
        <v>0.93765304683077144</v>
      </c>
      <c r="C520">
        <f t="shared" ca="1" si="92"/>
        <v>0.61750481553045877</v>
      </c>
      <c r="D520">
        <f t="shared" ca="1" si="97"/>
        <v>0.93765304683077144</v>
      </c>
      <c r="E520">
        <f t="shared" ca="1" si="98"/>
        <v>0.61750481553045877</v>
      </c>
      <c r="F520">
        <f t="shared" ca="1" si="99"/>
        <v>0.93765304683077144</v>
      </c>
      <c r="G520">
        <f t="shared" ca="1" si="100"/>
        <v>0</v>
      </c>
      <c r="H520">
        <f t="shared" ca="1" si="101"/>
        <v>0</v>
      </c>
      <c r="I520">
        <f ca="1">SUM($G$6:$G520)</f>
        <v>54</v>
      </c>
      <c r="J520">
        <f ca="1">SUM($H$6:$H520)</f>
        <v>55</v>
      </c>
      <c r="K520">
        <f t="shared" ca="1" si="93"/>
        <v>109</v>
      </c>
      <c r="L520">
        <f t="shared" si="94"/>
        <v>1030</v>
      </c>
      <c r="M520">
        <f t="shared" ca="1" si="95"/>
        <v>0.10582524271844661</v>
      </c>
      <c r="N520">
        <f ca="1">VAR($M$6:$M520)</f>
        <v>1.8392577112882059E-4</v>
      </c>
      <c r="O520">
        <f t="shared" si="102"/>
        <v>8.7378640776699011E-5</v>
      </c>
      <c r="P520">
        <f t="shared" ca="1" si="103"/>
        <v>2.1049282695853915</v>
      </c>
    </row>
    <row r="521" spans="1:16" x14ac:dyDescent="0.25">
      <c r="A521">
        <f t="shared" ca="1" si="96"/>
        <v>0.45231188422689439</v>
      </c>
      <c r="B521">
        <f t="shared" ca="1" si="96"/>
        <v>0.79202296002556205</v>
      </c>
      <c r="C521">
        <f t="shared" ca="1" si="92"/>
        <v>0.45231188422689439</v>
      </c>
      <c r="D521">
        <f t="shared" ca="1" si="97"/>
        <v>0.79202296002556205</v>
      </c>
      <c r="E521">
        <f t="shared" ca="1" si="98"/>
        <v>0.45231188422689439</v>
      </c>
      <c r="F521">
        <f t="shared" ca="1" si="99"/>
        <v>0.79202296002556205</v>
      </c>
      <c r="G521">
        <f t="shared" ca="1" si="100"/>
        <v>0</v>
      </c>
      <c r="H521">
        <f t="shared" ca="1" si="101"/>
        <v>0</v>
      </c>
      <c r="I521">
        <f ca="1">SUM($G$6:$G521)</f>
        <v>54</v>
      </c>
      <c r="J521">
        <f ca="1">SUM($H$6:$H521)</f>
        <v>55</v>
      </c>
      <c r="K521">
        <f t="shared" ca="1" si="93"/>
        <v>109</v>
      </c>
      <c r="L521">
        <f t="shared" si="94"/>
        <v>1032</v>
      </c>
      <c r="M521">
        <f t="shared" ca="1" si="95"/>
        <v>0.10562015503875968</v>
      </c>
      <c r="N521">
        <f ca="1">VAR($M$6:$M521)</f>
        <v>1.8358999527146532E-4</v>
      </c>
      <c r="O521">
        <f t="shared" si="102"/>
        <v>8.7209302325581383E-5</v>
      </c>
      <c r="P521">
        <f t="shared" ca="1" si="103"/>
        <v>2.1051652791128026</v>
      </c>
    </row>
    <row r="522" spans="1:16" x14ac:dyDescent="0.25">
      <c r="A522">
        <f t="shared" ca="1" si="96"/>
        <v>0.82093544972054999</v>
      </c>
      <c r="B522">
        <f t="shared" ca="1" si="96"/>
        <v>0.12962592542618825</v>
      </c>
      <c r="C522">
        <f t="shared" ca="1" si="92"/>
        <v>0.82093544972054999</v>
      </c>
      <c r="D522">
        <f t="shared" ca="1" si="97"/>
        <v>0.12962592542618825</v>
      </c>
      <c r="E522">
        <f t="shared" ca="1" si="98"/>
        <v>0.82093544972054999</v>
      </c>
      <c r="F522">
        <f t="shared" ca="1" si="99"/>
        <v>0.12962592542618825</v>
      </c>
      <c r="G522">
        <f t="shared" ca="1" si="100"/>
        <v>0</v>
      </c>
      <c r="H522">
        <f t="shared" ca="1" si="101"/>
        <v>0</v>
      </c>
      <c r="I522">
        <f ca="1">SUM($G$6:$G522)</f>
        <v>54</v>
      </c>
      <c r="J522">
        <f ca="1">SUM($H$6:$H522)</f>
        <v>55</v>
      </c>
      <c r="K522">
        <f t="shared" ca="1" si="93"/>
        <v>109</v>
      </c>
      <c r="L522">
        <f t="shared" si="94"/>
        <v>1034</v>
      </c>
      <c r="M522">
        <f t="shared" ca="1" si="95"/>
        <v>0.10541586073500966</v>
      </c>
      <c r="N522">
        <f ca="1">VAR($M$6:$M522)</f>
        <v>1.8325813787539337E-4</v>
      </c>
      <c r="O522">
        <f t="shared" si="102"/>
        <v>8.7040618955512556E-5</v>
      </c>
      <c r="P522">
        <f t="shared" ca="1" si="103"/>
        <v>2.1054323840350753</v>
      </c>
    </row>
    <row r="523" spans="1:16" x14ac:dyDescent="0.25">
      <c r="A523">
        <f t="shared" ca="1" si="96"/>
        <v>-0.82141553055918171</v>
      </c>
      <c r="B523">
        <f t="shared" ca="1" si="96"/>
        <v>-0.18863208467622561</v>
      </c>
      <c r="C523">
        <f t="shared" ca="1" si="92"/>
        <v>-0.82141553055918171</v>
      </c>
      <c r="D523">
        <f t="shared" ca="1" si="97"/>
        <v>-0.18863208467622561</v>
      </c>
      <c r="E523">
        <f t="shared" ca="1" si="98"/>
        <v>-0.82141553055918171</v>
      </c>
      <c r="F523">
        <f t="shared" ca="1" si="99"/>
        <v>-0.18863208467622561</v>
      </c>
      <c r="G523">
        <f t="shared" ca="1" si="100"/>
        <v>0</v>
      </c>
      <c r="H523">
        <f t="shared" ca="1" si="101"/>
        <v>0</v>
      </c>
      <c r="I523">
        <f ca="1">SUM($G$6:$G523)</f>
        <v>54</v>
      </c>
      <c r="J523">
        <f ca="1">SUM($H$6:$H523)</f>
        <v>55</v>
      </c>
      <c r="K523">
        <f t="shared" ca="1" si="93"/>
        <v>109</v>
      </c>
      <c r="L523">
        <f t="shared" si="94"/>
        <v>1036</v>
      </c>
      <c r="M523">
        <f t="shared" ca="1" si="95"/>
        <v>0.10521235521235521</v>
      </c>
      <c r="N523">
        <f ca="1">VAR($M$6:$M523)</f>
        <v>1.8293031074955571E-4</v>
      </c>
      <c r="O523">
        <f t="shared" si="102"/>
        <v>8.6872586872586855E-5</v>
      </c>
      <c r="P523">
        <f t="shared" ca="1" si="103"/>
        <v>2.1057311326282195</v>
      </c>
    </row>
    <row r="524" spans="1:16" x14ac:dyDescent="0.25">
      <c r="A524">
        <f t="shared" ca="1" si="96"/>
        <v>-1.1898623645228095</v>
      </c>
      <c r="B524">
        <f t="shared" ca="1" si="96"/>
        <v>0.16294470479036066</v>
      </c>
      <c r="C524">
        <f t="shared" ref="C524:C587" ca="1" si="104">A524</f>
        <v>-1.1898623645228095</v>
      </c>
      <c r="D524">
        <f t="shared" ca="1" si="97"/>
        <v>0.16294470479036066</v>
      </c>
      <c r="E524">
        <f t="shared" ca="1" si="98"/>
        <v>-1.1898623645228095</v>
      </c>
      <c r="F524">
        <f t="shared" ca="1" si="99"/>
        <v>0.16294470479036066</v>
      </c>
      <c r="G524">
        <f t="shared" ca="1" si="100"/>
        <v>0</v>
      </c>
      <c r="H524">
        <f t="shared" ca="1" si="101"/>
        <v>0</v>
      </c>
      <c r="I524">
        <f ca="1">SUM($G$6:$G524)</f>
        <v>54</v>
      </c>
      <c r="J524">
        <f ca="1">SUM($H$6:$H524)</f>
        <v>55</v>
      </c>
      <c r="K524">
        <f t="shared" ref="K524:K587" ca="1" si="105">I524+J524</f>
        <v>109</v>
      </c>
      <c r="L524">
        <f t="shared" ref="L524:L587" si="106">L523+2</f>
        <v>1038</v>
      </c>
      <c r="M524">
        <f t="shared" ref="M524:M587" ca="1" si="107">K524/L524</f>
        <v>0.10500963391136801</v>
      </c>
      <c r="N524">
        <f ca="1">VAR($M$6:$M524)</f>
        <v>1.8260662232918884E-4</v>
      </c>
      <c r="O524">
        <f t="shared" si="102"/>
        <v>8.6705202312138712E-5</v>
      </c>
      <c r="P524">
        <f t="shared" ca="1" si="103"/>
        <v>2.1060630441966448</v>
      </c>
    </row>
    <row r="525" spans="1:16" x14ac:dyDescent="0.25">
      <c r="A525">
        <f t="shared" ca="1" si="96"/>
        <v>-1.2964347499483939</v>
      </c>
      <c r="B525">
        <f t="shared" ca="1" si="96"/>
        <v>-0.75146264005650087</v>
      </c>
      <c r="C525">
        <f t="shared" ca="1" si="104"/>
        <v>-1.2964347499483939</v>
      </c>
      <c r="D525">
        <f t="shared" ca="1" si="97"/>
        <v>-0.75146264005650087</v>
      </c>
      <c r="E525">
        <f t="shared" ca="1" si="98"/>
        <v>-1.2964347499483939</v>
      </c>
      <c r="F525">
        <f t="shared" ca="1" si="99"/>
        <v>-0.75146264005650087</v>
      </c>
      <c r="G525">
        <f t="shared" ca="1" si="100"/>
        <v>0</v>
      </c>
      <c r="H525">
        <f t="shared" ca="1" si="101"/>
        <v>0</v>
      </c>
      <c r="I525">
        <f ca="1">SUM($G$6:$G525)</f>
        <v>54</v>
      </c>
      <c r="J525">
        <f ca="1">SUM($H$6:$H525)</f>
        <v>55</v>
      </c>
      <c r="K525">
        <f t="shared" ca="1" si="105"/>
        <v>109</v>
      </c>
      <c r="L525">
        <f t="shared" si="106"/>
        <v>1040</v>
      </c>
      <c r="M525">
        <f t="shared" ca="1" si="107"/>
        <v>0.10480769230769231</v>
      </c>
      <c r="N525">
        <f ca="1">VAR($M$6:$M525)</f>
        <v>1.8228717774723932E-4</v>
      </c>
      <c r="O525">
        <f t="shared" si="102"/>
        <v>8.6538461538461519E-5</v>
      </c>
      <c r="P525">
        <f t="shared" ca="1" si="103"/>
        <v>2.1064296095236545</v>
      </c>
    </row>
    <row r="526" spans="1:16" x14ac:dyDescent="0.25">
      <c r="A526">
        <f t="shared" ca="1" si="96"/>
        <v>1.2258594846527817</v>
      </c>
      <c r="B526">
        <f t="shared" ca="1" si="96"/>
        <v>-0.17006996274248373</v>
      </c>
      <c r="C526">
        <f t="shared" ca="1" si="104"/>
        <v>1.2258594846527817</v>
      </c>
      <c r="D526">
        <f t="shared" ca="1" si="97"/>
        <v>-0.17006996274248373</v>
      </c>
      <c r="E526">
        <f t="shared" ca="1" si="98"/>
        <v>1.2258594846527817</v>
      </c>
      <c r="F526">
        <f t="shared" ca="1" si="99"/>
        <v>-0.17006996274248373</v>
      </c>
      <c r="G526">
        <f t="shared" ca="1" si="100"/>
        <v>0</v>
      </c>
      <c r="H526">
        <f t="shared" ca="1" si="101"/>
        <v>0</v>
      </c>
      <c r="I526">
        <f ca="1">SUM($G$6:$G526)</f>
        <v>54</v>
      </c>
      <c r="J526">
        <f ca="1">SUM($H$6:$H526)</f>
        <v>55</v>
      </c>
      <c r="K526">
        <f t="shared" ca="1" si="105"/>
        <v>109</v>
      </c>
      <c r="L526">
        <f t="shared" si="106"/>
        <v>1042</v>
      </c>
      <c r="M526">
        <f t="shared" ca="1" si="107"/>
        <v>0.10460652591170826</v>
      </c>
      <c r="N526">
        <f ca="1">VAR($M$6:$M526)</f>
        <v>1.8197207890434749E-4</v>
      </c>
      <c r="O526">
        <f t="shared" si="102"/>
        <v>8.6372360844529732E-5</v>
      </c>
      <c r="P526">
        <f t="shared" ca="1" si="103"/>
        <v>2.1068322913147792</v>
      </c>
    </row>
    <row r="527" spans="1:16" x14ac:dyDescent="0.25">
      <c r="A527">
        <f t="shared" ca="1" si="96"/>
        <v>-0.10281865122578325</v>
      </c>
      <c r="B527">
        <f t="shared" ca="1" si="96"/>
        <v>0.88317064961163794</v>
      </c>
      <c r="C527">
        <f t="shared" ca="1" si="104"/>
        <v>-0.10281865122578325</v>
      </c>
      <c r="D527">
        <f t="shared" ca="1" si="97"/>
        <v>0.88317064961163794</v>
      </c>
      <c r="E527">
        <f t="shared" ca="1" si="98"/>
        <v>-0.10281865122578325</v>
      </c>
      <c r="F527">
        <f t="shared" ca="1" si="99"/>
        <v>0.88317064961163794</v>
      </c>
      <c r="G527">
        <f t="shared" ca="1" si="100"/>
        <v>0</v>
      </c>
      <c r="H527">
        <f t="shared" ca="1" si="101"/>
        <v>0</v>
      </c>
      <c r="I527">
        <f ca="1">SUM($G$6:$G527)</f>
        <v>54</v>
      </c>
      <c r="J527">
        <f ca="1">SUM($H$6:$H527)</f>
        <v>55</v>
      </c>
      <c r="K527">
        <f t="shared" ca="1" si="105"/>
        <v>109</v>
      </c>
      <c r="L527">
        <f t="shared" si="106"/>
        <v>1044</v>
      </c>
      <c r="M527">
        <f t="shared" ca="1" si="107"/>
        <v>0.10440613026819924</v>
      </c>
      <c r="N527">
        <f ca="1">VAR($M$6:$M527)</f>
        <v>1.8166142453740304E-4</v>
      </c>
      <c r="O527">
        <f t="shared" si="102"/>
        <v>8.6206896551724118E-5</v>
      </c>
      <c r="P527">
        <f t="shared" ca="1" si="103"/>
        <v>2.1072725246338759</v>
      </c>
    </row>
    <row r="528" spans="1:16" x14ac:dyDescent="0.25">
      <c r="A528">
        <f t="shared" ca="1" si="96"/>
        <v>0.29266011308423528</v>
      </c>
      <c r="B528">
        <f t="shared" ca="1" si="96"/>
        <v>0.58198884499269499</v>
      </c>
      <c r="C528">
        <f t="shared" ca="1" si="104"/>
        <v>0.29266011308423528</v>
      </c>
      <c r="D528">
        <f t="shared" ca="1" si="97"/>
        <v>0.58198884499269499</v>
      </c>
      <c r="E528">
        <f t="shared" ca="1" si="98"/>
        <v>0.29266011308423528</v>
      </c>
      <c r="F528">
        <f t="shared" ca="1" si="99"/>
        <v>0.58198884499269499</v>
      </c>
      <c r="G528">
        <f t="shared" ca="1" si="100"/>
        <v>0</v>
      </c>
      <c r="H528">
        <f t="shared" ca="1" si="101"/>
        <v>0</v>
      </c>
      <c r="I528">
        <f ca="1">SUM($G$6:$G528)</f>
        <v>54</v>
      </c>
      <c r="J528">
        <f ca="1">SUM($H$6:$H528)</f>
        <v>55</v>
      </c>
      <c r="K528">
        <f t="shared" ca="1" si="105"/>
        <v>109</v>
      </c>
      <c r="L528">
        <f t="shared" si="106"/>
        <v>1046</v>
      </c>
      <c r="M528">
        <f t="shared" ca="1" si="107"/>
        <v>0.10420650095602295</v>
      </c>
      <c r="N528">
        <f ca="1">VAR($M$6:$M528)</f>
        <v>1.8135531028674938E-4</v>
      </c>
      <c r="O528">
        <f t="shared" si="102"/>
        <v>8.6042065009560208E-5</v>
      </c>
      <c r="P528">
        <f t="shared" ca="1" si="103"/>
        <v>2.1077517173326652</v>
      </c>
    </row>
    <row r="529" spans="1:16" x14ac:dyDescent="0.25">
      <c r="A529">
        <f t="shared" ca="1" si="96"/>
        <v>-1.3498152519637858</v>
      </c>
      <c r="B529">
        <f t="shared" ca="1" si="96"/>
        <v>0.39107071260268683</v>
      </c>
      <c r="C529">
        <f t="shared" ca="1" si="104"/>
        <v>-1.3498152519637858</v>
      </c>
      <c r="D529">
        <f t="shared" ca="1" si="97"/>
        <v>0.39107071260268683</v>
      </c>
      <c r="E529">
        <f t="shared" ca="1" si="98"/>
        <v>-1.3498152519637858</v>
      </c>
      <c r="F529">
        <f t="shared" ca="1" si="99"/>
        <v>0.39107071260268683</v>
      </c>
      <c r="G529">
        <f t="shared" ca="1" si="100"/>
        <v>0</v>
      </c>
      <c r="H529">
        <f t="shared" ca="1" si="101"/>
        <v>0</v>
      </c>
      <c r="I529">
        <f ca="1">SUM($G$6:$G529)</f>
        <v>54</v>
      </c>
      <c r="J529">
        <f ca="1">SUM($H$6:$H529)</f>
        <v>55</v>
      </c>
      <c r="K529">
        <f t="shared" ca="1" si="105"/>
        <v>109</v>
      </c>
      <c r="L529">
        <f t="shared" si="106"/>
        <v>1048</v>
      </c>
      <c r="M529">
        <f t="shared" ca="1" si="107"/>
        <v>0.10400763358778627</v>
      </c>
      <c r="N529">
        <f ca="1">VAR($M$6:$M529)</f>
        <v>1.8105382876200724E-4</v>
      </c>
      <c r="O529">
        <f t="shared" si="102"/>
        <v>8.5877862595419834E-5</v>
      </c>
      <c r="P529">
        <f t="shared" ca="1" si="103"/>
        <v>2.1082712504731513</v>
      </c>
    </row>
    <row r="530" spans="1:16" x14ac:dyDescent="0.25">
      <c r="A530">
        <f t="shared" ca="1" si="96"/>
        <v>0.71892434779724768</v>
      </c>
      <c r="B530">
        <f t="shared" ca="1" si="96"/>
        <v>0.21623473573405538</v>
      </c>
      <c r="C530">
        <f t="shared" ca="1" si="104"/>
        <v>0.71892434779724768</v>
      </c>
      <c r="D530">
        <f t="shared" ca="1" si="97"/>
        <v>0.21623473573405538</v>
      </c>
      <c r="E530">
        <f t="shared" ca="1" si="98"/>
        <v>0.71892434779724768</v>
      </c>
      <c r="F530">
        <f t="shared" ca="1" si="99"/>
        <v>0.21623473573405538</v>
      </c>
      <c r="G530">
        <f t="shared" ca="1" si="100"/>
        <v>0</v>
      </c>
      <c r="H530">
        <f t="shared" ca="1" si="101"/>
        <v>0</v>
      </c>
      <c r="I530">
        <f ca="1">SUM($G$6:$G530)</f>
        <v>54</v>
      </c>
      <c r="J530">
        <f ca="1">SUM($H$6:$H530)</f>
        <v>55</v>
      </c>
      <c r="K530">
        <f t="shared" ca="1" si="105"/>
        <v>109</v>
      </c>
      <c r="L530">
        <f t="shared" si="106"/>
        <v>1050</v>
      </c>
      <c r="M530">
        <f t="shared" ca="1" si="107"/>
        <v>0.10380952380952381</v>
      </c>
      <c r="N530">
        <f ca="1">VAR($M$6:$M530)</f>
        <v>1.8075706960659065E-4</v>
      </c>
      <c r="O530">
        <f t="shared" si="102"/>
        <v>8.5714285714285699E-5</v>
      </c>
      <c r="P530">
        <f t="shared" ca="1" si="103"/>
        <v>2.1088324787435582</v>
      </c>
    </row>
    <row r="531" spans="1:16" x14ac:dyDescent="0.25">
      <c r="A531">
        <f t="shared" ca="1" si="96"/>
        <v>-1.9965113577701554</v>
      </c>
      <c r="B531">
        <f t="shared" ca="1" si="96"/>
        <v>1.5258108732805622</v>
      </c>
      <c r="C531">
        <f t="shared" ca="1" si="104"/>
        <v>-1.9965113577701554</v>
      </c>
      <c r="D531">
        <f t="shared" ca="1" si="97"/>
        <v>1.5258108732805622</v>
      </c>
      <c r="E531">
        <f t="shared" ca="1" si="98"/>
        <v>-1.9965113577701554</v>
      </c>
      <c r="F531">
        <f t="shared" ca="1" si="99"/>
        <v>1.5258108732805622</v>
      </c>
      <c r="G531">
        <f t="shared" ca="1" si="100"/>
        <v>0</v>
      </c>
      <c r="H531">
        <f t="shared" ca="1" si="101"/>
        <v>1</v>
      </c>
      <c r="I531">
        <f ca="1">SUM($G$6:$G531)</f>
        <v>54</v>
      </c>
      <c r="J531">
        <f ca="1">SUM($H$6:$H531)</f>
        <v>56</v>
      </c>
      <c r="K531">
        <f t="shared" ca="1" si="105"/>
        <v>110</v>
      </c>
      <c r="L531">
        <f t="shared" si="106"/>
        <v>1052</v>
      </c>
      <c r="M531">
        <f t="shared" ca="1" si="107"/>
        <v>0.10456273764258556</v>
      </c>
      <c r="N531">
        <f ca="1">VAR($M$6:$M531)</f>
        <v>1.8044787138411236E-4</v>
      </c>
      <c r="O531">
        <f t="shared" si="102"/>
        <v>8.5551330798479071E-5</v>
      </c>
      <c r="P531">
        <f t="shared" ca="1" si="103"/>
        <v>2.1092351188454024</v>
      </c>
    </row>
    <row r="532" spans="1:16" x14ac:dyDescent="0.25">
      <c r="A532">
        <f t="shared" ca="1" si="96"/>
        <v>-0.18650447994792196</v>
      </c>
      <c r="B532">
        <f t="shared" ca="1" si="96"/>
        <v>0.82426891943038161</v>
      </c>
      <c r="C532">
        <f t="shared" ca="1" si="104"/>
        <v>-0.18650447994792196</v>
      </c>
      <c r="D532">
        <f t="shared" ca="1" si="97"/>
        <v>0.82426891943038161</v>
      </c>
      <c r="E532">
        <f t="shared" ca="1" si="98"/>
        <v>-0.18650447994792196</v>
      </c>
      <c r="F532">
        <f t="shared" ca="1" si="99"/>
        <v>0.82426891943038161</v>
      </c>
      <c r="G532">
        <f t="shared" ca="1" si="100"/>
        <v>0</v>
      </c>
      <c r="H532">
        <f t="shared" ca="1" si="101"/>
        <v>0</v>
      </c>
      <c r="I532">
        <f ca="1">SUM($G$6:$G532)</f>
        <v>54</v>
      </c>
      <c r="J532">
        <f ca="1">SUM($H$6:$H532)</f>
        <v>56</v>
      </c>
      <c r="K532">
        <f t="shared" ca="1" si="105"/>
        <v>110</v>
      </c>
      <c r="L532">
        <f t="shared" si="106"/>
        <v>1054</v>
      </c>
      <c r="M532">
        <f t="shared" ca="1" si="107"/>
        <v>0.10436432637571158</v>
      </c>
      <c r="N532">
        <f ca="1">VAR($M$6:$M532)</f>
        <v>1.801430198873507E-4</v>
      </c>
      <c r="O532">
        <f t="shared" si="102"/>
        <v>8.5388994307400361E-5</v>
      </c>
      <c r="P532">
        <f t="shared" ca="1" si="103"/>
        <v>2.1096749217918629</v>
      </c>
    </row>
    <row r="533" spans="1:16" x14ac:dyDescent="0.25">
      <c r="A533">
        <f t="shared" ca="1" si="96"/>
        <v>-1.2606237500912305</v>
      </c>
      <c r="B533">
        <f t="shared" ca="1" si="96"/>
        <v>1.3555340851004569</v>
      </c>
      <c r="C533">
        <f t="shared" ca="1" si="104"/>
        <v>-1.2606237500912305</v>
      </c>
      <c r="D533">
        <f t="shared" ca="1" si="97"/>
        <v>1.3555340851004569</v>
      </c>
      <c r="E533">
        <f t="shared" ca="1" si="98"/>
        <v>-1.2606237500912305</v>
      </c>
      <c r="F533">
        <f t="shared" ca="1" si="99"/>
        <v>1.3555340851004569</v>
      </c>
      <c r="G533">
        <f t="shared" ca="1" si="100"/>
        <v>0</v>
      </c>
      <c r="H533">
        <f t="shared" ca="1" si="101"/>
        <v>1</v>
      </c>
      <c r="I533">
        <f ca="1">SUM($G$6:$G533)</f>
        <v>54</v>
      </c>
      <c r="J533">
        <f ca="1">SUM($H$6:$H533)</f>
        <v>57</v>
      </c>
      <c r="K533">
        <f t="shared" ca="1" si="105"/>
        <v>111</v>
      </c>
      <c r="L533">
        <f t="shared" si="106"/>
        <v>1056</v>
      </c>
      <c r="M533">
        <f t="shared" ca="1" si="107"/>
        <v>0.10511363636363637</v>
      </c>
      <c r="N533">
        <f ca="1">VAR($M$6:$M533)</f>
        <v>1.7982753267369421E-4</v>
      </c>
      <c r="O533">
        <f t="shared" si="102"/>
        <v>8.5227272727272707E-5</v>
      </c>
      <c r="P533">
        <f t="shared" ca="1" si="103"/>
        <v>2.1099763833713459</v>
      </c>
    </row>
    <row r="534" spans="1:16" x14ac:dyDescent="0.25">
      <c r="A534">
        <f t="shared" ca="1" si="96"/>
        <v>0.98039381438554518</v>
      </c>
      <c r="B534">
        <f t="shared" ca="1" si="96"/>
        <v>0.26902236066937296</v>
      </c>
      <c r="C534">
        <f t="shared" ca="1" si="104"/>
        <v>0.98039381438554518</v>
      </c>
      <c r="D534">
        <f t="shared" ca="1" si="97"/>
        <v>0.26902236066937296</v>
      </c>
      <c r="E534">
        <f t="shared" ca="1" si="98"/>
        <v>0.98039381438554518</v>
      </c>
      <c r="F534">
        <f t="shared" ca="1" si="99"/>
        <v>0.26902236066937296</v>
      </c>
      <c r="G534">
        <f t="shared" ca="1" si="100"/>
        <v>0</v>
      </c>
      <c r="H534">
        <f t="shared" ca="1" si="101"/>
        <v>0</v>
      </c>
      <c r="I534">
        <f ca="1">SUM($G$6:$G534)</f>
        <v>54</v>
      </c>
      <c r="J534">
        <f ca="1">SUM($H$6:$H534)</f>
        <v>57</v>
      </c>
      <c r="K534">
        <f t="shared" ca="1" si="105"/>
        <v>111</v>
      </c>
      <c r="L534">
        <f t="shared" si="106"/>
        <v>1058</v>
      </c>
      <c r="M534">
        <f t="shared" ca="1" si="107"/>
        <v>0.10491493383742911</v>
      </c>
      <c r="N534">
        <f ca="1">VAR($M$6:$M534)</f>
        <v>1.795160120066002E-4</v>
      </c>
      <c r="O534">
        <f t="shared" si="102"/>
        <v>8.5066162570888448E-5</v>
      </c>
      <c r="P534">
        <f t="shared" ca="1" si="103"/>
        <v>2.1103104522553671</v>
      </c>
    </row>
    <row r="535" spans="1:16" x14ac:dyDescent="0.25">
      <c r="A535">
        <f t="shared" ref="A535:B598" ca="1" si="108">_xlfn.NORM.INV(RAND(),0,1)</f>
        <v>-0.68557749958977643</v>
      </c>
      <c r="B535">
        <f t="shared" ca="1" si="108"/>
        <v>-2.1719576310118063</v>
      </c>
      <c r="C535">
        <f t="shared" ca="1" si="104"/>
        <v>-0.68557749958977643</v>
      </c>
      <c r="D535">
        <f t="shared" ca="1" si="97"/>
        <v>-2.1719576310118063</v>
      </c>
      <c r="E535">
        <f t="shared" ca="1" si="98"/>
        <v>-0.68557749958977643</v>
      </c>
      <c r="F535">
        <f t="shared" ca="1" si="99"/>
        <v>-2.1719576310118063</v>
      </c>
      <c r="G535">
        <f t="shared" ca="1" si="100"/>
        <v>0</v>
      </c>
      <c r="H535">
        <f t="shared" ca="1" si="101"/>
        <v>0</v>
      </c>
      <c r="I535">
        <f ca="1">SUM($G$6:$G535)</f>
        <v>54</v>
      </c>
      <c r="J535">
        <f ca="1">SUM($H$6:$H535)</f>
        <v>57</v>
      </c>
      <c r="K535">
        <f t="shared" ca="1" si="105"/>
        <v>111</v>
      </c>
      <c r="L535">
        <f t="shared" si="106"/>
        <v>1060</v>
      </c>
      <c r="M535">
        <f t="shared" ca="1" si="107"/>
        <v>0.10471698113207548</v>
      </c>
      <c r="N535">
        <f ca="1">VAR($M$6:$M535)</f>
        <v>1.7920855694923972E-4</v>
      </c>
      <c r="O535">
        <f t="shared" si="102"/>
        <v>8.490566037735847E-5</v>
      </c>
      <c r="P535">
        <f t="shared" ca="1" si="103"/>
        <v>2.1106785596243793</v>
      </c>
    </row>
    <row r="536" spans="1:16" x14ac:dyDescent="0.25">
      <c r="A536">
        <f t="shared" ca="1" si="108"/>
        <v>-0.25462262699916111</v>
      </c>
      <c r="B536">
        <f t="shared" ca="1" si="108"/>
        <v>1.7707789372166081</v>
      </c>
      <c r="C536">
        <f t="shared" ca="1" si="104"/>
        <v>-0.25462262699916111</v>
      </c>
      <c r="D536">
        <f t="shared" ca="1" si="97"/>
        <v>1.7707789372166081</v>
      </c>
      <c r="E536">
        <f t="shared" ca="1" si="98"/>
        <v>-0.25462262699916111</v>
      </c>
      <c r="F536">
        <f t="shared" ca="1" si="99"/>
        <v>1.7707789372166081</v>
      </c>
      <c r="G536">
        <f t="shared" ca="1" si="100"/>
        <v>0</v>
      </c>
      <c r="H536">
        <f t="shared" ca="1" si="101"/>
        <v>1</v>
      </c>
      <c r="I536">
        <f ca="1">SUM($G$6:$G536)</f>
        <v>54</v>
      </c>
      <c r="J536">
        <f ca="1">SUM($H$6:$H536)</f>
        <v>58</v>
      </c>
      <c r="K536">
        <f t="shared" ca="1" si="105"/>
        <v>112</v>
      </c>
      <c r="L536">
        <f t="shared" si="106"/>
        <v>1062</v>
      </c>
      <c r="M536">
        <f t="shared" ca="1" si="107"/>
        <v>0.10546139359698682</v>
      </c>
      <c r="N536">
        <f ca="1">VAR($M$6:$M536)</f>
        <v>1.7889167974970987E-4</v>
      </c>
      <c r="O536">
        <f t="shared" si="102"/>
        <v>8.4745762711864385E-5</v>
      </c>
      <c r="P536">
        <f t="shared" ca="1" si="103"/>
        <v>2.1109218210465772</v>
      </c>
    </row>
    <row r="537" spans="1:16" x14ac:dyDescent="0.25">
      <c r="A537">
        <f t="shared" ca="1" si="108"/>
        <v>0.85492138604838075</v>
      </c>
      <c r="B537">
        <f t="shared" ca="1" si="108"/>
        <v>3.0724150595683009</v>
      </c>
      <c r="C537">
        <f t="shared" ca="1" si="104"/>
        <v>0.85492138604838075</v>
      </c>
      <c r="D537">
        <f t="shared" ca="1" si="97"/>
        <v>3.0724150595683009</v>
      </c>
      <c r="E537">
        <f t="shared" ca="1" si="98"/>
        <v>0.85492138604838075</v>
      </c>
      <c r="F537">
        <f t="shared" ca="1" si="99"/>
        <v>3.0724150595683009</v>
      </c>
      <c r="G537">
        <f t="shared" ca="1" si="100"/>
        <v>0</v>
      </c>
      <c r="H537">
        <f t="shared" ca="1" si="101"/>
        <v>1</v>
      </c>
      <c r="I537">
        <f ca="1">SUM($G$6:$G537)</f>
        <v>54</v>
      </c>
      <c r="J537">
        <f ca="1">SUM($H$6:$H537)</f>
        <v>59</v>
      </c>
      <c r="K537">
        <f t="shared" ca="1" si="105"/>
        <v>113</v>
      </c>
      <c r="L537">
        <f t="shared" si="106"/>
        <v>1064</v>
      </c>
      <c r="M537">
        <f t="shared" ca="1" si="107"/>
        <v>0.10620300751879699</v>
      </c>
      <c r="N537">
        <f ca="1">VAR($M$6:$M537)</f>
        <v>1.7856760197065898E-4</v>
      </c>
      <c r="O537">
        <f t="shared" si="102"/>
        <v>8.4586466165413515E-5</v>
      </c>
      <c r="P537">
        <f t="shared" ca="1" si="103"/>
        <v>2.1110658721864577</v>
      </c>
    </row>
    <row r="538" spans="1:16" x14ac:dyDescent="0.25">
      <c r="A538">
        <f t="shared" ca="1" si="108"/>
        <v>-0.19266245746188154</v>
      </c>
      <c r="B538">
        <f t="shared" ca="1" si="108"/>
        <v>-1.3712834320102549</v>
      </c>
      <c r="C538">
        <f t="shared" ca="1" si="104"/>
        <v>-0.19266245746188154</v>
      </c>
      <c r="D538">
        <f t="shared" ca="1" si="97"/>
        <v>-1.3712834320102549</v>
      </c>
      <c r="E538">
        <f t="shared" ca="1" si="98"/>
        <v>-0.19266245746188154</v>
      </c>
      <c r="F538">
        <f t="shared" ca="1" si="99"/>
        <v>-1.3712834320102549</v>
      </c>
      <c r="G538">
        <f t="shared" ca="1" si="100"/>
        <v>0</v>
      </c>
      <c r="H538">
        <f t="shared" ca="1" si="101"/>
        <v>0</v>
      </c>
      <c r="I538">
        <f ca="1">SUM($G$6:$G538)</f>
        <v>54</v>
      </c>
      <c r="J538">
        <f ca="1">SUM($H$6:$H538)</f>
        <v>59</v>
      </c>
      <c r="K538">
        <f t="shared" ca="1" si="105"/>
        <v>113</v>
      </c>
      <c r="L538">
        <f t="shared" si="106"/>
        <v>1066</v>
      </c>
      <c r="M538">
        <f t="shared" ca="1" si="107"/>
        <v>0.10600375234521577</v>
      </c>
      <c r="N538">
        <f ca="1">VAR($M$6:$M538)</f>
        <v>1.7824671778671991E-4</v>
      </c>
      <c r="O538">
        <f t="shared" si="102"/>
        <v>8.4427767354596609E-5</v>
      </c>
      <c r="P538">
        <f t="shared" ca="1" si="103"/>
        <v>2.1112333462293718</v>
      </c>
    </row>
    <row r="539" spans="1:16" x14ac:dyDescent="0.25">
      <c r="A539">
        <f t="shared" ca="1" si="108"/>
        <v>0.15602256421727695</v>
      </c>
      <c r="B539">
        <f t="shared" ca="1" si="108"/>
        <v>-1.3960028158105169</v>
      </c>
      <c r="C539">
        <f t="shared" ca="1" si="104"/>
        <v>0.15602256421727695</v>
      </c>
      <c r="D539">
        <f t="shared" ca="1" si="97"/>
        <v>-1.3960028158105169</v>
      </c>
      <c r="E539">
        <f t="shared" ca="1" si="98"/>
        <v>0.15602256421727695</v>
      </c>
      <c r="F539">
        <f t="shared" ca="1" si="99"/>
        <v>-1.3960028158105169</v>
      </c>
      <c r="G539">
        <f t="shared" ca="1" si="100"/>
        <v>0</v>
      </c>
      <c r="H539">
        <f t="shared" ca="1" si="101"/>
        <v>0</v>
      </c>
      <c r="I539">
        <f ca="1">SUM($G$6:$G539)</f>
        <v>54</v>
      </c>
      <c r="J539">
        <f ca="1">SUM($H$6:$H539)</f>
        <v>59</v>
      </c>
      <c r="K539">
        <f t="shared" ca="1" si="105"/>
        <v>113</v>
      </c>
      <c r="L539">
        <f t="shared" si="106"/>
        <v>1068</v>
      </c>
      <c r="M539">
        <f t="shared" ca="1" si="107"/>
        <v>0.10580524344569288</v>
      </c>
      <c r="N539">
        <f ca="1">VAR($M$6:$M539)</f>
        <v>1.7792913832281E-4</v>
      </c>
      <c r="O539">
        <f t="shared" si="102"/>
        <v>8.4269662921348298E-5</v>
      </c>
      <c r="P539">
        <f t="shared" ca="1" si="103"/>
        <v>2.1114257747640126</v>
      </c>
    </row>
    <row r="540" spans="1:16" x14ac:dyDescent="0.25">
      <c r="A540">
        <f t="shared" ca="1" si="108"/>
        <v>-0.18356908814013398</v>
      </c>
      <c r="B540">
        <f t="shared" ca="1" si="108"/>
        <v>1.023486681240896</v>
      </c>
      <c r="C540">
        <f t="shared" ca="1" si="104"/>
        <v>-0.18356908814013398</v>
      </c>
      <c r="D540">
        <f t="shared" ca="1" si="97"/>
        <v>1.023486681240896</v>
      </c>
      <c r="E540">
        <f t="shared" ca="1" si="98"/>
        <v>-0.18356908814013398</v>
      </c>
      <c r="F540">
        <f t="shared" ca="1" si="99"/>
        <v>1.023486681240896</v>
      </c>
      <c r="G540">
        <f t="shared" ca="1" si="100"/>
        <v>0</v>
      </c>
      <c r="H540">
        <f t="shared" ca="1" si="101"/>
        <v>0</v>
      </c>
      <c r="I540">
        <f ca="1">SUM($G$6:$G540)</f>
        <v>54</v>
      </c>
      <c r="J540">
        <f ca="1">SUM($H$6:$H540)</f>
        <v>59</v>
      </c>
      <c r="K540">
        <f t="shared" ca="1" si="105"/>
        <v>113</v>
      </c>
      <c r="L540">
        <f t="shared" si="106"/>
        <v>1070</v>
      </c>
      <c r="M540">
        <f t="shared" ca="1" si="107"/>
        <v>0.10560747663551402</v>
      </c>
      <c r="N540">
        <f ca="1">VAR($M$6:$M540)</f>
        <v>1.7761497157552404E-4</v>
      </c>
      <c r="O540">
        <f t="shared" si="102"/>
        <v>8.4112149532710267E-5</v>
      </c>
      <c r="P540">
        <f t="shared" ca="1" si="103"/>
        <v>2.1116446620645641</v>
      </c>
    </row>
    <row r="541" spans="1:16" x14ac:dyDescent="0.25">
      <c r="A541">
        <f t="shared" ca="1" si="108"/>
        <v>-2.4484170399515071</v>
      </c>
      <c r="B541">
        <f t="shared" ca="1" si="108"/>
        <v>0.75225066643401584</v>
      </c>
      <c r="C541">
        <f t="shared" ca="1" si="104"/>
        <v>-2.4484170399515071</v>
      </c>
      <c r="D541">
        <f t="shared" ca="1" si="97"/>
        <v>0.75225066643401584</v>
      </c>
      <c r="E541">
        <f t="shared" ca="1" si="98"/>
        <v>-2.4484170399515071</v>
      </c>
      <c r="F541">
        <f t="shared" ca="1" si="99"/>
        <v>0.75225066643401584</v>
      </c>
      <c r="G541">
        <f t="shared" ca="1" si="100"/>
        <v>0</v>
      </c>
      <c r="H541">
        <f t="shared" ca="1" si="101"/>
        <v>0</v>
      </c>
      <c r="I541">
        <f ca="1">SUM($G$6:$G541)</f>
        <v>54</v>
      </c>
      <c r="J541">
        <f ca="1">SUM($H$6:$H541)</f>
        <v>59</v>
      </c>
      <c r="K541">
        <f t="shared" ca="1" si="105"/>
        <v>113</v>
      </c>
      <c r="L541">
        <f t="shared" si="106"/>
        <v>1072</v>
      </c>
      <c r="M541">
        <f t="shared" ca="1" si="107"/>
        <v>0.10541044776119403</v>
      </c>
      <c r="N541">
        <f ca="1">VAR($M$6:$M541)</f>
        <v>1.7730432247670426E-4</v>
      </c>
      <c r="O541">
        <f t="shared" si="102"/>
        <v>8.3955223880596995E-5</v>
      </c>
      <c r="P541">
        <f t="shared" ca="1" si="103"/>
        <v>2.1118914855002999</v>
      </c>
    </row>
    <row r="542" spans="1:16" x14ac:dyDescent="0.25">
      <c r="A542">
        <f t="shared" ca="1" si="108"/>
        <v>0.66230474177408538</v>
      </c>
      <c r="B542">
        <f t="shared" ca="1" si="108"/>
        <v>-1.5510080637383625</v>
      </c>
      <c r="C542">
        <f t="shared" ca="1" si="104"/>
        <v>0.66230474177408538</v>
      </c>
      <c r="D542">
        <f t="shared" ca="1" si="97"/>
        <v>-1.5510080637383625</v>
      </c>
      <c r="E542">
        <f t="shared" ca="1" si="98"/>
        <v>0.66230474177408538</v>
      </c>
      <c r="F542">
        <f t="shared" ca="1" si="99"/>
        <v>-1.5510080637383625</v>
      </c>
      <c r="G542">
        <f t="shared" ca="1" si="100"/>
        <v>0</v>
      </c>
      <c r="H542">
        <f t="shared" ca="1" si="101"/>
        <v>0</v>
      </c>
      <c r="I542">
        <f ca="1">SUM($G$6:$G542)</f>
        <v>54</v>
      </c>
      <c r="J542">
        <f ca="1">SUM($H$6:$H542)</f>
        <v>59</v>
      </c>
      <c r="K542">
        <f t="shared" ca="1" si="105"/>
        <v>113</v>
      </c>
      <c r="L542">
        <f t="shared" si="106"/>
        <v>1074</v>
      </c>
      <c r="M542">
        <f t="shared" ca="1" si="107"/>
        <v>0.10521415270018622</v>
      </c>
      <c r="N542">
        <f ca="1">VAR($M$6:$M542)</f>
        <v>1.7699729295579027E-4</v>
      </c>
      <c r="O542">
        <f t="shared" si="102"/>
        <v>8.3798882681564233E-5</v>
      </c>
      <c r="P542">
        <f t="shared" ca="1" si="103"/>
        <v>2.1121676959390974</v>
      </c>
    </row>
    <row r="543" spans="1:16" x14ac:dyDescent="0.25">
      <c r="A543">
        <f t="shared" ca="1" si="108"/>
        <v>1.2186813444650266</v>
      </c>
      <c r="B543">
        <f t="shared" ca="1" si="108"/>
        <v>0.7933667264391604</v>
      </c>
      <c r="C543">
        <f t="shared" ca="1" si="104"/>
        <v>1.2186813444650266</v>
      </c>
      <c r="D543">
        <f t="shared" ca="1" si="97"/>
        <v>0.7933667264391604</v>
      </c>
      <c r="E543">
        <f t="shared" ca="1" si="98"/>
        <v>1.2186813444650266</v>
      </c>
      <c r="F543">
        <f t="shared" ca="1" si="99"/>
        <v>0.7933667264391604</v>
      </c>
      <c r="G543">
        <f t="shared" ca="1" si="100"/>
        <v>0</v>
      </c>
      <c r="H543">
        <f t="shared" ca="1" si="101"/>
        <v>0</v>
      </c>
      <c r="I543">
        <f ca="1">SUM($G$6:$G543)</f>
        <v>54</v>
      </c>
      <c r="J543">
        <f ca="1">SUM($H$6:$H543)</f>
        <v>59</v>
      </c>
      <c r="K543">
        <f t="shared" ca="1" si="105"/>
        <v>113</v>
      </c>
      <c r="L543">
        <f t="shared" si="106"/>
        <v>1076</v>
      </c>
      <c r="M543">
        <f t="shared" ca="1" si="107"/>
        <v>0.1050185873605948</v>
      </c>
      <c r="N543">
        <f ca="1">VAR($M$6:$M543)</f>
        <v>1.7669398200093801E-4</v>
      </c>
      <c r="O543">
        <f t="shared" si="102"/>
        <v>8.3643122676579912E-5</v>
      </c>
      <c r="P543">
        <f t="shared" ca="1" si="103"/>
        <v>2.112474718144548</v>
      </c>
    </row>
    <row r="544" spans="1:16" x14ac:dyDescent="0.25">
      <c r="A544">
        <f t="shared" ca="1" si="108"/>
        <v>1.1595595726445647</v>
      </c>
      <c r="B544">
        <f t="shared" ca="1" si="108"/>
        <v>1.1650881456199353</v>
      </c>
      <c r="C544">
        <f t="shared" ca="1" si="104"/>
        <v>1.1595595726445647</v>
      </c>
      <c r="D544">
        <f t="shared" ca="1" si="97"/>
        <v>1.1650881456199353</v>
      </c>
      <c r="E544">
        <f t="shared" ca="1" si="98"/>
        <v>1.1595595726445647</v>
      </c>
      <c r="F544">
        <f t="shared" ca="1" si="99"/>
        <v>1.1650881456199353</v>
      </c>
      <c r="G544">
        <f t="shared" ca="1" si="100"/>
        <v>0</v>
      </c>
      <c r="H544">
        <f t="shared" ca="1" si="101"/>
        <v>0</v>
      </c>
      <c r="I544">
        <f ca="1">SUM($G$6:$G544)</f>
        <v>54</v>
      </c>
      <c r="J544">
        <f ca="1">SUM($H$6:$H544)</f>
        <v>59</v>
      </c>
      <c r="K544">
        <f t="shared" ca="1" si="105"/>
        <v>113</v>
      </c>
      <c r="L544">
        <f t="shared" si="106"/>
        <v>1078</v>
      </c>
      <c r="M544">
        <f t="shared" ca="1" si="107"/>
        <v>0.10482374768089053</v>
      </c>
      <c r="N544">
        <f ca="1">VAR($M$6:$M544)</f>
        <v>1.7639448571897496E-4</v>
      </c>
      <c r="O544">
        <f t="shared" si="102"/>
        <v>8.3487940630797762E-5</v>
      </c>
      <c r="P544">
        <f t="shared" ca="1" si="103"/>
        <v>2.1128139511672783</v>
      </c>
    </row>
    <row r="545" spans="1:16" x14ac:dyDescent="0.25">
      <c r="A545">
        <f t="shared" ca="1" si="108"/>
        <v>0.53414161623427936</v>
      </c>
      <c r="B545">
        <f t="shared" ca="1" si="108"/>
        <v>-3.6647219483929495E-2</v>
      </c>
      <c r="C545">
        <f t="shared" ca="1" si="104"/>
        <v>0.53414161623427936</v>
      </c>
      <c r="D545">
        <f t="shared" ca="1" si="97"/>
        <v>-3.6647219483929495E-2</v>
      </c>
      <c r="E545">
        <f t="shared" ca="1" si="98"/>
        <v>0.53414161623427936</v>
      </c>
      <c r="F545">
        <f t="shared" ca="1" si="99"/>
        <v>-3.6647219483929495E-2</v>
      </c>
      <c r="G545">
        <f t="shared" ca="1" si="100"/>
        <v>0</v>
      </c>
      <c r="H545">
        <f t="shared" ca="1" si="101"/>
        <v>0</v>
      </c>
      <c r="I545">
        <f ca="1">SUM($G$6:$G545)</f>
        <v>54</v>
      </c>
      <c r="J545">
        <f ca="1">SUM($H$6:$H545)</f>
        <v>59</v>
      </c>
      <c r="K545">
        <f t="shared" ca="1" si="105"/>
        <v>113</v>
      </c>
      <c r="L545">
        <f t="shared" si="106"/>
        <v>1080</v>
      </c>
      <c r="M545">
        <f t="shared" ca="1" si="107"/>
        <v>0.10462962962962963</v>
      </c>
      <c r="N545">
        <f ca="1">VAR($M$6:$M545)</f>
        <v>1.7609889739416405E-4</v>
      </c>
      <c r="O545">
        <f t="shared" si="102"/>
        <v>8.3333333333333317E-5</v>
      </c>
      <c r="P545">
        <f t="shared" ca="1" si="103"/>
        <v>2.1131867687299688</v>
      </c>
    </row>
    <row r="546" spans="1:16" x14ac:dyDescent="0.25">
      <c r="A546">
        <f t="shared" ca="1" si="108"/>
        <v>0.34154014536179533</v>
      </c>
      <c r="B546">
        <f t="shared" ca="1" si="108"/>
        <v>1.3258535422892257</v>
      </c>
      <c r="C546">
        <f t="shared" ca="1" si="104"/>
        <v>0.34154014536179533</v>
      </c>
      <c r="D546">
        <f t="shared" ca="1" si="97"/>
        <v>1.3258535422892257</v>
      </c>
      <c r="E546">
        <f t="shared" ca="1" si="98"/>
        <v>0.34154014536179533</v>
      </c>
      <c r="F546">
        <f t="shared" ca="1" si="99"/>
        <v>1.3258535422892257</v>
      </c>
      <c r="G546">
        <f t="shared" ca="1" si="100"/>
        <v>0</v>
      </c>
      <c r="H546">
        <f t="shared" ca="1" si="101"/>
        <v>1</v>
      </c>
      <c r="I546">
        <f ca="1">SUM($G$6:$G546)</f>
        <v>54</v>
      </c>
      <c r="J546">
        <f ca="1">SUM($H$6:$H546)</f>
        <v>60</v>
      </c>
      <c r="K546">
        <f t="shared" ca="1" si="105"/>
        <v>114</v>
      </c>
      <c r="L546">
        <f t="shared" si="106"/>
        <v>1082</v>
      </c>
      <c r="M546">
        <f t="shared" ca="1" si="107"/>
        <v>0.10536044362292052</v>
      </c>
      <c r="N546">
        <f ca="1">VAR($M$6:$M546)</f>
        <v>1.7579412138364584E-4</v>
      </c>
      <c r="O546">
        <f t="shared" si="102"/>
        <v>8.3179297597042493E-5</v>
      </c>
      <c r="P546">
        <f t="shared" ca="1" si="103"/>
        <v>2.1134359926344981</v>
      </c>
    </row>
    <row r="547" spans="1:16" x14ac:dyDescent="0.25">
      <c r="A547">
        <f t="shared" ca="1" si="108"/>
        <v>-1.5582426310033832E-2</v>
      </c>
      <c r="B547">
        <f t="shared" ca="1" si="108"/>
        <v>-2.2145008039748633</v>
      </c>
      <c r="C547">
        <f t="shared" ca="1" si="104"/>
        <v>-1.5582426310033832E-2</v>
      </c>
      <c r="D547">
        <f t="shared" ca="1" si="97"/>
        <v>-2.2145008039748633</v>
      </c>
      <c r="E547">
        <f t="shared" ca="1" si="98"/>
        <v>-1.5582426310033832E-2</v>
      </c>
      <c r="F547">
        <f t="shared" ca="1" si="99"/>
        <v>-2.2145008039748633</v>
      </c>
      <c r="G547">
        <f t="shared" ca="1" si="100"/>
        <v>0</v>
      </c>
      <c r="H547">
        <f t="shared" ca="1" si="101"/>
        <v>0</v>
      </c>
      <c r="I547">
        <f ca="1">SUM($G$6:$G547)</f>
        <v>54</v>
      </c>
      <c r="J547">
        <f ca="1">SUM($H$6:$H547)</f>
        <v>60</v>
      </c>
      <c r="K547">
        <f t="shared" ca="1" si="105"/>
        <v>114</v>
      </c>
      <c r="L547">
        <f t="shared" si="106"/>
        <v>1084</v>
      </c>
      <c r="M547">
        <f t="shared" ca="1" si="107"/>
        <v>0.10516605166051661</v>
      </c>
      <c r="N547">
        <f ca="1">VAR($M$6:$M547)</f>
        <v>1.7549289560835635E-4</v>
      </c>
      <c r="O547">
        <f t="shared" si="102"/>
        <v>8.3025830258302564E-5</v>
      </c>
      <c r="P547">
        <f t="shared" ca="1" si="103"/>
        <v>2.1137144315495369</v>
      </c>
    </row>
    <row r="548" spans="1:16" x14ac:dyDescent="0.25">
      <c r="A548">
        <f t="shared" ca="1" si="108"/>
        <v>1.4942958922355847</v>
      </c>
      <c r="B548">
        <f t="shared" ca="1" si="108"/>
        <v>-1.4222433344163758</v>
      </c>
      <c r="C548">
        <f t="shared" ca="1" si="104"/>
        <v>1.4942958922355847</v>
      </c>
      <c r="D548">
        <f t="shared" ca="1" si="97"/>
        <v>-1.4222433344163758</v>
      </c>
      <c r="E548">
        <f t="shared" ca="1" si="98"/>
        <v>1.4942958922355847</v>
      </c>
      <c r="F548">
        <f t="shared" ca="1" si="99"/>
        <v>-1.4222433344163758</v>
      </c>
      <c r="G548">
        <f t="shared" ca="1" si="100"/>
        <v>1</v>
      </c>
      <c r="H548">
        <f t="shared" ca="1" si="101"/>
        <v>0</v>
      </c>
      <c r="I548">
        <f ca="1">SUM($G$6:$G548)</f>
        <v>55</v>
      </c>
      <c r="J548">
        <f ca="1">SUM($H$6:$H548)</f>
        <v>60</v>
      </c>
      <c r="K548">
        <f t="shared" ca="1" si="105"/>
        <v>115</v>
      </c>
      <c r="L548">
        <f t="shared" si="106"/>
        <v>1086</v>
      </c>
      <c r="M548">
        <f t="shared" ca="1" si="107"/>
        <v>0.10589318600368323</v>
      </c>
      <c r="N548">
        <f ca="1">VAR($M$6:$M548)</f>
        <v>1.7518408328918124E-4</v>
      </c>
      <c r="O548">
        <f t="shared" si="102"/>
        <v>8.287292817679557E-5</v>
      </c>
      <c r="P548">
        <f t="shared" ca="1" si="103"/>
        <v>2.1138879383561209</v>
      </c>
    </row>
    <row r="549" spans="1:16" x14ac:dyDescent="0.25">
      <c r="A549">
        <f t="shared" ca="1" si="108"/>
        <v>0.38834842667432207</v>
      </c>
      <c r="B549">
        <f t="shared" ca="1" si="108"/>
        <v>0.52747322222734694</v>
      </c>
      <c r="C549">
        <f t="shared" ca="1" si="104"/>
        <v>0.38834842667432207</v>
      </c>
      <c r="D549">
        <f t="shared" ca="1" si="97"/>
        <v>0.52747322222734694</v>
      </c>
      <c r="E549">
        <f t="shared" ca="1" si="98"/>
        <v>0.38834842667432207</v>
      </c>
      <c r="F549">
        <f t="shared" ca="1" si="99"/>
        <v>0.52747322222734694</v>
      </c>
      <c r="G549">
        <f t="shared" ca="1" si="100"/>
        <v>0</v>
      </c>
      <c r="H549">
        <f t="shared" ca="1" si="101"/>
        <v>0</v>
      </c>
      <c r="I549">
        <f ca="1">SUM($G$6:$G549)</f>
        <v>55</v>
      </c>
      <c r="J549">
        <f ca="1">SUM($H$6:$H549)</f>
        <v>60</v>
      </c>
      <c r="K549">
        <f t="shared" ca="1" si="105"/>
        <v>115</v>
      </c>
      <c r="L549">
        <f t="shared" si="106"/>
        <v>1088</v>
      </c>
      <c r="M549">
        <f t="shared" ca="1" si="107"/>
        <v>0.10569852941176471</v>
      </c>
      <c r="N549">
        <f ca="1">VAR($M$6:$M549)</f>
        <v>1.7487846008179357E-4</v>
      </c>
      <c r="O549">
        <f t="shared" si="102"/>
        <v>8.27205882352941E-5</v>
      </c>
      <c r="P549">
        <f t="shared" ca="1" si="103"/>
        <v>2.1140862729887941</v>
      </c>
    </row>
    <row r="550" spans="1:16" x14ac:dyDescent="0.25">
      <c r="A550">
        <f t="shared" ca="1" si="108"/>
        <v>1.1582934904316979</v>
      </c>
      <c r="B550">
        <f t="shared" ca="1" si="108"/>
        <v>-2.86900403488686</v>
      </c>
      <c r="C550">
        <f t="shared" ca="1" si="104"/>
        <v>1.1582934904316979</v>
      </c>
      <c r="D550">
        <f t="shared" ca="1" si="97"/>
        <v>-2.86900403488686</v>
      </c>
      <c r="E550">
        <f t="shared" ca="1" si="98"/>
        <v>1.1582934904316979</v>
      </c>
      <c r="F550">
        <f t="shared" ca="1" si="99"/>
        <v>-2.86900403488686</v>
      </c>
      <c r="G550">
        <f t="shared" ca="1" si="100"/>
        <v>0</v>
      </c>
      <c r="H550">
        <f t="shared" ca="1" si="101"/>
        <v>0</v>
      </c>
      <c r="I550">
        <f ca="1">SUM($G$6:$G550)</f>
        <v>55</v>
      </c>
      <c r="J550">
        <f ca="1">SUM($H$6:$H550)</f>
        <v>60</v>
      </c>
      <c r="K550">
        <f t="shared" ca="1" si="105"/>
        <v>115</v>
      </c>
      <c r="L550">
        <f t="shared" si="106"/>
        <v>1090</v>
      </c>
      <c r="M550">
        <f t="shared" ca="1" si="107"/>
        <v>0.10550458715596331</v>
      </c>
      <c r="N550">
        <f ca="1">VAR($M$6:$M550)</f>
        <v>1.7457612758230075E-4</v>
      </c>
      <c r="O550">
        <f t="shared" si="102"/>
        <v>8.2568807339449525E-5</v>
      </c>
      <c r="P550">
        <f t="shared" ca="1" si="103"/>
        <v>2.1143108784967541</v>
      </c>
    </row>
    <row r="551" spans="1:16" x14ac:dyDescent="0.25">
      <c r="A551">
        <f t="shared" ca="1" si="108"/>
        <v>3.4851229298690778E-2</v>
      </c>
      <c r="B551">
        <f t="shared" ca="1" si="108"/>
        <v>-0.40196339343426063</v>
      </c>
      <c r="C551">
        <f t="shared" ca="1" si="104"/>
        <v>3.4851229298690778E-2</v>
      </c>
      <c r="D551">
        <f t="shared" ca="1" si="97"/>
        <v>-0.40196339343426063</v>
      </c>
      <c r="E551">
        <f t="shared" ca="1" si="98"/>
        <v>3.4851229298690778E-2</v>
      </c>
      <c r="F551">
        <f t="shared" ca="1" si="99"/>
        <v>-0.40196339343426063</v>
      </c>
      <c r="G551">
        <f t="shared" ca="1" si="100"/>
        <v>0</v>
      </c>
      <c r="H551">
        <f t="shared" ca="1" si="101"/>
        <v>0</v>
      </c>
      <c r="I551">
        <f ca="1">SUM($G$6:$G551)</f>
        <v>55</v>
      </c>
      <c r="J551">
        <f ca="1">SUM($H$6:$H551)</f>
        <v>60</v>
      </c>
      <c r="K551">
        <f t="shared" ca="1" si="105"/>
        <v>115</v>
      </c>
      <c r="L551">
        <f t="shared" si="106"/>
        <v>1092</v>
      </c>
      <c r="M551">
        <f t="shared" ca="1" si="107"/>
        <v>0.10531135531135531</v>
      </c>
      <c r="N551">
        <f ca="1">VAR($M$6:$M551)</f>
        <v>1.7427718455190888E-4</v>
      </c>
      <c r="O551">
        <f t="shared" si="102"/>
        <v>8.2417582417582404E-5</v>
      </c>
      <c r="P551">
        <f t="shared" ca="1" si="103"/>
        <v>2.1145631725631615</v>
      </c>
    </row>
    <row r="552" spans="1:16" x14ac:dyDescent="0.25">
      <c r="A552">
        <f t="shared" ca="1" si="108"/>
        <v>0.38047895014589123</v>
      </c>
      <c r="B552">
        <f t="shared" ca="1" si="108"/>
        <v>0.92163510609876942</v>
      </c>
      <c r="C552">
        <f t="shared" ca="1" si="104"/>
        <v>0.38047895014589123</v>
      </c>
      <c r="D552">
        <f t="shared" ca="1" si="97"/>
        <v>0.92163510609876942</v>
      </c>
      <c r="E552">
        <f t="shared" ca="1" si="98"/>
        <v>0.38047895014589123</v>
      </c>
      <c r="F552">
        <f t="shared" ca="1" si="99"/>
        <v>0.92163510609876942</v>
      </c>
      <c r="G552">
        <f t="shared" ca="1" si="100"/>
        <v>0</v>
      </c>
      <c r="H552">
        <f t="shared" ca="1" si="101"/>
        <v>0</v>
      </c>
      <c r="I552">
        <f ca="1">SUM($G$6:$G552)</f>
        <v>55</v>
      </c>
      <c r="J552">
        <f ca="1">SUM($H$6:$H552)</f>
        <v>60</v>
      </c>
      <c r="K552">
        <f t="shared" ca="1" si="105"/>
        <v>115</v>
      </c>
      <c r="L552">
        <f t="shared" si="106"/>
        <v>1094</v>
      </c>
      <c r="M552">
        <f t="shared" ca="1" si="107"/>
        <v>0.10511882998171847</v>
      </c>
      <c r="N552">
        <f ca="1">VAR($M$6:$M552)</f>
        <v>1.7398172697359883E-4</v>
      </c>
      <c r="O552">
        <f t="shared" si="102"/>
        <v>8.2266910420475297E-5</v>
      </c>
      <c r="P552">
        <f t="shared" ca="1" si="103"/>
        <v>2.1148445478790796</v>
      </c>
    </row>
    <row r="553" spans="1:16" x14ac:dyDescent="0.25">
      <c r="A553">
        <f t="shared" ca="1" si="108"/>
        <v>-1.2315278146570241</v>
      </c>
      <c r="B553">
        <f t="shared" ca="1" si="108"/>
        <v>-2.374160096852751</v>
      </c>
      <c r="C553">
        <f t="shared" ca="1" si="104"/>
        <v>-1.2315278146570241</v>
      </c>
      <c r="D553">
        <f t="shared" ca="1" si="97"/>
        <v>-2.374160096852751</v>
      </c>
      <c r="E553">
        <f t="shared" ca="1" si="98"/>
        <v>-1.2315278146570241</v>
      </c>
      <c r="F553">
        <f t="shared" ca="1" si="99"/>
        <v>-2.374160096852751</v>
      </c>
      <c r="G553">
        <f t="shared" ca="1" si="100"/>
        <v>0</v>
      </c>
      <c r="H553">
        <f t="shared" ca="1" si="101"/>
        <v>0</v>
      </c>
      <c r="I553">
        <f ca="1">SUM($G$6:$G553)</f>
        <v>55</v>
      </c>
      <c r="J553">
        <f ca="1">SUM($H$6:$H553)</f>
        <v>60</v>
      </c>
      <c r="K553">
        <f t="shared" ca="1" si="105"/>
        <v>115</v>
      </c>
      <c r="L553">
        <f t="shared" si="106"/>
        <v>1096</v>
      </c>
      <c r="M553">
        <f t="shared" ca="1" si="107"/>
        <v>0.10492700729927007</v>
      </c>
      <c r="N553">
        <f ca="1">VAR($M$6:$M553)</f>
        <v>1.7368984810764966E-4</v>
      </c>
      <c r="O553">
        <f t="shared" si="102"/>
        <v>8.2116788321167863E-5</v>
      </c>
      <c r="P553">
        <f t="shared" ca="1" si="103"/>
        <v>2.1151563725109339</v>
      </c>
    </row>
    <row r="554" spans="1:16" x14ac:dyDescent="0.25">
      <c r="A554">
        <f t="shared" ca="1" si="108"/>
        <v>-1.4027661613269193E-2</v>
      </c>
      <c r="B554">
        <f t="shared" ca="1" si="108"/>
        <v>1.281628698535862</v>
      </c>
      <c r="C554">
        <f t="shared" ca="1" si="104"/>
        <v>-1.4027661613269193E-2</v>
      </c>
      <c r="D554">
        <f t="shared" ca="1" si="97"/>
        <v>1.281628698535862</v>
      </c>
      <c r="E554">
        <f t="shared" ca="1" si="98"/>
        <v>-1.4027661613269193E-2</v>
      </c>
      <c r="F554">
        <f t="shared" ca="1" si="99"/>
        <v>1.281628698535862</v>
      </c>
      <c r="G554">
        <f t="shared" ca="1" si="100"/>
        <v>0</v>
      </c>
      <c r="H554">
        <f t="shared" ca="1" si="101"/>
        <v>1</v>
      </c>
      <c r="I554">
        <f ca="1">SUM($G$6:$G554)</f>
        <v>55</v>
      </c>
      <c r="J554">
        <f ca="1">SUM($H$6:$H554)</f>
        <v>61</v>
      </c>
      <c r="K554">
        <f t="shared" ca="1" si="105"/>
        <v>116</v>
      </c>
      <c r="L554">
        <f t="shared" si="106"/>
        <v>1098</v>
      </c>
      <c r="M554">
        <f t="shared" ca="1" si="107"/>
        <v>0.10564663023679417</v>
      </c>
      <c r="N554">
        <f ca="1">VAR($M$6:$M554)</f>
        <v>1.73389969706042E-4</v>
      </c>
      <c r="O554">
        <f t="shared" si="102"/>
        <v>8.1967213114754085E-5</v>
      </c>
      <c r="P554">
        <f t="shared" ca="1" si="103"/>
        <v>2.1153576304137127</v>
      </c>
    </row>
    <row r="555" spans="1:16" x14ac:dyDescent="0.25">
      <c r="A555">
        <f t="shared" ca="1" si="108"/>
        <v>0.69050925542564678</v>
      </c>
      <c r="B555">
        <f t="shared" ca="1" si="108"/>
        <v>0.53130658982464252</v>
      </c>
      <c r="C555">
        <f t="shared" ca="1" si="104"/>
        <v>0.69050925542564678</v>
      </c>
      <c r="D555">
        <f t="shared" ca="1" si="97"/>
        <v>0.53130658982464252</v>
      </c>
      <c r="E555">
        <f t="shared" ca="1" si="98"/>
        <v>0.69050925542564678</v>
      </c>
      <c r="F555">
        <f t="shared" ca="1" si="99"/>
        <v>0.53130658982464252</v>
      </c>
      <c r="G555">
        <f t="shared" ca="1" si="100"/>
        <v>0</v>
      </c>
      <c r="H555">
        <f t="shared" ca="1" si="101"/>
        <v>0</v>
      </c>
      <c r="I555">
        <f ca="1">SUM($G$6:$G555)</f>
        <v>55</v>
      </c>
      <c r="J555">
        <f ca="1">SUM($H$6:$H555)</f>
        <v>61</v>
      </c>
      <c r="K555">
        <f t="shared" ca="1" si="105"/>
        <v>116</v>
      </c>
      <c r="L555">
        <f t="shared" si="106"/>
        <v>1100</v>
      </c>
      <c r="M555">
        <f t="shared" ca="1" si="107"/>
        <v>0.10545454545454545</v>
      </c>
      <c r="N555">
        <f ca="1">VAR($M$6:$M555)</f>
        <v>1.7309332348923852E-4</v>
      </c>
      <c r="O555">
        <f t="shared" si="102"/>
        <v>8.1818181818181802E-5</v>
      </c>
      <c r="P555">
        <f t="shared" ca="1" si="103"/>
        <v>2.1155850648684713</v>
      </c>
    </row>
    <row r="556" spans="1:16" x14ac:dyDescent="0.25">
      <c r="A556">
        <f t="shared" ca="1" si="108"/>
        <v>-0.48938367293898744</v>
      </c>
      <c r="B556">
        <f t="shared" ca="1" si="108"/>
        <v>-0.42628975609530873</v>
      </c>
      <c r="C556">
        <f t="shared" ca="1" si="104"/>
        <v>-0.48938367293898744</v>
      </c>
      <c r="D556">
        <f t="shared" ca="1" si="97"/>
        <v>-0.42628975609530873</v>
      </c>
      <c r="E556">
        <f t="shared" ca="1" si="98"/>
        <v>-0.48938367293898744</v>
      </c>
      <c r="F556">
        <f t="shared" ca="1" si="99"/>
        <v>-0.42628975609530873</v>
      </c>
      <c r="G556">
        <f t="shared" ca="1" si="100"/>
        <v>0</v>
      </c>
      <c r="H556">
        <f t="shared" ca="1" si="101"/>
        <v>0</v>
      </c>
      <c r="I556">
        <f ca="1">SUM($G$6:$G556)</f>
        <v>55</v>
      </c>
      <c r="J556">
        <f ca="1">SUM($H$6:$H556)</f>
        <v>61</v>
      </c>
      <c r="K556">
        <f t="shared" ca="1" si="105"/>
        <v>116</v>
      </c>
      <c r="L556">
        <f t="shared" si="106"/>
        <v>1102</v>
      </c>
      <c r="M556">
        <f t="shared" ca="1" si="107"/>
        <v>0.10526315789473684</v>
      </c>
      <c r="N556">
        <f ca="1">VAR($M$6:$M556)</f>
        <v>1.7280000531179142E-4</v>
      </c>
      <c r="O556">
        <f t="shared" si="102"/>
        <v>8.1669691470054426E-5</v>
      </c>
      <c r="P556">
        <f t="shared" ca="1" si="103"/>
        <v>2.1158400650399352</v>
      </c>
    </row>
    <row r="557" spans="1:16" x14ac:dyDescent="0.25">
      <c r="A557">
        <f t="shared" ca="1" si="108"/>
        <v>-0.39989386359514562</v>
      </c>
      <c r="B557">
        <f t="shared" ca="1" si="108"/>
        <v>-0.35470613424458264</v>
      </c>
      <c r="C557">
        <f t="shared" ca="1" si="104"/>
        <v>-0.39989386359514562</v>
      </c>
      <c r="D557">
        <f t="shared" ca="1" si="97"/>
        <v>-0.35470613424458264</v>
      </c>
      <c r="E557">
        <f t="shared" ca="1" si="98"/>
        <v>-0.39989386359514562</v>
      </c>
      <c r="F557">
        <f t="shared" ca="1" si="99"/>
        <v>-0.35470613424458264</v>
      </c>
      <c r="G557">
        <f t="shared" ca="1" si="100"/>
        <v>0</v>
      </c>
      <c r="H557">
        <f t="shared" ca="1" si="101"/>
        <v>0</v>
      </c>
      <c r="I557">
        <f ca="1">SUM($G$6:$G557)</f>
        <v>55</v>
      </c>
      <c r="J557">
        <f ca="1">SUM($H$6:$H557)</f>
        <v>61</v>
      </c>
      <c r="K557">
        <f t="shared" ca="1" si="105"/>
        <v>116</v>
      </c>
      <c r="L557">
        <f t="shared" si="106"/>
        <v>1104</v>
      </c>
      <c r="M557">
        <f t="shared" ca="1" si="107"/>
        <v>0.10507246376811594</v>
      </c>
      <c r="N557">
        <f ca="1">VAR($M$6:$M557)</f>
        <v>1.7251010835427896E-4</v>
      </c>
      <c r="O557">
        <f t="shared" si="102"/>
        <v>8.1521739130434762E-5</v>
      </c>
      <c r="P557">
        <f t="shared" ca="1" si="103"/>
        <v>2.1161239958124889</v>
      </c>
    </row>
    <row r="558" spans="1:16" x14ac:dyDescent="0.25">
      <c r="A558">
        <f t="shared" ca="1" si="108"/>
        <v>0.42236027708467072</v>
      </c>
      <c r="B558">
        <f t="shared" ca="1" si="108"/>
        <v>0.24685097987450644</v>
      </c>
      <c r="C558">
        <f t="shared" ca="1" si="104"/>
        <v>0.42236027708467072</v>
      </c>
      <c r="D558">
        <f t="shared" ca="1" si="97"/>
        <v>0.24685097987450644</v>
      </c>
      <c r="E558">
        <f t="shared" ca="1" si="98"/>
        <v>0.42236027708467072</v>
      </c>
      <c r="F558">
        <f t="shared" ca="1" si="99"/>
        <v>0.24685097987450644</v>
      </c>
      <c r="G558">
        <f t="shared" ca="1" si="100"/>
        <v>0</v>
      </c>
      <c r="H558">
        <f t="shared" ca="1" si="101"/>
        <v>0</v>
      </c>
      <c r="I558">
        <f ca="1">SUM($G$6:$G558)</f>
        <v>55</v>
      </c>
      <c r="J558">
        <f ca="1">SUM($H$6:$H558)</f>
        <v>61</v>
      </c>
      <c r="K558">
        <f t="shared" ca="1" si="105"/>
        <v>116</v>
      </c>
      <c r="L558">
        <f t="shared" si="106"/>
        <v>1106</v>
      </c>
      <c r="M558">
        <f t="shared" ca="1" si="107"/>
        <v>0.10488245931283906</v>
      </c>
      <c r="N558">
        <f ca="1">VAR($M$6:$M558)</f>
        <v>1.7222372317629534E-4</v>
      </c>
      <c r="O558">
        <f t="shared" si="102"/>
        <v>8.1374321880650982E-5</v>
      </c>
      <c r="P558">
        <f t="shared" ca="1" si="103"/>
        <v>2.1164381981442522</v>
      </c>
    </row>
    <row r="559" spans="1:16" x14ac:dyDescent="0.25">
      <c r="A559">
        <f t="shared" ca="1" si="108"/>
        <v>-0.2147768191425837</v>
      </c>
      <c r="B559">
        <f t="shared" ca="1" si="108"/>
        <v>-0.5103097996932775</v>
      </c>
      <c r="C559">
        <f t="shared" ca="1" si="104"/>
        <v>-0.2147768191425837</v>
      </c>
      <c r="D559">
        <f t="shared" ca="1" si="97"/>
        <v>-0.5103097996932775</v>
      </c>
      <c r="E559">
        <f t="shared" ca="1" si="98"/>
        <v>-0.2147768191425837</v>
      </c>
      <c r="F559">
        <f t="shared" ca="1" si="99"/>
        <v>-0.5103097996932775</v>
      </c>
      <c r="G559">
        <f t="shared" ca="1" si="100"/>
        <v>0</v>
      </c>
      <c r="H559">
        <f t="shared" ca="1" si="101"/>
        <v>0</v>
      </c>
      <c r="I559">
        <f ca="1">SUM($G$6:$G559)</f>
        <v>55</v>
      </c>
      <c r="J559">
        <f ca="1">SUM($H$6:$H559)</f>
        <v>61</v>
      </c>
      <c r="K559">
        <f t="shared" ca="1" si="105"/>
        <v>116</v>
      </c>
      <c r="L559">
        <f t="shared" si="106"/>
        <v>1108</v>
      </c>
      <c r="M559">
        <f t="shared" ca="1" si="107"/>
        <v>0.10469314079422383</v>
      </c>
      <c r="N559">
        <f ca="1">VAR($M$6:$M559)</f>
        <v>1.7194093776846448E-4</v>
      </c>
      <c r="O559">
        <f t="shared" si="102"/>
        <v>8.1227436823104679E-5</v>
      </c>
      <c r="P559">
        <f t="shared" ca="1" si="103"/>
        <v>2.1167839894162075</v>
      </c>
    </row>
    <row r="560" spans="1:16" x14ac:dyDescent="0.25">
      <c r="A560">
        <f t="shared" ca="1" si="108"/>
        <v>0.81178828889951093</v>
      </c>
      <c r="B560">
        <f t="shared" ca="1" si="108"/>
        <v>-0.67975215944166301</v>
      </c>
      <c r="C560">
        <f t="shared" ca="1" si="104"/>
        <v>0.81178828889951093</v>
      </c>
      <c r="D560">
        <f t="shared" ca="1" si="97"/>
        <v>-0.67975215944166301</v>
      </c>
      <c r="E560">
        <f t="shared" ca="1" si="98"/>
        <v>0.81178828889951093</v>
      </c>
      <c r="F560">
        <f t="shared" ca="1" si="99"/>
        <v>-0.67975215944166301</v>
      </c>
      <c r="G560">
        <f t="shared" ca="1" si="100"/>
        <v>0</v>
      </c>
      <c r="H560">
        <f t="shared" ca="1" si="101"/>
        <v>0</v>
      </c>
      <c r="I560">
        <f ca="1">SUM($G$6:$G560)</f>
        <v>55</v>
      </c>
      <c r="J560">
        <f ca="1">SUM($H$6:$H560)</f>
        <v>61</v>
      </c>
      <c r="K560">
        <f t="shared" ca="1" si="105"/>
        <v>116</v>
      </c>
      <c r="L560">
        <f t="shared" si="106"/>
        <v>1110</v>
      </c>
      <c r="M560">
        <f t="shared" ca="1" si="107"/>
        <v>0.10450450450450451</v>
      </c>
      <c r="N560">
        <f ca="1">VAR($M$6:$M560)</f>
        <v>1.7166183760344915E-4</v>
      </c>
      <c r="O560">
        <f t="shared" si="102"/>
        <v>8.1081081081081063E-5</v>
      </c>
      <c r="P560">
        <f t="shared" ca="1" si="103"/>
        <v>2.1171626637758734</v>
      </c>
    </row>
    <row r="561" spans="1:16" x14ac:dyDescent="0.25">
      <c r="A561">
        <f t="shared" ca="1" si="108"/>
        <v>-2.398611881073923</v>
      </c>
      <c r="B561">
        <f t="shared" ca="1" si="108"/>
        <v>-2.2447121305033328</v>
      </c>
      <c r="C561">
        <f t="shared" ca="1" si="104"/>
        <v>-2.398611881073923</v>
      </c>
      <c r="D561">
        <f t="shared" ca="1" si="97"/>
        <v>-2.2447121305033328</v>
      </c>
      <c r="E561">
        <f t="shared" ca="1" si="98"/>
        <v>-2.398611881073923</v>
      </c>
      <c r="F561">
        <f t="shared" ca="1" si="99"/>
        <v>-2.2447121305033328</v>
      </c>
      <c r="G561">
        <f t="shared" ca="1" si="100"/>
        <v>0</v>
      </c>
      <c r="H561">
        <f t="shared" ca="1" si="101"/>
        <v>0</v>
      </c>
      <c r="I561">
        <f ca="1">SUM($G$6:$G561)</f>
        <v>55</v>
      </c>
      <c r="J561">
        <f ca="1">SUM($H$6:$H561)</f>
        <v>61</v>
      </c>
      <c r="K561">
        <f t="shared" ca="1" si="105"/>
        <v>116</v>
      </c>
      <c r="L561">
        <f t="shared" si="106"/>
        <v>1112</v>
      </c>
      <c r="M561">
        <f t="shared" ca="1" si="107"/>
        <v>0.10431654676258993</v>
      </c>
      <c r="N561">
        <f ca="1">VAR($M$6:$M561)</f>
        <v>1.7138650568600578E-4</v>
      </c>
      <c r="O561">
        <f t="shared" si="102"/>
        <v>8.0935251798561138E-5</v>
      </c>
      <c r="P561">
        <f t="shared" ca="1" si="103"/>
        <v>2.1175754924759826</v>
      </c>
    </row>
    <row r="562" spans="1:16" x14ac:dyDescent="0.25">
      <c r="A562">
        <f t="shared" ca="1" si="108"/>
        <v>-0.39230207777111947</v>
      </c>
      <c r="B562">
        <f t="shared" ca="1" si="108"/>
        <v>-1.7478641578685989</v>
      </c>
      <c r="C562">
        <f t="shared" ca="1" si="104"/>
        <v>-0.39230207777111947</v>
      </c>
      <c r="D562">
        <f t="shared" ca="1" si="97"/>
        <v>-1.7478641578685989</v>
      </c>
      <c r="E562">
        <f t="shared" ca="1" si="98"/>
        <v>-0.39230207777111947</v>
      </c>
      <c r="F562">
        <f t="shared" ca="1" si="99"/>
        <v>-1.7478641578685989</v>
      </c>
      <c r="G562">
        <f t="shared" ca="1" si="100"/>
        <v>0</v>
      </c>
      <c r="H562">
        <f t="shared" ca="1" si="101"/>
        <v>0</v>
      </c>
      <c r="I562">
        <f ca="1">SUM($G$6:$G562)</f>
        <v>55</v>
      </c>
      <c r="J562">
        <f ca="1">SUM($H$6:$H562)</f>
        <v>61</v>
      </c>
      <c r="K562">
        <f t="shared" ca="1" si="105"/>
        <v>116</v>
      </c>
      <c r="L562">
        <f t="shared" si="106"/>
        <v>1114</v>
      </c>
      <c r="M562">
        <f t="shared" ca="1" si="107"/>
        <v>0.10412926391382406</v>
      </c>
      <c r="N562">
        <f ca="1">VAR($M$6:$M562)</f>
        <v>1.7111502260209153E-4</v>
      </c>
      <c r="O562">
        <f t="shared" si="102"/>
        <v>8.0789946140035894E-5</v>
      </c>
      <c r="P562">
        <f t="shared" ca="1" si="103"/>
        <v>2.1180237242081112</v>
      </c>
    </row>
    <row r="563" spans="1:16" x14ac:dyDescent="0.25">
      <c r="A563">
        <f t="shared" ca="1" si="108"/>
        <v>0.26408079677847912</v>
      </c>
      <c r="B563">
        <f t="shared" ca="1" si="108"/>
        <v>0.60252799038869342</v>
      </c>
      <c r="C563">
        <f t="shared" ca="1" si="104"/>
        <v>0.26408079677847912</v>
      </c>
      <c r="D563">
        <f t="shared" ca="1" si="97"/>
        <v>0.60252799038869342</v>
      </c>
      <c r="E563">
        <f t="shared" ca="1" si="98"/>
        <v>0.26408079677847912</v>
      </c>
      <c r="F563">
        <f t="shared" ca="1" si="99"/>
        <v>0.60252799038869342</v>
      </c>
      <c r="G563">
        <f t="shared" ca="1" si="100"/>
        <v>0</v>
      </c>
      <c r="H563">
        <f t="shared" ca="1" si="101"/>
        <v>0</v>
      </c>
      <c r="I563">
        <f ca="1">SUM($G$6:$G563)</f>
        <v>55</v>
      </c>
      <c r="J563">
        <f ca="1">SUM($H$6:$H563)</f>
        <v>61</v>
      </c>
      <c r="K563">
        <f t="shared" ca="1" si="105"/>
        <v>116</v>
      </c>
      <c r="L563">
        <f t="shared" si="106"/>
        <v>1116</v>
      </c>
      <c r="M563">
        <f t="shared" ca="1" si="107"/>
        <v>0.1039426523297491</v>
      </c>
      <c r="N563">
        <f ca="1">VAR($M$6:$M563)</f>
        <v>1.7084746656704852E-4</v>
      </c>
      <c r="O563">
        <f t="shared" si="102"/>
        <v>8.0645161290322567E-5</v>
      </c>
      <c r="P563">
        <f t="shared" ca="1" si="103"/>
        <v>2.1185085854314019</v>
      </c>
    </row>
    <row r="564" spans="1:16" x14ac:dyDescent="0.25">
      <c r="A564">
        <f t="shared" ca="1" si="108"/>
        <v>-1.848097815204695</v>
      </c>
      <c r="B564">
        <f t="shared" ca="1" si="108"/>
        <v>-1.6706389618928679</v>
      </c>
      <c r="C564">
        <f t="shared" ca="1" si="104"/>
        <v>-1.848097815204695</v>
      </c>
      <c r="D564">
        <f t="shared" ca="1" si="97"/>
        <v>-1.6706389618928679</v>
      </c>
      <c r="E564">
        <f t="shared" ca="1" si="98"/>
        <v>-1.848097815204695</v>
      </c>
      <c r="F564">
        <f t="shared" ca="1" si="99"/>
        <v>-1.6706389618928679</v>
      </c>
      <c r="G564">
        <f t="shared" ca="1" si="100"/>
        <v>0</v>
      </c>
      <c r="H564">
        <f t="shared" ca="1" si="101"/>
        <v>0</v>
      </c>
      <c r="I564">
        <f ca="1">SUM($G$6:$G564)</f>
        <v>55</v>
      </c>
      <c r="J564">
        <f ca="1">SUM($H$6:$H564)</f>
        <v>61</v>
      </c>
      <c r="K564">
        <f t="shared" ca="1" si="105"/>
        <v>116</v>
      </c>
      <c r="L564">
        <f t="shared" si="106"/>
        <v>1118</v>
      </c>
      <c r="M564">
        <f t="shared" ca="1" si="107"/>
        <v>0.1037567084078712</v>
      </c>
      <c r="N564">
        <f ca="1">VAR($M$6:$M564)</f>
        <v>1.7058391347286259E-4</v>
      </c>
      <c r="O564">
        <f t="shared" si="102"/>
        <v>8.0500894454382812E-5</v>
      </c>
      <c r="P564">
        <f t="shared" ca="1" si="103"/>
        <v>2.1190312806962268</v>
      </c>
    </row>
    <row r="565" spans="1:16" x14ac:dyDescent="0.25">
      <c r="A565">
        <f t="shared" ca="1" si="108"/>
        <v>0.17460182384404355</v>
      </c>
      <c r="B565">
        <f t="shared" ca="1" si="108"/>
        <v>0.95680480648176713</v>
      </c>
      <c r="C565">
        <f t="shared" ca="1" si="104"/>
        <v>0.17460182384404355</v>
      </c>
      <c r="D565">
        <f t="shared" ca="1" si="97"/>
        <v>0.95680480648176713</v>
      </c>
      <c r="E565">
        <f t="shared" ca="1" si="98"/>
        <v>0.17460182384404355</v>
      </c>
      <c r="F565">
        <f t="shared" ca="1" si="99"/>
        <v>0.95680480648176713</v>
      </c>
      <c r="G565">
        <f t="shared" ca="1" si="100"/>
        <v>0</v>
      </c>
      <c r="H565">
        <f t="shared" ca="1" si="101"/>
        <v>0</v>
      </c>
      <c r="I565">
        <f ca="1">SUM($G$6:$G565)</f>
        <v>55</v>
      </c>
      <c r="J565">
        <f ca="1">SUM($H$6:$H565)</f>
        <v>61</v>
      </c>
      <c r="K565">
        <f t="shared" ca="1" si="105"/>
        <v>116</v>
      </c>
      <c r="L565">
        <f t="shared" si="106"/>
        <v>1120</v>
      </c>
      <c r="M565">
        <f t="shared" ca="1" si="107"/>
        <v>0.10357142857142858</v>
      </c>
      <c r="N565">
        <f ca="1">VAR($M$6:$M565)</f>
        <v>1.7032443693455252E-4</v>
      </c>
      <c r="O565">
        <f t="shared" si="102"/>
        <v>8.0357142857142839E-5</v>
      </c>
      <c r="P565">
        <f t="shared" ca="1" si="103"/>
        <v>2.1195929929633208</v>
      </c>
    </row>
    <row r="566" spans="1:16" x14ac:dyDescent="0.25">
      <c r="A566">
        <f t="shared" ca="1" si="108"/>
        <v>-0.81853026430277198</v>
      </c>
      <c r="B566">
        <f t="shared" ca="1" si="108"/>
        <v>-0.90808718578227576</v>
      </c>
      <c r="C566">
        <f t="shared" ca="1" si="104"/>
        <v>-0.81853026430277198</v>
      </c>
      <c r="D566">
        <f t="shared" ca="1" si="97"/>
        <v>-0.90808718578227576</v>
      </c>
      <c r="E566">
        <f t="shared" ca="1" si="98"/>
        <v>-0.81853026430277198</v>
      </c>
      <c r="F566">
        <f t="shared" ca="1" si="99"/>
        <v>-0.90808718578227576</v>
      </c>
      <c r="G566">
        <f t="shared" ca="1" si="100"/>
        <v>0</v>
      </c>
      <c r="H566">
        <f t="shared" ca="1" si="101"/>
        <v>0</v>
      </c>
      <c r="I566">
        <f ca="1">SUM($G$6:$G566)</f>
        <v>55</v>
      </c>
      <c r="J566">
        <f ca="1">SUM($H$6:$H566)</f>
        <v>61</v>
      </c>
      <c r="K566">
        <f t="shared" ca="1" si="105"/>
        <v>116</v>
      </c>
      <c r="L566">
        <f t="shared" si="106"/>
        <v>1122</v>
      </c>
      <c r="M566">
        <f t="shared" ca="1" si="107"/>
        <v>0.10338680926916222</v>
      </c>
      <c r="N566">
        <f ca="1">VAR($M$6:$M566)</f>
        <v>1.7006910833566551E-4</v>
      </c>
      <c r="O566">
        <f t="shared" si="102"/>
        <v>8.0213903743315494E-5</v>
      </c>
      <c r="P566">
        <f t="shared" ca="1" si="103"/>
        <v>2.1201948839179638</v>
      </c>
    </row>
    <row r="567" spans="1:16" x14ac:dyDescent="0.25">
      <c r="A567">
        <f t="shared" ca="1" si="108"/>
        <v>0.23819261044417775</v>
      </c>
      <c r="B567">
        <f t="shared" ca="1" si="108"/>
        <v>-3.2719850690632483E-2</v>
      </c>
      <c r="C567">
        <f t="shared" ca="1" si="104"/>
        <v>0.23819261044417775</v>
      </c>
      <c r="D567">
        <f t="shared" ca="1" si="97"/>
        <v>-3.2719850690632483E-2</v>
      </c>
      <c r="E567">
        <f t="shared" ca="1" si="98"/>
        <v>0.23819261044417775</v>
      </c>
      <c r="F567">
        <f t="shared" ca="1" si="99"/>
        <v>-3.2719850690632483E-2</v>
      </c>
      <c r="G567">
        <f t="shared" ca="1" si="100"/>
        <v>0</v>
      </c>
      <c r="H567">
        <f t="shared" ca="1" si="101"/>
        <v>0</v>
      </c>
      <c r="I567">
        <f ca="1">SUM($G$6:$G567)</f>
        <v>55</v>
      </c>
      <c r="J567">
        <f ca="1">SUM($H$6:$H567)</f>
        <v>61</v>
      </c>
      <c r="K567">
        <f t="shared" ca="1" si="105"/>
        <v>116</v>
      </c>
      <c r="L567">
        <f t="shared" si="106"/>
        <v>1124</v>
      </c>
      <c r="M567">
        <f t="shared" ca="1" si="107"/>
        <v>0.10320284697508897</v>
      </c>
      <c r="N567">
        <f ca="1">VAR($M$6:$M567)</f>
        <v>1.6981799687292232E-4</v>
      </c>
      <c r="O567">
        <f t="shared" si="102"/>
        <v>8.0071174377224181E-5</v>
      </c>
      <c r="P567">
        <f t="shared" ca="1" si="103"/>
        <v>2.1208380942796081</v>
      </c>
    </row>
    <row r="568" spans="1:16" x14ac:dyDescent="0.25">
      <c r="A568">
        <f t="shared" ca="1" si="108"/>
        <v>-0.32971607385446122</v>
      </c>
      <c r="B568">
        <f t="shared" ca="1" si="108"/>
        <v>-0.27829835318879254</v>
      </c>
      <c r="C568">
        <f t="shared" ca="1" si="104"/>
        <v>-0.32971607385446122</v>
      </c>
      <c r="D568">
        <f t="shared" ca="1" si="97"/>
        <v>-0.27829835318879254</v>
      </c>
      <c r="E568">
        <f t="shared" ca="1" si="98"/>
        <v>-0.32971607385446122</v>
      </c>
      <c r="F568">
        <f t="shared" ca="1" si="99"/>
        <v>-0.27829835318879254</v>
      </c>
      <c r="G568">
        <f t="shared" ca="1" si="100"/>
        <v>0</v>
      </c>
      <c r="H568">
        <f t="shared" ca="1" si="101"/>
        <v>0</v>
      </c>
      <c r="I568">
        <f ca="1">SUM($G$6:$G568)</f>
        <v>55</v>
      </c>
      <c r="J568">
        <f ca="1">SUM($H$6:$H568)</f>
        <v>61</v>
      </c>
      <c r="K568">
        <f t="shared" ca="1" si="105"/>
        <v>116</v>
      </c>
      <c r="L568">
        <f t="shared" si="106"/>
        <v>1126</v>
      </c>
      <c r="M568">
        <f t="shared" ca="1" si="107"/>
        <v>0.10301953818827708</v>
      </c>
      <c r="N568">
        <f ca="1">VAR($M$6:$M568)</f>
        <v>1.6957116960002663E-4</v>
      </c>
      <c r="O568">
        <f t="shared" si="102"/>
        <v>7.9928952042628758E-5</v>
      </c>
      <c r="P568">
        <f t="shared" ca="1" si="103"/>
        <v>2.1215237441070003</v>
      </c>
    </row>
    <row r="569" spans="1:16" x14ac:dyDescent="0.25">
      <c r="A569">
        <f t="shared" ca="1" si="108"/>
        <v>0.63642198972487929</v>
      </c>
      <c r="B569">
        <f t="shared" ca="1" si="108"/>
        <v>-0.94661685661379291</v>
      </c>
      <c r="C569">
        <f t="shared" ca="1" si="104"/>
        <v>0.63642198972487929</v>
      </c>
      <c r="D569">
        <f t="shared" ca="1" si="97"/>
        <v>-0.94661685661379291</v>
      </c>
      <c r="E569">
        <f t="shared" ca="1" si="98"/>
        <v>0.63642198972487929</v>
      </c>
      <c r="F569">
        <f t="shared" ca="1" si="99"/>
        <v>-0.94661685661379291</v>
      </c>
      <c r="G569">
        <f t="shared" ca="1" si="100"/>
        <v>0</v>
      </c>
      <c r="H569">
        <f t="shared" ca="1" si="101"/>
        <v>0</v>
      </c>
      <c r="I569">
        <f ca="1">SUM($G$6:$G569)</f>
        <v>55</v>
      </c>
      <c r="J569">
        <f ca="1">SUM($H$6:$H569)</f>
        <v>61</v>
      </c>
      <c r="K569">
        <f t="shared" ca="1" si="105"/>
        <v>116</v>
      </c>
      <c r="L569">
        <f t="shared" si="106"/>
        <v>1128</v>
      </c>
      <c r="M569">
        <f t="shared" ca="1" si="107"/>
        <v>0.10283687943262411</v>
      </c>
      <c r="N569">
        <f ca="1">VAR($M$6:$M569)</f>
        <v>1.6932869147063707E-4</v>
      </c>
      <c r="O569">
        <f t="shared" si="102"/>
        <v>7.9787234042553174E-5</v>
      </c>
      <c r="P569">
        <f t="shared" ca="1" si="103"/>
        <v>2.1222529330986517</v>
      </c>
    </row>
    <row r="570" spans="1:16" x14ac:dyDescent="0.25">
      <c r="A570">
        <f t="shared" ca="1" si="108"/>
        <v>1.3690321586487808</v>
      </c>
      <c r="B570">
        <f t="shared" ca="1" si="108"/>
        <v>1.1727783286623827</v>
      </c>
      <c r="C570">
        <f t="shared" ca="1" si="104"/>
        <v>1.3690321586487808</v>
      </c>
      <c r="D570">
        <f t="shared" ca="1" si="97"/>
        <v>1.1727783286623827</v>
      </c>
      <c r="E570">
        <f t="shared" ca="1" si="98"/>
        <v>1.3690321586487808</v>
      </c>
      <c r="F570">
        <f t="shared" ca="1" si="99"/>
        <v>1.1727783286623827</v>
      </c>
      <c r="G570">
        <f t="shared" ca="1" si="100"/>
        <v>1</v>
      </c>
      <c r="H570">
        <f t="shared" ca="1" si="101"/>
        <v>0</v>
      </c>
      <c r="I570">
        <f ca="1">SUM($G$6:$G570)</f>
        <v>56</v>
      </c>
      <c r="J570">
        <f ca="1">SUM($H$6:$H570)</f>
        <v>61</v>
      </c>
      <c r="K570">
        <f t="shared" ca="1" si="105"/>
        <v>117</v>
      </c>
      <c r="L570">
        <f t="shared" si="106"/>
        <v>1130</v>
      </c>
      <c r="M570">
        <f t="shared" ca="1" si="107"/>
        <v>0.10353982300884956</v>
      </c>
      <c r="N570">
        <f ca="1">VAR($M$6:$M570)</f>
        <v>1.6907344668752058E-4</v>
      </c>
      <c r="O570">
        <f t="shared" si="102"/>
        <v>7.9646017699115031E-5</v>
      </c>
      <c r="P570">
        <f t="shared" ca="1" si="103"/>
        <v>2.1228110528544253</v>
      </c>
    </row>
    <row r="571" spans="1:16" x14ac:dyDescent="0.25">
      <c r="A571">
        <f t="shared" ca="1" si="108"/>
        <v>0.3791627642323574</v>
      </c>
      <c r="B571">
        <f t="shared" ca="1" si="108"/>
        <v>-1.476922480363805</v>
      </c>
      <c r="C571">
        <f t="shared" ca="1" si="104"/>
        <v>0.3791627642323574</v>
      </c>
      <c r="D571">
        <f t="shared" ca="1" si="97"/>
        <v>-1.476922480363805</v>
      </c>
      <c r="E571">
        <f t="shared" ca="1" si="98"/>
        <v>0.3791627642323574</v>
      </c>
      <c r="F571">
        <f t="shared" ca="1" si="99"/>
        <v>-1.476922480363805</v>
      </c>
      <c r="G571">
        <f t="shared" ca="1" si="100"/>
        <v>0</v>
      </c>
      <c r="H571">
        <f t="shared" ca="1" si="101"/>
        <v>0</v>
      </c>
      <c r="I571">
        <f ca="1">SUM($G$6:$G571)</f>
        <v>56</v>
      </c>
      <c r="J571">
        <f ca="1">SUM($H$6:$H571)</f>
        <v>61</v>
      </c>
      <c r="K571">
        <f t="shared" ca="1" si="105"/>
        <v>117</v>
      </c>
      <c r="L571">
        <f t="shared" si="106"/>
        <v>1132</v>
      </c>
      <c r="M571">
        <f t="shared" ca="1" si="107"/>
        <v>0.10335689045936396</v>
      </c>
      <c r="N571">
        <f ca="1">VAR($M$6:$M571)</f>
        <v>1.6882225889045435E-4</v>
      </c>
      <c r="O571">
        <f t="shared" si="102"/>
        <v>7.9505300353356869E-5</v>
      </c>
      <c r="P571">
        <f t="shared" ca="1" si="103"/>
        <v>2.1234088562666042</v>
      </c>
    </row>
    <row r="572" spans="1:16" x14ac:dyDescent="0.25">
      <c r="A572">
        <f t="shared" ca="1" si="108"/>
        <v>-0.36561836447204599</v>
      </c>
      <c r="B572">
        <f t="shared" ca="1" si="108"/>
        <v>2.3949828692230084</v>
      </c>
      <c r="C572">
        <f t="shared" ca="1" si="104"/>
        <v>-0.36561836447204599</v>
      </c>
      <c r="D572">
        <f t="shared" ca="1" si="97"/>
        <v>2.3949828692230084</v>
      </c>
      <c r="E572">
        <f t="shared" ca="1" si="98"/>
        <v>-0.36561836447204599</v>
      </c>
      <c r="F572">
        <f t="shared" ca="1" si="99"/>
        <v>2.3949828692230084</v>
      </c>
      <c r="G572">
        <f t="shared" ca="1" si="100"/>
        <v>0</v>
      </c>
      <c r="H572">
        <f t="shared" ca="1" si="101"/>
        <v>1</v>
      </c>
      <c r="I572">
        <f ca="1">SUM($G$6:$G572)</f>
        <v>56</v>
      </c>
      <c r="J572">
        <f ca="1">SUM($H$6:$H572)</f>
        <v>62</v>
      </c>
      <c r="K572">
        <f t="shared" ca="1" si="105"/>
        <v>118</v>
      </c>
      <c r="L572">
        <f t="shared" si="106"/>
        <v>1134</v>
      </c>
      <c r="M572">
        <f t="shared" ca="1" si="107"/>
        <v>0.10405643738977072</v>
      </c>
      <c r="N572">
        <f ca="1">VAR($M$6:$M572)</f>
        <v>1.6855980608817148E-4</v>
      </c>
      <c r="O572">
        <f t="shared" si="102"/>
        <v>7.9365079365079351E-5</v>
      </c>
      <c r="P572">
        <f t="shared" ca="1" si="103"/>
        <v>2.1238535567109613</v>
      </c>
    </row>
    <row r="573" spans="1:16" x14ac:dyDescent="0.25">
      <c r="A573">
        <f t="shared" ca="1" si="108"/>
        <v>-0.6459266382532286</v>
      </c>
      <c r="B573">
        <f t="shared" ca="1" si="108"/>
        <v>1.478322825072121</v>
      </c>
      <c r="C573">
        <f t="shared" ca="1" si="104"/>
        <v>-0.6459266382532286</v>
      </c>
      <c r="D573">
        <f t="shared" ca="1" si="97"/>
        <v>1.478322825072121</v>
      </c>
      <c r="E573">
        <f t="shared" ca="1" si="98"/>
        <v>-0.6459266382532286</v>
      </c>
      <c r="F573">
        <f t="shared" ca="1" si="99"/>
        <v>1.478322825072121</v>
      </c>
      <c r="G573">
        <f t="shared" ca="1" si="100"/>
        <v>0</v>
      </c>
      <c r="H573">
        <f t="shared" ca="1" si="101"/>
        <v>1</v>
      </c>
      <c r="I573">
        <f ca="1">SUM($G$6:$G573)</f>
        <v>56</v>
      </c>
      <c r="J573">
        <f ca="1">SUM($H$6:$H573)</f>
        <v>63</v>
      </c>
      <c r="K573">
        <f t="shared" ca="1" si="105"/>
        <v>119</v>
      </c>
      <c r="L573">
        <f t="shared" si="106"/>
        <v>1136</v>
      </c>
      <c r="M573">
        <f t="shared" ca="1" si="107"/>
        <v>0.10475352112676056</v>
      </c>
      <c r="N573">
        <f ca="1">VAR($M$6:$M573)</f>
        <v>1.6828796651827582E-4</v>
      </c>
      <c r="O573">
        <f t="shared" si="102"/>
        <v>7.922535211267604E-5</v>
      </c>
      <c r="P573">
        <f t="shared" ca="1" si="103"/>
        <v>2.1241681107195709</v>
      </c>
    </row>
    <row r="574" spans="1:16" x14ac:dyDescent="0.25">
      <c r="A574">
        <f t="shared" ca="1" si="108"/>
        <v>-6.5247342528411911E-2</v>
      </c>
      <c r="B574">
        <f t="shared" ca="1" si="108"/>
        <v>-1.2253448544758934</v>
      </c>
      <c r="C574">
        <f t="shared" ca="1" si="104"/>
        <v>-6.5247342528411911E-2</v>
      </c>
      <c r="D574">
        <f t="shared" ca="1" si="97"/>
        <v>-1.2253448544758934</v>
      </c>
      <c r="E574">
        <f t="shared" ca="1" si="98"/>
        <v>-6.5247342528411911E-2</v>
      </c>
      <c r="F574">
        <f t="shared" ca="1" si="99"/>
        <v>-1.2253448544758934</v>
      </c>
      <c r="G574">
        <f t="shared" ca="1" si="100"/>
        <v>0</v>
      </c>
      <c r="H574">
        <f t="shared" ca="1" si="101"/>
        <v>0</v>
      </c>
      <c r="I574">
        <f ca="1">SUM($G$6:$G574)</f>
        <v>56</v>
      </c>
      <c r="J574">
        <f ca="1">SUM($H$6:$H574)</f>
        <v>63</v>
      </c>
      <c r="K574">
        <f t="shared" ca="1" si="105"/>
        <v>119</v>
      </c>
      <c r="L574">
        <f t="shared" si="106"/>
        <v>1138</v>
      </c>
      <c r="M574">
        <f t="shared" ca="1" si="107"/>
        <v>0.10456942003514938</v>
      </c>
      <c r="N574">
        <f ca="1">VAR($M$6:$M574)</f>
        <v>1.6801951012340957E-4</v>
      </c>
      <c r="O574">
        <f t="shared" si="102"/>
        <v>7.9086115992970106E-5</v>
      </c>
      <c r="P574">
        <f t="shared" ca="1" si="103"/>
        <v>2.1245133613382237</v>
      </c>
    </row>
    <row r="575" spans="1:16" x14ac:dyDescent="0.25">
      <c r="A575">
        <f t="shared" ca="1" si="108"/>
        <v>0.72859052293055271</v>
      </c>
      <c r="B575">
        <f t="shared" ca="1" si="108"/>
        <v>-1.046598265132088</v>
      </c>
      <c r="C575">
        <f t="shared" ca="1" si="104"/>
        <v>0.72859052293055271</v>
      </c>
      <c r="D575">
        <f t="shared" ca="1" si="97"/>
        <v>-1.046598265132088</v>
      </c>
      <c r="E575">
        <f t="shared" ca="1" si="98"/>
        <v>0.72859052293055271</v>
      </c>
      <c r="F575">
        <f t="shared" ca="1" si="99"/>
        <v>-1.046598265132088</v>
      </c>
      <c r="G575">
        <f t="shared" ca="1" si="100"/>
        <v>0</v>
      </c>
      <c r="H575">
        <f t="shared" ca="1" si="101"/>
        <v>0</v>
      </c>
      <c r="I575">
        <f ca="1">SUM($G$6:$G575)</f>
        <v>56</v>
      </c>
      <c r="J575">
        <f ca="1">SUM($H$6:$H575)</f>
        <v>63</v>
      </c>
      <c r="K575">
        <f t="shared" ca="1" si="105"/>
        <v>119</v>
      </c>
      <c r="L575">
        <f t="shared" si="106"/>
        <v>1140</v>
      </c>
      <c r="M575">
        <f t="shared" ca="1" si="107"/>
        <v>0.10438596491228071</v>
      </c>
      <c r="N575">
        <f ca="1">VAR($M$6:$M575)</f>
        <v>1.6775451571983985E-4</v>
      </c>
      <c r="O575">
        <f t="shared" si="102"/>
        <v>7.8947368421052619E-5</v>
      </c>
      <c r="P575">
        <f t="shared" ca="1" si="103"/>
        <v>2.124890532451305</v>
      </c>
    </row>
    <row r="576" spans="1:16" x14ac:dyDescent="0.25">
      <c r="A576">
        <f t="shared" ca="1" si="108"/>
        <v>0.17067898782132265</v>
      </c>
      <c r="B576">
        <f t="shared" ca="1" si="108"/>
        <v>0.84307281333609685</v>
      </c>
      <c r="C576">
        <f t="shared" ca="1" si="104"/>
        <v>0.17067898782132265</v>
      </c>
      <c r="D576">
        <f t="shared" ca="1" si="97"/>
        <v>0.84307281333609685</v>
      </c>
      <c r="E576">
        <f t="shared" ca="1" si="98"/>
        <v>0.17067898782132265</v>
      </c>
      <c r="F576">
        <f t="shared" ca="1" si="99"/>
        <v>0.84307281333609685</v>
      </c>
      <c r="G576">
        <f t="shared" ca="1" si="100"/>
        <v>0</v>
      </c>
      <c r="H576">
        <f t="shared" ca="1" si="101"/>
        <v>0</v>
      </c>
      <c r="I576">
        <f ca="1">SUM($G$6:$G576)</f>
        <v>56</v>
      </c>
      <c r="J576">
        <f ca="1">SUM($H$6:$H576)</f>
        <v>63</v>
      </c>
      <c r="K576">
        <f t="shared" ca="1" si="105"/>
        <v>119</v>
      </c>
      <c r="L576">
        <f t="shared" si="106"/>
        <v>1142</v>
      </c>
      <c r="M576">
        <f t="shared" ca="1" si="107"/>
        <v>0.1042031523642732</v>
      </c>
      <c r="N576">
        <f ca="1">VAR($M$6:$M576)</f>
        <v>1.6749305991007576E-4</v>
      </c>
      <c r="O576">
        <f t="shared" si="102"/>
        <v>7.8809106830122572E-5</v>
      </c>
      <c r="P576">
        <f t="shared" ca="1" si="103"/>
        <v>2.1253008268589619</v>
      </c>
    </row>
    <row r="577" spans="1:16" x14ac:dyDescent="0.25">
      <c r="A577">
        <f t="shared" ca="1" si="108"/>
        <v>1.6389119841082629</v>
      </c>
      <c r="B577">
        <f t="shared" ca="1" si="108"/>
        <v>0.88746241271642867</v>
      </c>
      <c r="C577">
        <f t="shared" ca="1" si="104"/>
        <v>1.6389119841082629</v>
      </c>
      <c r="D577">
        <f t="shared" ca="1" si="97"/>
        <v>0.88746241271642867</v>
      </c>
      <c r="E577">
        <f t="shared" ca="1" si="98"/>
        <v>1.6389119841082629</v>
      </c>
      <c r="F577">
        <f t="shared" ca="1" si="99"/>
        <v>0.88746241271642867</v>
      </c>
      <c r="G577">
        <f t="shared" ca="1" si="100"/>
        <v>1</v>
      </c>
      <c r="H577">
        <f t="shared" ca="1" si="101"/>
        <v>0</v>
      </c>
      <c r="I577">
        <f ca="1">SUM($G$6:$G577)</f>
        <v>57</v>
      </c>
      <c r="J577">
        <f ca="1">SUM($H$6:$H577)</f>
        <v>63</v>
      </c>
      <c r="K577">
        <f t="shared" ca="1" si="105"/>
        <v>120</v>
      </c>
      <c r="L577">
        <f t="shared" si="106"/>
        <v>1144</v>
      </c>
      <c r="M577">
        <f t="shared" ca="1" si="107"/>
        <v>0.1048951048951049</v>
      </c>
      <c r="N577">
        <f ca="1">VAR($M$6:$M577)</f>
        <v>1.6722278215118401E-4</v>
      </c>
      <c r="O577">
        <f t="shared" si="102"/>
        <v>7.8671328671328658E-5</v>
      </c>
      <c r="P577">
        <f t="shared" ca="1" si="103"/>
        <v>2.1255873642328282</v>
      </c>
    </row>
    <row r="578" spans="1:16" x14ac:dyDescent="0.25">
      <c r="A578">
        <f t="shared" ca="1" si="108"/>
        <v>-0.74451741760889356</v>
      </c>
      <c r="B578">
        <f t="shared" ca="1" si="108"/>
        <v>-0.11337979236090655</v>
      </c>
      <c r="C578">
        <f t="shared" ca="1" si="104"/>
        <v>-0.74451741760889356</v>
      </c>
      <c r="D578">
        <f t="shared" ca="1" si="97"/>
        <v>-0.11337979236090655</v>
      </c>
      <c r="E578">
        <f t="shared" ca="1" si="98"/>
        <v>-0.74451741760889356</v>
      </c>
      <c r="F578">
        <f t="shared" ca="1" si="99"/>
        <v>-0.11337979236090655</v>
      </c>
      <c r="G578">
        <f t="shared" ca="1" si="100"/>
        <v>0</v>
      </c>
      <c r="H578">
        <f t="shared" ca="1" si="101"/>
        <v>0</v>
      </c>
      <c r="I578">
        <f ca="1">SUM($G$6:$G578)</f>
        <v>57</v>
      </c>
      <c r="J578">
        <f ca="1">SUM($H$6:$H578)</f>
        <v>63</v>
      </c>
      <c r="K578">
        <f t="shared" ca="1" si="105"/>
        <v>120</v>
      </c>
      <c r="L578">
        <f t="shared" si="106"/>
        <v>1146</v>
      </c>
      <c r="M578">
        <f t="shared" ca="1" si="107"/>
        <v>0.10471204188481675</v>
      </c>
      <c r="N578">
        <f ca="1">VAR($M$6:$M578)</f>
        <v>1.6695574388837797E-4</v>
      </c>
      <c r="O578">
        <f t="shared" si="102"/>
        <v>7.8534031413612546E-5</v>
      </c>
      <c r="P578">
        <f t="shared" ca="1" si="103"/>
        <v>2.1259031388453464</v>
      </c>
    </row>
    <row r="579" spans="1:16" x14ac:dyDescent="0.25">
      <c r="A579">
        <f t="shared" ca="1" si="108"/>
        <v>7.4574740460351951E-2</v>
      </c>
      <c r="B579">
        <f t="shared" ca="1" si="108"/>
        <v>-1.7742615581849985</v>
      </c>
      <c r="C579">
        <f t="shared" ca="1" si="104"/>
        <v>7.4574740460351951E-2</v>
      </c>
      <c r="D579">
        <f t="shared" ca="1" si="97"/>
        <v>-1.7742615581849985</v>
      </c>
      <c r="E579">
        <f t="shared" ca="1" si="98"/>
        <v>7.4574740460351951E-2</v>
      </c>
      <c r="F579">
        <f t="shared" ca="1" si="99"/>
        <v>-1.7742615581849985</v>
      </c>
      <c r="G579">
        <f t="shared" ca="1" si="100"/>
        <v>0</v>
      </c>
      <c r="H579">
        <f t="shared" ca="1" si="101"/>
        <v>0</v>
      </c>
      <c r="I579">
        <f ca="1">SUM($G$6:$G579)</f>
        <v>57</v>
      </c>
      <c r="J579">
        <f ca="1">SUM($H$6:$H579)</f>
        <v>63</v>
      </c>
      <c r="K579">
        <f t="shared" ca="1" si="105"/>
        <v>120</v>
      </c>
      <c r="L579">
        <f t="shared" si="106"/>
        <v>1148</v>
      </c>
      <c r="M579">
        <f t="shared" ca="1" si="107"/>
        <v>0.10452961672473868</v>
      </c>
      <c r="N579">
        <f ca="1">VAR($M$6:$M579)</f>
        <v>1.6669202399981269E-4</v>
      </c>
      <c r="O579">
        <f t="shared" si="102"/>
        <v>7.8397212543553993E-5</v>
      </c>
      <c r="P579">
        <f t="shared" ca="1" si="103"/>
        <v>2.1262493727976111</v>
      </c>
    </row>
    <row r="580" spans="1:16" x14ac:dyDescent="0.25">
      <c r="A580">
        <f t="shared" ca="1" si="108"/>
        <v>-0.7515393127383666</v>
      </c>
      <c r="B580">
        <f t="shared" ca="1" si="108"/>
        <v>-0.25648832214805267</v>
      </c>
      <c r="C580">
        <f t="shared" ca="1" si="104"/>
        <v>-0.7515393127383666</v>
      </c>
      <c r="D580">
        <f t="shared" ca="1" si="97"/>
        <v>-0.25648832214805267</v>
      </c>
      <c r="E580">
        <f t="shared" ca="1" si="98"/>
        <v>-0.7515393127383666</v>
      </c>
      <c r="F580">
        <f t="shared" ca="1" si="99"/>
        <v>-0.25648832214805267</v>
      </c>
      <c r="G580">
        <f t="shared" ca="1" si="100"/>
        <v>0</v>
      </c>
      <c r="H580">
        <f t="shared" ca="1" si="101"/>
        <v>0</v>
      </c>
      <c r="I580">
        <f ca="1">SUM($G$6:$G580)</f>
        <v>57</v>
      </c>
      <c r="J580">
        <f ca="1">SUM($H$6:$H580)</f>
        <v>63</v>
      </c>
      <c r="K580">
        <f t="shared" ca="1" si="105"/>
        <v>120</v>
      </c>
      <c r="L580">
        <f t="shared" si="106"/>
        <v>1150</v>
      </c>
      <c r="M580">
        <f t="shared" ca="1" si="107"/>
        <v>0.10434782608695652</v>
      </c>
      <c r="N580">
        <f ca="1">VAR($M$6:$M580)</f>
        <v>1.6643169918615689E-4</v>
      </c>
      <c r="O580">
        <f t="shared" si="102"/>
        <v>7.8260869565217371E-5</v>
      </c>
      <c r="P580">
        <f t="shared" ca="1" si="103"/>
        <v>2.1266272673786717</v>
      </c>
    </row>
    <row r="581" spans="1:16" x14ac:dyDescent="0.25">
      <c r="A581">
        <f t="shared" ca="1" si="108"/>
        <v>0.43879107058090489</v>
      </c>
      <c r="B581">
        <f t="shared" ca="1" si="108"/>
        <v>7.6262956801800494E-3</v>
      </c>
      <c r="C581">
        <f t="shared" ca="1" si="104"/>
        <v>0.43879107058090489</v>
      </c>
      <c r="D581">
        <f t="shared" ca="1" si="97"/>
        <v>7.6262956801800494E-3</v>
      </c>
      <c r="E581">
        <f t="shared" ca="1" si="98"/>
        <v>0.43879107058090489</v>
      </c>
      <c r="F581">
        <f t="shared" ca="1" si="99"/>
        <v>7.6262956801800494E-3</v>
      </c>
      <c r="G581">
        <f t="shared" ca="1" si="100"/>
        <v>0</v>
      </c>
      <c r="H581">
        <f t="shared" ca="1" si="101"/>
        <v>0</v>
      </c>
      <c r="I581">
        <f ca="1">SUM($G$6:$G581)</f>
        <v>57</v>
      </c>
      <c r="J581">
        <f ca="1">SUM($H$6:$H581)</f>
        <v>63</v>
      </c>
      <c r="K581">
        <f t="shared" ca="1" si="105"/>
        <v>120</v>
      </c>
      <c r="L581">
        <f t="shared" si="106"/>
        <v>1152</v>
      </c>
      <c r="M581">
        <f t="shared" ca="1" si="107"/>
        <v>0.10416666666666667</v>
      </c>
      <c r="N581">
        <f ca="1">VAR($M$6:$M581)</f>
        <v>1.6617484401237293E-4</v>
      </c>
      <c r="O581">
        <f t="shared" si="102"/>
        <v>7.8124999999999988E-5</v>
      </c>
      <c r="P581">
        <f t="shared" ca="1" si="103"/>
        <v>2.1270380033583738</v>
      </c>
    </row>
    <row r="582" spans="1:16" x14ac:dyDescent="0.25">
      <c r="A582">
        <f t="shared" ca="1" si="108"/>
        <v>-2.6413275152766298</v>
      </c>
      <c r="B582">
        <f t="shared" ca="1" si="108"/>
        <v>-0.31120353474302453</v>
      </c>
      <c r="C582">
        <f t="shared" ca="1" si="104"/>
        <v>-2.6413275152766298</v>
      </c>
      <c r="D582">
        <f t="shared" ref="D582:D645" ca="1" si="109">rho*A582+SQRT(1-rho^2)*B582</f>
        <v>-0.31120353474302453</v>
      </c>
      <c r="E582">
        <f t="shared" ref="E582:E645" ca="1" si="110">SUM(OFFSET(C582,0,0,window,1))</f>
        <v>-2.6413275152766298</v>
      </c>
      <c r="F582">
        <f t="shared" ref="F582:F645" ca="1" si="111">SUM(OFFSET(D582,0,0,window,1))</f>
        <v>-0.31120353474302453</v>
      </c>
      <c r="G582">
        <f t="shared" ref="G582:G645" ca="1" si="112">IF(E582&gt;quantile,1,0)</f>
        <v>0</v>
      </c>
      <c r="H582">
        <f t="shared" ref="H582:H645" ca="1" si="113">IF(F582&gt;quantile,1,0)</f>
        <v>0</v>
      </c>
      <c r="I582">
        <f ca="1">SUM($G$6:$G582)</f>
        <v>57</v>
      </c>
      <c r="J582">
        <f ca="1">SUM($H$6:$H582)</f>
        <v>63</v>
      </c>
      <c r="K582">
        <f t="shared" ca="1" si="105"/>
        <v>120</v>
      </c>
      <c r="L582">
        <f t="shared" si="106"/>
        <v>1154</v>
      </c>
      <c r="M582">
        <f t="shared" ca="1" si="107"/>
        <v>0.10398613518197573</v>
      </c>
      <c r="N582">
        <f ca="1">VAR($M$6:$M582)</f>
        <v>1.6592153094872731E-4</v>
      </c>
      <c r="O582">
        <f t="shared" ref="O582:O645" si="114">(1-percentile)*percentile/L582</f>
        <v>7.7989601386481793E-5</v>
      </c>
      <c r="P582">
        <f t="shared" ca="1" si="103"/>
        <v>2.1274827412759039</v>
      </c>
    </row>
    <row r="583" spans="1:16" x14ac:dyDescent="0.25">
      <c r="A583">
        <f t="shared" ca="1" si="108"/>
        <v>0.39288516100718135</v>
      </c>
      <c r="B583">
        <f t="shared" ca="1" si="108"/>
        <v>1.7095843919089342E-2</v>
      </c>
      <c r="C583">
        <f t="shared" ca="1" si="104"/>
        <v>0.39288516100718135</v>
      </c>
      <c r="D583">
        <f t="shared" ca="1" si="109"/>
        <v>1.7095843919089342E-2</v>
      </c>
      <c r="E583">
        <f t="shared" ca="1" si="110"/>
        <v>0.39288516100718135</v>
      </c>
      <c r="F583">
        <f t="shared" ca="1" si="111"/>
        <v>1.7095843919089342E-2</v>
      </c>
      <c r="G583">
        <f t="shared" ca="1" si="112"/>
        <v>0</v>
      </c>
      <c r="H583">
        <f t="shared" ca="1" si="113"/>
        <v>0</v>
      </c>
      <c r="I583">
        <f ca="1">SUM($G$6:$G583)</f>
        <v>57</v>
      </c>
      <c r="J583">
        <f ca="1">SUM($H$6:$H583)</f>
        <v>63</v>
      </c>
      <c r="K583">
        <f t="shared" ca="1" si="105"/>
        <v>120</v>
      </c>
      <c r="L583">
        <f t="shared" si="106"/>
        <v>1156</v>
      </c>
      <c r="M583">
        <f t="shared" ca="1" si="107"/>
        <v>0.10380622837370242</v>
      </c>
      <c r="N583">
        <f ca="1">VAR($M$6:$M583)</f>
        <v>1.6567183041107892E-4</v>
      </c>
      <c r="O583">
        <f t="shared" si="114"/>
        <v>7.7854671280276798E-5</v>
      </c>
      <c r="P583">
        <f t="shared" ref="P583:P646" ca="1" si="115">L583*N583/percentile/(1-percentile)</f>
        <v>2.1279626217245253</v>
      </c>
    </row>
    <row r="584" spans="1:16" x14ac:dyDescent="0.25">
      <c r="A584">
        <f t="shared" ca="1" si="108"/>
        <v>4.5334368427060137E-2</v>
      </c>
      <c r="B584">
        <f t="shared" ca="1" si="108"/>
        <v>-0.31448145102312891</v>
      </c>
      <c r="C584">
        <f t="shared" ca="1" si="104"/>
        <v>4.5334368427060137E-2</v>
      </c>
      <c r="D584">
        <f t="shared" ca="1" si="109"/>
        <v>-0.31448145102312891</v>
      </c>
      <c r="E584">
        <f t="shared" ca="1" si="110"/>
        <v>4.5334368427060137E-2</v>
      </c>
      <c r="F584">
        <f t="shared" ca="1" si="111"/>
        <v>-0.31448145102312891</v>
      </c>
      <c r="G584">
        <f t="shared" ca="1" si="112"/>
        <v>0</v>
      </c>
      <c r="H584">
        <f t="shared" ca="1" si="113"/>
        <v>0</v>
      </c>
      <c r="I584">
        <f ca="1">SUM($G$6:$G584)</f>
        <v>57</v>
      </c>
      <c r="J584">
        <f ca="1">SUM($H$6:$H584)</f>
        <v>63</v>
      </c>
      <c r="K584">
        <f t="shared" ca="1" si="105"/>
        <v>120</v>
      </c>
      <c r="L584">
        <f t="shared" si="106"/>
        <v>1158</v>
      </c>
      <c r="M584">
        <f t="shared" ca="1" si="107"/>
        <v>0.10362694300518134</v>
      </c>
      <c r="N584">
        <f ca="1">VAR($M$6:$M584)</f>
        <v>1.65425810800405E-4</v>
      </c>
      <c r="O584">
        <f t="shared" si="114"/>
        <v>7.772020725388599E-5</v>
      </c>
      <c r="P584">
        <f t="shared" ca="1" si="115"/>
        <v>2.1284787656318782</v>
      </c>
    </row>
    <row r="585" spans="1:16" x14ac:dyDescent="0.25">
      <c r="A585">
        <f t="shared" ca="1" si="108"/>
        <v>1.5796770616338685</v>
      </c>
      <c r="B585">
        <f t="shared" ca="1" si="108"/>
        <v>1.6807482378662939</v>
      </c>
      <c r="C585">
        <f t="shared" ca="1" si="104"/>
        <v>1.5796770616338685</v>
      </c>
      <c r="D585">
        <f t="shared" ca="1" si="109"/>
        <v>1.6807482378662939</v>
      </c>
      <c r="E585">
        <f t="shared" ca="1" si="110"/>
        <v>1.5796770616338685</v>
      </c>
      <c r="F585">
        <f t="shared" ca="1" si="111"/>
        <v>1.6807482378662939</v>
      </c>
      <c r="G585">
        <f t="shared" ca="1" si="112"/>
        <v>1</v>
      </c>
      <c r="H585">
        <f t="shared" ca="1" si="113"/>
        <v>1</v>
      </c>
      <c r="I585">
        <f ca="1">SUM($G$6:$G585)</f>
        <v>58</v>
      </c>
      <c r="J585">
        <f ca="1">SUM($H$6:$H585)</f>
        <v>64</v>
      </c>
      <c r="K585">
        <f t="shared" ca="1" si="105"/>
        <v>122</v>
      </c>
      <c r="L585">
        <f t="shared" si="106"/>
        <v>1160</v>
      </c>
      <c r="M585">
        <f t="shared" ca="1" si="107"/>
        <v>0.10517241379310345</v>
      </c>
      <c r="N585">
        <f ca="1">VAR($M$6:$M585)</f>
        <v>1.6515882240180683E-4</v>
      </c>
      <c r="O585">
        <f t="shared" si="114"/>
        <v>7.7586206896551715E-5</v>
      </c>
      <c r="P585">
        <f t="shared" ca="1" si="115"/>
        <v>2.1287137109566219</v>
      </c>
    </row>
    <row r="586" spans="1:16" x14ac:dyDescent="0.25">
      <c r="A586">
        <f t="shared" ca="1" si="108"/>
        <v>-0.56181016303995257</v>
      </c>
      <c r="B586">
        <f t="shared" ca="1" si="108"/>
        <v>-0.47516187863312193</v>
      </c>
      <c r="C586">
        <f t="shared" ca="1" si="104"/>
        <v>-0.56181016303995257</v>
      </c>
      <c r="D586">
        <f t="shared" ca="1" si="109"/>
        <v>-0.47516187863312193</v>
      </c>
      <c r="E586">
        <f t="shared" ca="1" si="110"/>
        <v>-0.56181016303995257</v>
      </c>
      <c r="F586">
        <f t="shared" ca="1" si="111"/>
        <v>-0.47516187863312193</v>
      </c>
      <c r="G586">
        <f t="shared" ca="1" si="112"/>
        <v>0</v>
      </c>
      <c r="H586">
        <f t="shared" ca="1" si="113"/>
        <v>0</v>
      </c>
      <c r="I586">
        <f ca="1">SUM($G$6:$G586)</f>
        <v>58</v>
      </c>
      <c r="J586">
        <f ca="1">SUM($H$6:$H586)</f>
        <v>64</v>
      </c>
      <c r="K586">
        <f t="shared" ca="1" si="105"/>
        <v>122</v>
      </c>
      <c r="L586">
        <f t="shared" si="106"/>
        <v>1162</v>
      </c>
      <c r="M586">
        <f t="shared" ca="1" si="107"/>
        <v>0.10499139414802065</v>
      </c>
      <c r="N586">
        <f ca="1">VAR($M$6:$M586)</f>
        <v>1.6489479651218123E-4</v>
      </c>
      <c r="O586">
        <f t="shared" si="114"/>
        <v>7.7452667814113582E-5</v>
      </c>
      <c r="P586">
        <f t="shared" ca="1" si="115"/>
        <v>2.1289750394128291</v>
      </c>
    </row>
    <row r="587" spans="1:16" x14ac:dyDescent="0.25">
      <c r="A587">
        <f t="shared" ca="1" si="108"/>
        <v>1.7691140955179023</v>
      </c>
      <c r="B587">
        <f t="shared" ca="1" si="108"/>
        <v>-0.13291394060537801</v>
      </c>
      <c r="C587">
        <f t="shared" ca="1" si="104"/>
        <v>1.7691140955179023</v>
      </c>
      <c r="D587">
        <f t="shared" ca="1" si="109"/>
        <v>-0.13291394060537801</v>
      </c>
      <c r="E587">
        <f t="shared" ca="1" si="110"/>
        <v>1.7691140955179023</v>
      </c>
      <c r="F587">
        <f t="shared" ca="1" si="111"/>
        <v>-0.13291394060537801</v>
      </c>
      <c r="G587">
        <f t="shared" ca="1" si="112"/>
        <v>1</v>
      </c>
      <c r="H587">
        <f t="shared" ca="1" si="113"/>
        <v>0</v>
      </c>
      <c r="I587">
        <f ca="1">SUM($G$6:$G587)</f>
        <v>59</v>
      </c>
      <c r="J587">
        <f ca="1">SUM($H$6:$H587)</f>
        <v>64</v>
      </c>
      <c r="K587">
        <f t="shared" ca="1" si="105"/>
        <v>123</v>
      </c>
      <c r="L587">
        <f t="shared" si="106"/>
        <v>1164</v>
      </c>
      <c r="M587">
        <f t="shared" ca="1" si="107"/>
        <v>0.1056701030927835</v>
      </c>
      <c r="N587">
        <f ca="1">VAR($M$6:$M587)</f>
        <v>1.6462431937404882E-4</v>
      </c>
      <c r="O587">
        <f t="shared" si="114"/>
        <v>7.7319587628865959E-5</v>
      </c>
      <c r="P587">
        <f t="shared" ca="1" si="115"/>
        <v>2.1291411972376983</v>
      </c>
    </row>
    <row r="588" spans="1:16" x14ac:dyDescent="0.25">
      <c r="A588">
        <f t="shared" ca="1" si="108"/>
        <v>1.0848151085608047</v>
      </c>
      <c r="B588">
        <f t="shared" ca="1" si="108"/>
        <v>6.5762692779003387E-2</v>
      </c>
      <c r="C588">
        <f t="shared" ref="C588:C651" ca="1" si="116">A588</f>
        <v>1.0848151085608047</v>
      </c>
      <c r="D588">
        <f t="shared" ca="1" si="109"/>
        <v>6.5762692779003387E-2</v>
      </c>
      <c r="E588">
        <f t="shared" ca="1" si="110"/>
        <v>1.0848151085608047</v>
      </c>
      <c r="F588">
        <f t="shared" ca="1" si="111"/>
        <v>6.5762692779003387E-2</v>
      </c>
      <c r="G588">
        <f t="shared" ca="1" si="112"/>
        <v>0</v>
      </c>
      <c r="H588">
        <f t="shared" ca="1" si="113"/>
        <v>0</v>
      </c>
      <c r="I588">
        <f ca="1">SUM($G$6:$G588)</f>
        <v>59</v>
      </c>
      <c r="J588">
        <f ca="1">SUM($H$6:$H588)</f>
        <v>64</v>
      </c>
      <c r="K588">
        <f t="shared" ref="K588:K651" ca="1" si="117">I588+J588</f>
        <v>123</v>
      </c>
      <c r="L588">
        <f t="shared" ref="L588:L651" si="118">L587+2</f>
        <v>1166</v>
      </c>
      <c r="M588">
        <f t="shared" ref="M588:M651" ca="1" si="119">K588/L588</f>
        <v>0.10548885077186965</v>
      </c>
      <c r="N588">
        <f ca="1">VAR($M$6:$M588)</f>
        <v>1.6435651163135688E-4</v>
      </c>
      <c r="O588">
        <f t="shared" si="114"/>
        <v>7.7186963979416801E-5</v>
      </c>
      <c r="P588">
        <f t="shared" ca="1" si="115"/>
        <v>2.1293299173573574</v>
      </c>
    </row>
    <row r="589" spans="1:16" x14ac:dyDescent="0.25">
      <c r="A589">
        <f t="shared" ca="1" si="108"/>
        <v>1.4354451636276411</v>
      </c>
      <c r="B589">
        <f t="shared" ca="1" si="108"/>
        <v>0.464966115605216</v>
      </c>
      <c r="C589">
        <f t="shared" ca="1" si="116"/>
        <v>1.4354451636276411</v>
      </c>
      <c r="D589">
        <f t="shared" ca="1" si="109"/>
        <v>0.464966115605216</v>
      </c>
      <c r="E589">
        <f t="shared" ca="1" si="110"/>
        <v>1.4354451636276411</v>
      </c>
      <c r="F589">
        <f t="shared" ca="1" si="111"/>
        <v>0.464966115605216</v>
      </c>
      <c r="G589">
        <f t="shared" ca="1" si="112"/>
        <v>1</v>
      </c>
      <c r="H589">
        <f t="shared" ca="1" si="113"/>
        <v>0</v>
      </c>
      <c r="I589">
        <f ca="1">SUM($G$6:$G589)</f>
        <v>60</v>
      </c>
      <c r="J589">
        <f ca="1">SUM($H$6:$H589)</f>
        <v>64</v>
      </c>
      <c r="K589">
        <f t="shared" ca="1" si="117"/>
        <v>124</v>
      </c>
      <c r="L589">
        <f t="shared" si="118"/>
        <v>1168</v>
      </c>
      <c r="M589">
        <f t="shared" ca="1" si="119"/>
        <v>0.10616438356164383</v>
      </c>
      <c r="N589">
        <f ca="1">VAR($M$6:$M589)</f>
        <v>1.6408351111466929E-4</v>
      </c>
      <c r="O589">
        <f t="shared" si="114"/>
        <v>7.705479452054793E-5</v>
      </c>
      <c r="P589">
        <f t="shared" ca="1" si="115"/>
        <v>2.1294393442437087</v>
      </c>
    </row>
    <row r="590" spans="1:16" x14ac:dyDescent="0.25">
      <c r="A590">
        <f t="shared" ca="1" si="108"/>
        <v>-0.48136589332522467</v>
      </c>
      <c r="B590">
        <f t="shared" ca="1" si="108"/>
        <v>-1.7169409845816377</v>
      </c>
      <c r="C590">
        <f t="shared" ca="1" si="116"/>
        <v>-0.48136589332522467</v>
      </c>
      <c r="D590">
        <f t="shared" ca="1" si="109"/>
        <v>-1.7169409845816377</v>
      </c>
      <c r="E590">
        <f t="shared" ca="1" si="110"/>
        <v>-0.48136589332522467</v>
      </c>
      <c r="F590">
        <f t="shared" ca="1" si="111"/>
        <v>-1.7169409845816377</v>
      </c>
      <c r="G590">
        <f t="shared" ca="1" si="112"/>
        <v>0</v>
      </c>
      <c r="H590">
        <f t="shared" ca="1" si="113"/>
        <v>0</v>
      </c>
      <c r="I590">
        <f ca="1">SUM($G$6:$G590)</f>
        <v>60</v>
      </c>
      <c r="J590">
        <f ca="1">SUM($H$6:$H590)</f>
        <v>64</v>
      </c>
      <c r="K590">
        <f t="shared" ca="1" si="117"/>
        <v>124</v>
      </c>
      <c r="L590">
        <f t="shared" si="118"/>
        <v>1170</v>
      </c>
      <c r="M590">
        <f t="shared" ca="1" si="119"/>
        <v>0.10598290598290598</v>
      </c>
      <c r="N590">
        <f ca="1">VAR($M$6:$M590)</f>
        <v>1.6381288462489983E-4</v>
      </c>
      <c r="O590">
        <f t="shared" si="114"/>
        <v>7.6923076923076912E-5</v>
      </c>
      <c r="P590">
        <f t="shared" ca="1" si="115"/>
        <v>2.1295675001236982</v>
      </c>
    </row>
    <row r="591" spans="1:16" x14ac:dyDescent="0.25">
      <c r="A591">
        <f t="shared" ca="1" si="108"/>
        <v>0.20600039445018326</v>
      </c>
      <c r="B591">
        <f t="shared" ca="1" si="108"/>
        <v>1.1158834364964159</v>
      </c>
      <c r="C591">
        <f t="shared" ca="1" si="116"/>
        <v>0.20600039445018326</v>
      </c>
      <c r="D591">
        <f t="shared" ca="1" si="109"/>
        <v>1.1158834364964159</v>
      </c>
      <c r="E591">
        <f t="shared" ca="1" si="110"/>
        <v>0.20600039445018326</v>
      </c>
      <c r="F591">
        <f t="shared" ca="1" si="111"/>
        <v>1.1158834364964159</v>
      </c>
      <c r="G591">
        <f t="shared" ca="1" si="112"/>
        <v>0</v>
      </c>
      <c r="H591">
        <f t="shared" ca="1" si="113"/>
        <v>0</v>
      </c>
      <c r="I591">
        <f ca="1">SUM($G$6:$G591)</f>
        <v>60</v>
      </c>
      <c r="J591">
        <f ca="1">SUM($H$6:$H591)</f>
        <v>64</v>
      </c>
      <c r="K591">
        <f t="shared" ca="1" si="117"/>
        <v>124</v>
      </c>
      <c r="L591">
        <f t="shared" si="118"/>
        <v>1172</v>
      </c>
      <c r="M591">
        <f t="shared" ca="1" si="119"/>
        <v>0.10580204778156997</v>
      </c>
      <c r="N591">
        <f ca="1">VAR($M$6:$M591)</f>
        <v>1.6354471936705101E-4</v>
      </c>
      <c r="O591">
        <f t="shared" si="114"/>
        <v>7.6791808873720124E-5</v>
      </c>
      <c r="P591">
        <f t="shared" ca="1" si="115"/>
        <v>2.1297156788687088</v>
      </c>
    </row>
    <row r="592" spans="1:16" x14ac:dyDescent="0.25">
      <c r="A592">
        <f t="shared" ca="1" si="108"/>
        <v>-0.58004957786161215</v>
      </c>
      <c r="B592">
        <f t="shared" ca="1" si="108"/>
        <v>-0.31837095696056233</v>
      </c>
      <c r="C592">
        <f t="shared" ca="1" si="116"/>
        <v>-0.58004957786161215</v>
      </c>
      <c r="D592">
        <f t="shared" ca="1" si="109"/>
        <v>-0.31837095696056233</v>
      </c>
      <c r="E592">
        <f t="shared" ca="1" si="110"/>
        <v>-0.58004957786161215</v>
      </c>
      <c r="F592">
        <f t="shared" ca="1" si="111"/>
        <v>-0.31837095696056233</v>
      </c>
      <c r="G592">
        <f t="shared" ca="1" si="112"/>
        <v>0</v>
      </c>
      <c r="H592">
        <f t="shared" ca="1" si="113"/>
        <v>0</v>
      </c>
      <c r="I592">
        <f ca="1">SUM($G$6:$G592)</f>
        <v>60</v>
      </c>
      <c r="J592">
        <f ca="1">SUM($H$6:$H592)</f>
        <v>64</v>
      </c>
      <c r="K592">
        <f t="shared" ca="1" si="117"/>
        <v>124</v>
      </c>
      <c r="L592">
        <f t="shared" si="118"/>
        <v>1174</v>
      </c>
      <c r="M592">
        <f t="shared" ca="1" si="119"/>
        <v>0.10562180579216354</v>
      </c>
      <c r="N592">
        <f ca="1">VAR($M$6:$M592)</f>
        <v>1.6327910035227698E-4</v>
      </c>
      <c r="O592">
        <f t="shared" si="114"/>
        <v>7.6660988074957399E-5</v>
      </c>
      <c r="P592">
        <f t="shared" ca="1" si="115"/>
        <v>2.1298851534841465</v>
      </c>
    </row>
    <row r="593" spans="1:16" x14ac:dyDescent="0.25">
      <c r="A593">
        <f t="shared" ca="1" si="108"/>
        <v>1.3604325742301131</v>
      </c>
      <c r="B593">
        <f t="shared" ca="1" si="108"/>
        <v>1.297384930289347</v>
      </c>
      <c r="C593">
        <f t="shared" ca="1" si="116"/>
        <v>1.3604325742301131</v>
      </c>
      <c r="D593">
        <f t="shared" ca="1" si="109"/>
        <v>1.297384930289347</v>
      </c>
      <c r="E593">
        <f t="shared" ca="1" si="110"/>
        <v>1.3604325742301131</v>
      </c>
      <c r="F593">
        <f t="shared" ca="1" si="111"/>
        <v>1.297384930289347</v>
      </c>
      <c r="G593">
        <f t="shared" ca="1" si="112"/>
        <v>1</v>
      </c>
      <c r="H593">
        <f t="shared" ca="1" si="113"/>
        <v>1</v>
      </c>
      <c r="I593">
        <f ca="1">SUM($G$6:$G593)</f>
        <v>61</v>
      </c>
      <c r="J593">
        <f ca="1">SUM($H$6:$H593)</f>
        <v>65</v>
      </c>
      <c r="K593">
        <f t="shared" ca="1" si="117"/>
        <v>126</v>
      </c>
      <c r="L593">
        <f t="shared" si="118"/>
        <v>1176</v>
      </c>
      <c r="M593">
        <f t="shared" ca="1" si="119"/>
        <v>0.10714285714285714</v>
      </c>
      <c r="N593">
        <f ca="1">VAR($M$6:$M593)</f>
        <v>1.6300375354370928E-4</v>
      </c>
      <c r="O593">
        <f t="shared" si="114"/>
        <v>7.6530612244897942E-5</v>
      </c>
      <c r="P593">
        <f t="shared" ca="1" si="115"/>
        <v>2.129915712971135</v>
      </c>
    </row>
    <row r="594" spans="1:16" x14ac:dyDescent="0.25">
      <c r="A594">
        <f t="shared" ca="1" si="108"/>
        <v>-0.27689943911591497</v>
      </c>
      <c r="B594">
        <f t="shared" ca="1" si="108"/>
        <v>0.10650712193581557</v>
      </c>
      <c r="C594">
        <f t="shared" ca="1" si="116"/>
        <v>-0.27689943911591497</v>
      </c>
      <c r="D594">
        <f t="shared" ca="1" si="109"/>
        <v>0.10650712193581557</v>
      </c>
      <c r="E594">
        <f t="shared" ca="1" si="110"/>
        <v>-0.27689943911591497</v>
      </c>
      <c r="F594">
        <f t="shared" ca="1" si="111"/>
        <v>0.10650712193581557</v>
      </c>
      <c r="G594">
        <f t="shared" ca="1" si="112"/>
        <v>0</v>
      </c>
      <c r="H594">
        <f t="shared" ca="1" si="113"/>
        <v>0</v>
      </c>
      <c r="I594">
        <f ca="1">SUM($G$6:$G594)</f>
        <v>61</v>
      </c>
      <c r="J594">
        <f ca="1">SUM($H$6:$H594)</f>
        <v>65</v>
      </c>
      <c r="K594">
        <f t="shared" ca="1" si="117"/>
        <v>126</v>
      </c>
      <c r="L594">
        <f t="shared" si="118"/>
        <v>1178</v>
      </c>
      <c r="M594">
        <f t="shared" ca="1" si="119"/>
        <v>0.10696095076400679</v>
      </c>
      <c r="N594">
        <f ca="1">VAR($M$6:$M594)</f>
        <v>1.6273018281080486E-4</v>
      </c>
      <c r="O594">
        <f t="shared" si="114"/>
        <v>7.640067911714769E-5</v>
      </c>
      <c r="P594">
        <f t="shared" ca="1" si="115"/>
        <v>2.1299572816792018</v>
      </c>
    </row>
    <row r="595" spans="1:16" x14ac:dyDescent="0.25">
      <c r="A595">
        <f t="shared" ca="1" si="108"/>
        <v>0.93704456186675311</v>
      </c>
      <c r="B595">
        <f t="shared" ca="1" si="108"/>
        <v>1.8750908716044699</v>
      </c>
      <c r="C595">
        <f t="shared" ca="1" si="116"/>
        <v>0.93704456186675311</v>
      </c>
      <c r="D595">
        <f t="shared" ca="1" si="109"/>
        <v>1.8750908716044699</v>
      </c>
      <c r="E595">
        <f t="shared" ca="1" si="110"/>
        <v>0.93704456186675311</v>
      </c>
      <c r="F595">
        <f t="shared" ca="1" si="111"/>
        <v>1.8750908716044699</v>
      </c>
      <c r="G595">
        <f t="shared" ca="1" si="112"/>
        <v>0</v>
      </c>
      <c r="H595">
        <f t="shared" ca="1" si="113"/>
        <v>1</v>
      </c>
      <c r="I595">
        <f ca="1">SUM($G$6:$G595)</f>
        <v>61</v>
      </c>
      <c r="J595">
        <f ca="1">SUM($H$6:$H595)</f>
        <v>66</v>
      </c>
      <c r="K595">
        <f t="shared" ca="1" si="117"/>
        <v>127</v>
      </c>
      <c r="L595">
        <f t="shared" si="118"/>
        <v>1180</v>
      </c>
      <c r="M595">
        <f t="shared" ca="1" si="119"/>
        <v>0.10762711864406779</v>
      </c>
      <c r="N595">
        <f ca="1">VAR($M$6:$M595)</f>
        <v>1.6245497698019957E-4</v>
      </c>
      <c r="O595">
        <f t="shared" si="114"/>
        <v>7.6271186440677948E-5</v>
      </c>
      <c r="P595">
        <f t="shared" ca="1" si="115"/>
        <v>2.1299652537403948</v>
      </c>
    </row>
    <row r="596" spans="1:16" x14ac:dyDescent="0.25">
      <c r="A596">
        <f t="shared" ca="1" si="108"/>
        <v>0.66375042326354905</v>
      </c>
      <c r="B596">
        <f t="shared" ca="1" si="108"/>
        <v>0.3457991001615745</v>
      </c>
      <c r="C596">
        <f t="shared" ca="1" si="116"/>
        <v>0.66375042326354905</v>
      </c>
      <c r="D596">
        <f t="shared" ca="1" si="109"/>
        <v>0.3457991001615745</v>
      </c>
      <c r="E596">
        <f t="shared" ca="1" si="110"/>
        <v>0.66375042326354905</v>
      </c>
      <c r="F596">
        <f t="shared" ca="1" si="111"/>
        <v>0.3457991001615745</v>
      </c>
      <c r="G596">
        <f t="shared" ca="1" si="112"/>
        <v>0</v>
      </c>
      <c r="H596">
        <f t="shared" ca="1" si="113"/>
        <v>0</v>
      </c>
      <c r="I596">
        <f ca="1">SUM($G$6:$G596)</f>
        <v>61</v>
      </c>
      <c r="J596">
        <f ca="1">SUM($H$6:$H596)</f>
        <v>66</v>
      </c>
      <c r="K596">
        <f t="shared" ca="1" si="117"/>
        <v>127</v>
      </c>
      <c r="L596">
        <f t="shared" si="118"/>
        <v>1182</v>
      </c>
      <c r="M596">
        <f t="shared" ca="1" si="119"/>
        <v>0.10744500846023688</v>
      </c>
      <c r="N596">
        <f ca="1">VAR($M$6:$M596)</f>
        <v>1.6218124679990371E-4</v>
      </c>
      <c r="O596">
        <f t="shared" si="114"/>
        <v>7.6142131979695419E-5</v>
      </c>
      <c r="P596">
        <f t="shared" ca="1" si="115"/>
        <v>2.1299803746387358</v>
      </c>
    </row>
    <row r="597" spans="1:16" x14ac:dyDescent="0.25">
      <c r="A597">
        <f t="shared" ca="1" si="108"/>
        <v>-0.41952182530671711</v>
      </c>
      <c r="B597">
        <f t="shared" ca="1" si="108"/>
        <v>0.93743108059565761</v>
      </c>
      <c r="C597">
        <f t="shared" ca="1" si="116"/>
        <v>-0.41952182530671711</v>
      </c>
      <c r="D597">
        <f t="shared" ca="1" si="109"/>
        <v>0.93743108059565761</v>
      </c>
      <c r="E597">
        <f t="shared" ca="1" si="110"/>
        <v>-0.41952182530671711</v>
      </c>
      <c r="F597">
        <f t="shared" ca="1" si="111"/>
        <v>0.93743108059565761</v>
      </c>
      <c r="G597">
        <f t="shared" ca="1" si="112"/>
        <v>0</v>
      </c>
      <c r="H597">
        <f t="shared" ca="1" si="113"/>
        <v>0</v>
      </c>
      <c r="I597">
        <f ca="1">SUM($G$6:$G597)</f>
        <v>61</v>
      </c>
      <c r="J597">
        <f ca="1">SUM($H$6:$H597)</f>
        <v>66</v>
      </c>
      <c r="K597">
        <f t="shared" ca="1" si="117"/>
        <v>127</v>
      </c>
      <c r="L597">
        <f t="shared" si="118"/>
        <v>1184</v>
      </c>
      <c r="M597">
        <f t="shared" ca="1" si="119"/>
        <v>0.10726351351351351</v>
      </c>
      <c r="N597">
        <f ca="1">VAR($M$6:$M597)</f>
        <v>1.6190909157321698E-4</v>
      </c>
      <c r="O597">
        <f t="shared" si="114"/>
        <v>7.6013513513513496E-5</v>
      </c>
      <c r="P597">
        <f t="shared" ca="1" si="115"/>
        <v>2.1300040491409882</v>
      </c>
    </row>
    <row r="598" spans="1:16" x14ac:dyDescent="0.25">
      <c r="A598">
        <f t="shared" ca="1" si="108"/>
        <v>-0.208010601675821</v>
      </c>
      <c r="B598">
        <f t="shared" ca="1" si="108"/>
        <v>-0.87905393553863809</v>
      </c>
      <c r="C598">
        <f t="shared" ca="1" si="116"/>
        <v>-0.208010601675821</v>
      </c>
      <c r="D598">
        <f t="shared" ca="1" si="109"/>
        <v>-0.87905393553863809</v>
      </c>
      <c r="E598">
        <f t="shared" ca="1" si="110"/>
        <v>-0.208010601675821</v>
      </c>
      <c r="F598">
        <f t="shared" ca="1" si="111"/>
        <v>-0.87905393553863809</v>
      </c>
      <c r="G598">
        <f t="shared" ca="1" si="112"/>
        <v>0</v>
      </c>
      <c r="H598">
        <f t="shared" ca="1" si="113"/>
        <v>0</v>
      </c>
      <c r="I598">
        <f ca="1">SUM($G$6:$G598)</f>
        <v>61</v>
      </c>
      <c r="J598">
        <f ca="1">SUM($H$6:$H598)</f>
        <v>66</v>
      </c>
      <c r="K598">
        <f t="shared" ca="1" si="117"/>
        <v>127</v>
      </c>
      <c r="L598">
        <f t="shared" si="118"/>
        <v>1186</v>
      </c>
      <c r="M598">
        <f t="shared" ca="1" si="119"/>
        <v>0.10708263069139966</v>
      </c>
      <c r="N598">
        <f ca="1">VAR($M$6:$M598)</f>
        <v>1.6163860828712935E-4</v>
      </c>
      <c r="O598">
        <f t="shared" si="114"/>
        <v>7.5885328836424937E-5</v>
      </c>
      <c r="P598">
        <f t="shared" ca="1" si="115"/>
        <v>2.1300376603170608</v>
      </c>
    </row>
    <row r="599" spans="1:16" x14ac:dyDescent="0.25">
      <c r="A599">
        <f t="shared" ref="A599:B662" ca="1" si="120">_xlfn.NORM.INV(RAND(),0,1)</f>
        <v>-0.73226641237135759</v>
      </c>
      <c r="B599">
        <f t="shared" ca="1" si="120"/>
        <v>-0.15255777444427959</v>
      </c>
      <c r="C599">
        <f t="shared" ca="1" si="116"/>
        <v>-0.73226641237135759</v>
      </c>
      <c r="D599">
        <f t="shared" ca="1" si="109"/>
        <v>-0.15255777444427959</v>
      </c>
      <c r="E599">
        <f t="shared" ca="1" si="110"/>
        <v>-0.73226641237135759</v>
      </c>
      <c r="F599">
        <f t="shared" ca="1" si="111"/>
        <v>-0.15255777444427959</v>
      </c>
      <c r="G599">
        <f t="shared" ca="1" si="112"/>
        <v>0</v>
      </c>
      <c r="H599">
        <f t="shared" ca="1" si="113"/>
        <v>0</v>
      </c>
      <c r="I599">
        <f ca="1">SUM($G$6:$G599)</f>
        <v>61</v>
      </c>
      <c r="J599">
        <f ca="1">SUM($H$6:$H599)</f>
        <v>66</v>
      </c>
      <c r="K599">
        <f t="shared" ca="1" si="117"/>
        <v>127</v>
      </c>
      <c r="L599">
        <f t="shared" si="118"/>
        <v>1188</v>
      </c>
      <c r="M599">
        <f t="shared" ca="1" si="119"/>
        <v>0.1069023569023569</v>
      </c>
      <c r="N599">
        <f ca="1">VAR($M$6:$M599)</f>
        <v>1.6136989165376088E-4</v>
      </c>
      <c r="O599">
        <f t="shared" si="114"/>
        <v>7.5757575757575744E-5</v>
      </c>
      <c r="P599">
        <f t="shared" ca="1" si="115"/>
        <v>2.1300825698296442</v>
      </c>
    </row>
    <row r="600" spans="1:16" x14ac:dyDescent="0.25">
      <c r="A600">
        <f t="shared" ca="1" si="120"/>
        <v>-0.96240517030975836</v>
      </c>
      <c r="B600">
        <f t="shared" ca="1" si="120"/>
        <v>-1.3249907450448162</v>
      </c>
      <c r="C600">
        <f t="shared" ca="1" si="116"/>
        <v>-0.96240517030975836</v>
      </c>
      <c r="D600">
        <f t="shared" ca="1" si="109"/>
        <v>-1.3249907450448162</v>
      </c>
      <c r="E600">
        <f t="shared" ca="1" si="110"/>
        <v>-0.96240517030975836</v>
      </c>
      <c r="F600">
        <f t="shared" ca="1" si="111"/>
        <v>-1.3249907450448162</v>
      </c>
      <c r="G600">
        <f t="shared" ca="1" si="112"/>
        <v>0</v>
      </c>
      <c r="H600">
        <f t="shared" ca="1" si="113"/>
        <v>0</v>
      </c>
      <c r="I600">
        <f ca="1">SUM($G$6:$G600)</f>
        <v>61</v>
      </c>
      <c r="J600">
        <f ca="1">SUM($H$6:$H600)</f>
        <v>66</v>
      </c>
      <c r="K600">
        <f t="shared" ca="1" si="117"/>
        <v>127</v>
      </c>
      <c r="L600">
        <f t="shared" si="118"/>
        <v>1190</v>
      </c>
      <c r="M600">
        <f t="shared" ca="1" si="119"/>
        <v>0.10672268907563025</v>
      </c>
      <c r="N600">
        <f ca="1">VAR($M$6:$M600)</f>
        <v>1.6110303415110627E-4</v>
      </c>
      <c r="O600">
        <f t="shared" si="114"/>
        <v>7.5630252100840318E-5</v>
      </c>
      <c r="P600">
        <f t="shared" ca="1" si="115"/>
        <v>2.1301401182201833</v>
      </c>
    </row>
    <row r="601" spans="1:16" x14ac:dyDescent="0.25">
      <c r="A601">
        <f t="shared" ca="1" si="120"/>
        <v>0.46176794609629224</v>
      </c>
      <c r="B601">
        <f t="shared" ca="1" si="120"/>
        <v>7.3040944390267218E-2</v>
      </c>
      <c r="C601">
        <f t="shared" ca="1" si="116"/>
        <v>0.46176794609629224</v>
      </c>
      <c r="D601">
        <f t="shared" ca="1" si="109"/>
        <v>7.3040944390267218E-2</v>
      </c>
      <c r="E601">
        <f t="shared" ca="1" si="110"/>
        <v>0.46176794609629224</v>
      </c>
      <c r="F601">
        <f t="shared" ca="1" si="111"/>
        <v>7.3040944390267218E-2</v>
      </c>
      <c r="G601">
        <f t="shared" ca="1" si="112"/>
        <v>0</v>
      </c>
      <c r="H601">
        <f t="shared" ca="1" si="113"/>
        <v>0</v>
      </c>
      <c r="I601">
        <f ca="1">SUM($G$6:$G601)</f>
        <v>61</v>
      </c>
      <c r="J601">
        <f ca="1">SUM($H$6:$H601)</f>
        <v>66</v>
      </c>
      <c r="K601">
        <f t="shared" ca="1" si="117"/>
        <v>127</v>
      </c>
      <c r="L601">
        <f t="shared" si="118"/>
        <v>1192</v>
      </c>
      <c r="M601">
        <f t="shared" ca="1" si="119"/>
        <v>0.10654362416107382</v>
      </c>
      <c r="N601">
        <f ca="1">VAR($M$6:$M601)</f>
        <v>1.6083812606304629E-4</v>
      </c>
      <c r="O601">
        <f t="shared" si="114"/>
        <v>7.5503355704697968E-5</v>
      </c>
      <c r="P601">
        <f t="shared" ca="1" si="115"/>
        <v>2.1302116251905692</v>
      </c>
    </row>
    <row r="602" spans="1:16" x14ac:dyDescent="0.25">
      <c r="A602">
        <f t="shared" ca="1" si="120"/>
        <v>1.2129609691616858</v>
      </c>
      <c r="B602">
        <f t="shared" ca="1" si="120"/>
        <v>0.53848670987956115</v>
      </c>
      <c r="C602">
        <f t="shared" ca="1" si="116"/>
        <v>1.2129609691616858</v>
      </c>
      <c r="D602">
        <f t="shared" ca="1" si="109"/>
        <v>0.53848670987956115</v>
      </c>
      <c r="E602">
        <f t="shared" ca="1" si="110"/>
        <v>1.2129609691616858</v>
      </c>
      <c r="F602">
        <f t="shared" ca="1" si="111"/>
        <v>0.53848670987956115</v>
      </c>
      <c r="G602">
        <f t="shared" ca="1" si="112"/>
        <v>0</v>
      </c>
      <c r="H602">
        <f t="shared" ca="1" si="113"/>
        <v>0</v>
      </c>
      <c r="I602">
        <f ca="1">SUM($G$6:$G602)</f>
        <v>61</v>
      </c>
      <c r="J602">
        <f ca="1">SUM($H$6:$H602)</f>
        <v>66</v>
      </c>
      <c r="K602">
        <f t="shared" ca="1" si="117"/>
        <v>127</v>
      </c>
      <c r="L602">
        <f t="shared" si="118"/>
        <v>1194</v>
      </c>
      <c r="M602">
        <f t="shared" ca="1" si="119"/>
        <v>0.10636515912897822</v>
      </c>
      <c r="N602">
        <f ca="1">VAR($M$6:$M602)</f>
        <v>1.6057525551870151E-4</v>
      </c>
      <c r="O602">
        <f t="shared" si="114"/>
        <v>7.5376884422110544E-5</v>
      </c>
      <c r="P602">
        <f t="shared" ca="1" si="115"/>
        <v>2.1302983898814403</v>
      </c>
    </row>
    <row r="603" spans="1:16" x14ac:dyDescent="0.25">
      <c r="A603">
        <f t="shared" ca="1" si="120"/>
        <v>-0.54877355245733861</v>
      </c>
      <c r="B603">
        <f t="shared" ca="1" si="120"/>
        <v>-1.6512583745595115</v>
      </c>
      <c r="C603">
        <f t="shared" ca="1" si="116"/>
        <v>-0.54877355245733861</v>
      </c>
      <c r="D603">
        <f t="shared" ca="1" si="109"/>
        <v>-1.6512583745595115</v>
      </c>
      <c r="E603">
        <f t="shared" ca="1" si="110"/>
        <v>-0.54877355245733861</v>
      </c>
      <c r="F603">
        <f t="shared" ca="1" si="111"/>
        <v>-1.6512583745595115</v>
      </c>
      <c r="G603">
        <f t="shared" ca="1" si="112"/>
        <v>0</v>
      </c>
      <c r="H603">
        <f t="shared" ca="1" si="113"/>
        <v>0</v>
      </c>
      <c r="I603">
        <f ca="1">SUM($G$6:$G603)</f>
        <v>61</v>
      </c>
      <c r="J603">
        <f ca="1">SUM($H$6:$H603)</f>
        <v>66</v>
      </c>
      <c r="K603">
        <f t="shared" ca="1" si="117"/>
        <v>127</v>
      </c>
      <c r="L603">
        <f t="shared" si="118"/>
        <v>1196</v>
      </c>
      <c r="M603">
        <f t="shared" ca="1" si="119"/>
        <v>0.10618729096989966</v>
      </c>
      <c r="N603">
        <f ca="1">VAR($M$6:$M603)</f>
        <v>1.6031450853106152E-4</v>
      </c>
      <c r="O603">
        <f t="shared" si="114"/>
        <v>7.5250836120401322E-5</v>
      </c>
      <c r="P603">
        <f t="shared" ca="1" si="115"/>
        <v>2.1304016911461066</v>
      </c>
    </row>
    <row r="604" spans="1:16" x14ac:dyDescent="0.25">
      <c r="A604">
        <f t="shared" ca="1" si="120"/>
        <v>1.2784824695687975</v>
      </c>
      <c r="B604">
        <f t="shared" ca="1" si="120"/>
        <v>0.66287979493556959</v>
      </c>
      <c r="C604">
        <f t="shared" ca="1" si="116"/>
        <v>1.2784824695687975</v>
      </c>
      <c r="D604">
        <f t="shared" ca="1" si="109"/>
        <v>0.66287979493556959</v>
      </c>
      <c r="E604">
        <f t="shared" ca="1" si="110"/>
        <v>1.2784824695687975</v>
      </c>
      <c r="F604">
        <f t="shared" ca="1" si="111"/>
        <v>0.66287979493556959</v>
      </c>
      <c r="G604">
        <f t="shared" ca="1" si="112"/>
        <v>0</v>
      </c>
      <c r="H604">
        <f t="shared" ca="1" si="113"/>
        <v>0</v>
      </c>
      <c r="I604">
        <f ca="1">SUM($G$6:$G604)</f>
        <v>61</v>
      </c>
      <c r="J604">
        <f ca="1">SUM($H$6:$H604)</f>
        <v>66</v>
      </c>
      <c r="K604">
        <f t="shared" ca="1" si="117"/>
        <v>127</v>
      </c>
      <c r="L604">
        <f t="shared" si="118"/>
        <v>1198</v>
      </c>
      <c r="M604">
        <f t="shared" ca="1" si="119"/>
        <v>0.10601001669449082</v>
      </c>
      <c r="N604">
        <f ca="1">VAR($M$6:$M604)</f>
        <v>1.6005596903497294E-4</v>
      </c>
      <c r="O604">
        <f t="shared" si="114"/>
        <v>7.5125208681135208E-5</v>
      </c>
      <c r="P604">
        <f t="shared" ca="1" si="115"/>
        <v>2.1305227878210848</v>
      </c>
    </row>
    <row r="605" spans="1:16" x14ac:dyDescent="0.25">
      <c r="A605">
        <f t="shared" ca="1" si="120"/>
        <v>-1.0450079926321241</v>
      </c>
      <c r="B605">
        <f t="shared" ca="1" si="120"/>
        <v>2.1842702061451757E-4</v>
      </c>
      <c r="C605">
        <f t="shared" ca="1" si="116"/>
        <v>-1.0450079926321241</v>
      </c>
      <c r="D605">
        <f t="shared" ca="1" si="109"/>
        <v>2.1842702061451757E-4</v>
      </c>
      <c r="E605">
        <f t="shared" ca="1" si="110"/>
        <v>-1.0450079926321241</v>
      </c>
      <c r="F605">
        <f t="shared" ca="1" si="111"/>
        <v>2.1842702061451757E-4</v>
      </c>
      <c r="G605">
        <f t="shared" ca="1" si="112"/>
        <v>0</v>
      </c>
      <c r="H605">
        <f t="shared" ca="1" si="113"/>
        <v>0</v>
      </c>
      <c r="I605">
        <f ca="1">SUM($G$6:$G605)</f>
        <v>61</v>
      </c>
      <c r="J605">
        <f ca="1">SUM($H$6:$H605)</f>
        <v>66</v>
      </c>
      <c r="K605">
        <f t="shared" ca="1" si="117"/>
        <v>127</v>
      </c>
      <c r="L605">
        <f t="shared" si="118"/>
        <v>1200</v>
      </c>
      <c r="M605">
        <f t="shared" ca="1" si="119"/>
        <v>0.10583333333333333</v>
      </c>
      <c r="N605">
        <f ca="1">VAR($M$6:$M605)</f>
        <v>1.5979971892446639E-4</v>
      </c>
      <c r="O605">
        <f t="shared" si="114"/>
        <v>7.499999999999998E-5</v>
      </c>
      <c r="P605">
        <f t="shared" ca="1" si="115"/>
        <v>2.1306629189928858</v>
      </c>
    </row>
    <row r="606" spans="1:16" x14ac:dyDescent="0.25">
      <c r="A606">
        <f t="shared" ca="1" si="120"/>
        <v>2.1833093654335469</v>
      </c>
      <c r="B606">
        <f t="shared" ca="1" si="120"/>
        <v>1.6873334295173976</v>
      </c>
      <c r="C606">
        <f t="shared" ca="1" si="116"/>
        <v>2.1833093654335469</v>
      </c>
      <c r="D606">
        <f t="shared" ca="1" si="109"/>
        <v>1.6873334295173976</v>
      </c>
      <c r="E606">
        <f t="shared" ca="1" si="110"/>
        <v>2.1833093654335469</v>
      </c>
      <c r="F606">
        <f t="shared" ca="1" si="111"/>
        <v>1.6873334295173976</v>
      </c>
      <c r="G606">
        <f t="shared" ca="1" si="112"/>
        <v>1</v>
      </c>
      <c r="H606">
        <f t="shared" ca="1" si="113"/>
        <v>1</v>
      </c>
      <c r="I606">
        <f ca="1">SUM($G$6:$G606)</f>
        <v>62</v>
      </c>
      <c r="J606">
        <f ca="1">SUM($H$6:$H606)</f>
        <v>67</v>
      </c>
      <c r="K606">
        <f t="shared" ca="1" si="117"/>
        <v>129</v>
      </c>
      <c r="L606">
        <f t="shared" si="118"/>
        <v>1202</v>
      </c>
      <c r="M606">
        <f t="shared" ca="1" si="119"/>
        <v>0.10732113144758736</v>
      </c>
      <c r="N606">
        <f ca="1">VAR($M$6:$M606)</f>
        <v>1.5953529723844006E-4</v>
      </c>
      <c r="O606">
        <f t="shared" si="114"/>
        <v>7.4875207986688843E-5</v>
      </c>
      <c r="P606">
        <f t="shared" ca="1" si="115"/>
        <v>2.1306825253400552</v>
      </c>
    </row>
    <row r="607" spans="1:16" x14ac:dyDescent="0.25">
      <c r="A607">
        <f t="shared" ca="1" si="120"/>
        <v>-0.54789382551585208</v>
      </c>
      <c r="B607">
        <f t="shared" ca="1" si="120"/>
        <v>-1.635043296472618</v>
      </c>
      <c r="C607">
        <f t="shared" ca="1" si="116"/>
        <v>-0.54789382551585208</v>
      </c>
      <c r="D607">
        <f t="shared" ca="1" si="109"/>
        <v>-1.635043296472618</v>
      </c>
      <c r="E607">
        <f t="shared" ca="1" si="110"/>
        <v>-0.54789382551585208</v>
      </c>
      <c r="F607">
        <f t="shared" ca="1" si="111"/>
        <v>-1.635043296472618</v>
      </c>
      <c r="G607">
        <f t="shared" ca="1" si="112"/>
        <v>0</v>
      </c>
      <c r="H607">
        <f t="shared" ca="1" si="113"/>
        <v>0</v>
      </c>
      <c r="I607">
        <f ca="1">SUM($G$6:$G607)</f>
        <v>62</v>
      </c>
      <c r="J607">
        <f ca="1">SUM($H$6:$H607)</f>
        <v>67</v>
      </c>
      <c r="K607">
        <f t="shared" ca="1" si="117"/>
        <v>129</v>
      </c>
      <c r="L607">
        <f t="shared" si="118"/>
        <v>1204</v>
      </c>
      <c r="M607">
        <f t="shared" ca="1" si="119"/>
        <v>0.10714285714285714</v>
      </c>
      <c r="N607">
        <f ca="1">VAR($M$6:$M607)</f>
        <v>1.5927243565088133E-4</v>
      </c>
      <c r="O607">
        <f t="shared" si="114"/>
        <v>7.4750830564784037E-5</v>
      </c>
      <c r="P607">
        <f t="shared" ca="1" si="115"/>
        <v>2.1307112502629018</v>
      </c>
    </row>
    <row r="608" spans="1:16" x14ac:dyDescent="0.25">
      <c r="A608">
        <f t="shared" ca="1" si="120"/>
        <v>0.28613833241731329</v>
      </c>
      <c r="B608">
        <f t="shared" ca="1" si="120"/>
        <v>-0.3563244420449917</v>
      </c>
      <c r="C608">
        <f t="shared" ca="1" si="116"/>
        <v>0.28613833241731329</v>
      </c>
      <c r="D608">
        <f t="shared" ca="1" si="109"/>
        <v>-0.3563244420449917</v>
      </c>
      <c r="E608">
        <f t="shared" ca="1" si="110"/>
        <v>0.28613833241731329</v>
      </c>
      <c r="F608">
        <f t="shared" ca="1" si="111"/>
        <v>-0.3563244420449917</v>
      </c>
      <c r="G608">
        <f t="shared" ca="1" si="112"/>
        <v>0</v>
      </c>
      <c r="H608">
        <f t="shared" ca="1" si="113"/>
        <v>0</v>
      </c>
      <c r="I608">
        <f ca="1">SUM($G$6:$G608)</f>
        <v>62</v>
      </c>
      <c r="J608">
        <f ca="1">SUM($H$6:$H608)</f>
        <v>67</v>
      </c>
      <c r="K608">
        <f t="shared" ca="1" si="117"/>
        <v>129</v>
      </c>
      <c r="L608">
        <f t="shared" si="118"/>
        <v>1206</v>
      </c>
      <c r="M608">
        <f t="shared" ca="1" si="119"/>
        <v>0.10696517412935323</v>
      </c>
      <c r="N608">
        <f ca="1">VAR($M$6:$M608)</f>
        <v>1.5901122554047754E-4</v>
      </c>
      <c r="O608">
        <f t="shared" si="114"/>
        <v>7.4626865671641778E-5</v>
      </c>
      <c r="P608">
        <f t="shared" ca="1" si="115"/>
        <v>2.1307504222423996</v>
      </c>
    </row>
    <row r="609" spans="1:16" x14ac:dyDescent="0.25">
      <c r="A609">
        <f t="shared" ca="1" si="120"/>
        <v>0.32887360397137616</v>
      </c>
      <c r="B609">
        <f t="shared" ca="1" si="120"/>
        <v>0.22607435295286657</v>
      </c>
      <c r="C609">
        <f t="shared" ca="1" si="116"/>
        <v>0.32887360397137616</v>
      </c>
      <c r="D609">
        <f t="shared" ca="1" si="109"/>
        <v>0.22607435295286657</v>
      </c>
      <c r="E609">
        <f t="shared" ca="1" si="110"/>
        <v>0.32887360397137616</v>
      </c>
      <c r="F609">
        <f t="shared" ca="1" si="111"/>
        <v>0.22607435295286657</v>
      </c>
      <c r="G609">
        <f t="shared" ca="1" si="112"/>
        <v>0</v>
      </c>
      <c r="H609">
        <f t="shared" ca="1" si="113"/>
        <v>0</v>
      </c>
      <c r="I609">
        <f ca="1">SUM($G$6:$G609)</f>
        <v>62</v>
      </c>
      <c r="J609">
        <f ca="1">SUM($H$6:$H609)</f>
        <v>67</v>
      </c>
      <c r="K609">
        <f t="shared" ca="1" si="117"/>
        <v>129</v>
      </c>
      <c r="L609">
        <f t="shared" si="118"/>
        <v>1208</v>
      </c>
      <c r="M609">
        <f t="shared" ca="1" si="119"/>
        <v>0.10678807947019868</v>
      </c>
      <c r="N609">
        <f ca="1">VAR($M$6:$M609)</f>
        <v>1.587517561711838E-4</v>
      </c>
      <c r="O609">
        <f t="shared" si="114"/>
        <v>7.4503311258278132E-5</v>
      </c>
      <c r="P609">
        <f t="shared" ca="1" si="115"/>
        <v>2.1308013494976672</v>
      </c>
    </row>
    <row r="610" spans="1:16" x14ac:dyDescent="0.25">
      <c r="A610">
        <f t="shared" ca="1" si="120"/>
        <v>-0.8345019818481898</v>
      </c>
      <c r="B610">
        <f t="shared" ca="1" si="120"/>
        <v>-1.2397183185766911</v>
      </c>
      <c r="C610">
        <f t="shared" ca="1" si="116"/>
        <v>-0.8345019818481898</v>
      </c>
      <c r="D610">
        <f t="shared" ca="1" si="109"/>
        <v>-1.2397183185766911</v>
      </c>
      <c r="E610">
        <f t="shared" ca="1" si="110"/>
        <v>-0.8345019818481898</v>
      </c>
      <c r="F610">
        <f t="shared" ca="1" si="111"/>
        <v>-1.2397183185766911</v>
      </c>
      <c r="G610">
        <f t="shared" ca="1" si="112"/>
        <v>0</v>
      </c>
      <c r="H610">
        <f t="shared" ca="1" si="113"/>
        <v>0</v>
      </c>
      <c r="I610">
        <f ca="1">SUM($G$6:$G610)</f>
        <v>62</v>
      </c>
      <c r="J610">
        <f ca="1">SUM($H$6:$H610)</f>
        <v>67</v>
      </c>
      <c r="K610">
        <f t="shared" ca="1" si="117"/>
        <v>129</v>
      </c>
      <c r="L610">
        <f t="shared" si="118"/>
        <v>1210</v>
      </c>
      <c r="M610">
        <f t="shared" ca="1" si="119"/>
        <v>0.10661157024793388</v>
      </c>
      <c r="N610">
        <f ca="1">VAR($M$6:$M610)</f>
        <v>1.5849411472949247E-4</v>
      </c>
      <c r="O610">
        <f t="shared" si="114"/>
        <v>7.4380165289256189E-5</v>
      </c>
      <c r="P610">
        <f t="shared" ca="1" si="115"/>
        <v>2.1308653202520658</v>
      </c>
    </row>
    <row r="611" spans="1:16" x14ac:dyDescent="0.25">
      <c r="A611">
        <f t="shared" ca="1" si="120"/>
        <v>-1.6391238918967688</v>
      </c>
      <c r="B611">
        <f t="shared" ca="1" si="120"/>
        <v>0.25324253877147446</v>
      </c>
      <c r="C611">
        <f t="shared" ca="1" si="116"/>
        <v>-1.6391238918967688</v>
      </c>
      <c r="D611">
        <f t="shared" ca="1" si="109"/>
        <v>0.25324253877147446</v>
      </c>
      <c r="E611">
        <f t="shared" ca="1" si="110"/>
        <v>-1.6391238918967688</v>
      </c>
      <c r="F611">
        <f t="shared" ca="1" si="111"/>
        <v>0.25324253877147446</v>
      </c>
      <c r="G611">
        <f t="shared" ca="1" si="112"/>
        <v>0</v>
      </c>
      <c r="H611">
        <f t="shared" ca="1" si="113"/>
        <v>0</v>
      </c>
      <c r="I611">
        <f ca="1">SUM($G$6:$G611)</f>
        <v>62</v>
      </c>
      <c r="J611">
        <f ca="1">SUM($H$6:$H611)</f>
        <v>67</v>
      </c>
      <c r="K611">
        <f t="shared" ca="1" si="117"/>
        <v>129</v>
      </c>
      <c r="L611">
        <f t="shared" si="118"/>
        <v>1212</v>
      </c>
      <c r="M611">
        <f t="shared" ca="1" si="119"/>
        <v>0.10643564356435643</v>
      </c>
      <c r="N611">
        <f ca="1">VAR($M$6:$M611)</f>
        <v>1.58238386361085E-4</v>
      </c>
      <c r="O611">
        <f t="shared" si="114"/>
        <v>7.4257425742574242E-5</v>
      </c>
      <c r="P611">
        <f t="shared" ca="1" si="115"/>
        <v>2.130943602995945</v>
      </c>
    </row>
    <row r="612" spans="1:16" x14ac:dyDescent="0.25">
      <c r="A612">
        <f t="shared" ca="1" si="120"/>
        <v>-0.48194980377773738</v>
      </c>
      <c r="B612">
        <f t="shared" ca="1" si="120"/>
        <v>0.81826580449357211</v>
      </c>
      <c r="C612">
        <f t="shared" ca="1" si="116"/>
        <v>-0.48194980377773738</v>
      </c>
      <c r="D612">
        <f t="shared" ca="1" si="109"/>
        <v>0.81826580449357211</v>
      </c>
      <c r="E612">
        <f t="shared" ca="1" si="110"/>
        <v>-0.48194980377773738</v>
      </c>
      <c r="F612">
        <f t="shared" ca="1" si="111"/>
        <v>0.81826580449357211</v>
      </c>
      <c r="G612">
        <f t="shared" ca="1" si="112"/>
        <v>0</v>
      </c>
      <c r="H612">
        <f t="shared" ca="1" si="113"/>
        <v>0</v>
      </c>
      <c r="I612">
        <f ca="1">SUM($G$6:$G612)</f>
        <v>62</v>
      </c>
      <c r="J612">
        <f ca="1">SUM($H$6:$H612)</f>
        <v>67</v>
      </c>
      <c r="K612">
        <f t="shared" ca="1" si="117"/>
        <v>129</v>
      </c>
      <c r="L612">
        <f t="shared" si="118"/>
        <v>1214</v>
      </c>
      <c r="M612">
        <f t="shared" ca="1" si="119"/>
        <v>0.10626029654036244</v>
      </c>
      <c r="N612">
        <f ca="1">VAR($M$6:$M612)</f>
        <v>1.5798465420685106E-4</v>
      </c>
      <c r="O612">
        <f t="shared" si="114"/>
        <v>7.4135090609555172E-5</v>
      </c>
      <c r="P612">
        <f t="shared" ca="1" si="115"/>
        <v>2.1310374467457467</v>
      </c>
    </row>
    <row r="613" spans="1:16" x14ac:dyDescent="0.25">
      <c r="A613">
        <f t="shared" ca="1" si="120"/>
        <v>1.8182470512284177</v>
      </c>
      <c r="B613">
        <f t="shared" ca="1" si="120"/>
        <v>0.16807355367173393</v>
      </c>
      <c r="C613">
        <f t="shared" ca="1" si="116"/>
        <v>1.8182470512284177</v>
      </c>
      <c r="D613">
        <f t="shared" ca="1" si="109"/>
        <v>0.16807355367173393</v>
      </c>
      <c r="E613">
        <f t="shared" ca="1" si="110"/>
        <v>1.8182470512284177</v>
      </c>
      <c r="F613">
        <f t="shared" ca="1" si="111"/>
        <v>0.16807355367173393</v>
      </c>
      <c r="G613">
        <f t="shared" ca="1" si="112"/>
        <v>1</v>
      </c>
      <c r="H613">
        <f t="shared" ca="1" si="113"/>
        <v>0</v>
      </c>
      <c r="I613">
        <f ca="1">SUM($G$6:$G613)</f>
        <v>63</v>
      </c>
      <c r="J613">
        <f ca="1">SUM($H$6:$H613)</f>
        <v>67</v>
      </c>
      <c r="K613">
        <f t="shared" ca="1" si="117"/>
        <v>130</v>
      </c>
      <c r="L613">
        <f t="shared" si="118"/>
        <v>1216</v>
      </c>
      <c r="M613">
        <f t="shared" ca="1" si="119"/>
        <v>0.1069078947368421</v>
      </c>
      <c r="N613">
        <f ca="1">VAR($M$6:$M613)</f>
        <v>1.5772792005805953E-4</v>
      </c>
      <c r="O613">
        <f t="shared" si="114"/>
        <v>7.4013157894736834E-5</v>
      </c>
      <c r="P613">
        <f t="shared" ca="1" si="115"/>
        <v>2.1310794532288937</v>
      </c>
    </row>
    <row r="614" spans="1:16" x14ac:dyDescent="0.25">
      <c r="A614">
        <f t="shared" ca="1" si="120"/>
        <v>0.31426333478412249</v>
      </c>
      <c r="B614">
        <f t="shared" ca="1" si="120"/>
        <v>-0.85276098954824853</v>
      </c>
      <c r="C614">
        <f t="shared" ca="1" si="116"/>
        <v>0.31426333478412249</v>
      </c>
      <c r="D614">
        <f t="shared" ca="1" si="109"/>
        <v>-0.85276098954824853</v>
      </c>
      <c r="E614">
        <f t="shared" ca="1" si="110"/>
        <v>0.31426333478412249</v>
      </c>
      <c r="F614">
        <f t="shared" ca="1" si="111"/>
        <v>-0.85276098954824853</v>
      </c>
      <c r="G614">
        <f t="shared" ca="1" si="112"/>
        <v>0</v>
      </c>
      <c r="H614">
        <f t="shared" ca="1" si="113"/>
        <v>0</v>
      </c>
      <c r="I614">
        <f ca="1">SUM($G$6:$G614)</f>
        <v>63</v>
      </c>
      <c r="J614">
        <f ca="1">SUM($H$6:$H614)</f>
        <v>67</v>
      </c>
      <c r="K614">
        <f t="shared" ca="1" si="117"/>
        <v>130</v>
      </c>
      <c r="L614">
        <f t="shared" si="118"/>
        <v>1218</v>
      </c>
      <c r="M614">
        <f t="shared" ca="1" si="119"/>
        <v>0.10673234811165845</v>
      </c>
      <c r="N614">
        <f ca="1">VAR($M$6:$M614)</f>
        <v>1.5747291348098882E-4</v>
      </c>
      <c r="O614">
        <f t="shared" si="114"/>
        <v>7.3891625615763528E-5</v>
      </c>
      <c r="P614">
        <f t="shared" ca="1" si="115"/>
        <v>2.1311334291093824</v>
      </c>
    </row>
    <row r="615" spans="1:16" x14ac:dyDescent="0.25">
      <c r="A615">
        <f t="shared" ca="1" si="120"/>
        <v>-1.0960613244034985</v>
      </c>
      <c r="B615">
        <f t="shared" ca="1" si="120"/>
        <v>8.0568065429055452E-2</v>
      </c>
      <c r="C615">
        <f t="shared" ca="1" si="116"/>
        <v>-1.0960613244034985</v>
      </c>
      <c r="D615">
        <f t="shared" ca="1" si="109"/>
        <v>8.0568065429055452E-2</v>
      </c>
      <c r="E615">
        <f t="shared" ca="1" si="110"/>
        <v>-1.0960613244034985</v>
      </c>
      <c r="F615">
        <f t="shared" ca="1" si="111"/>
        <v>8.0568065429055452E-2</v>
      </c>
      <c r="G615">
        <f t="shared" ca="1" si="112"/>
        <v>0</v>
      </c>
      <c r="H615">
        <f t="shared" ca="1" si="113"/>
        <v>0</v>
      </c>
      <c r="I615">
        <f ca="1">SUM($G$6:$G615)</f>
        <v>63</v>
      </c>
      <c r="J615">
        <f ca="1">SUM($H$6:$H615)</f>
        <v>67</v>
      </c>
      <c r="K615">
        <f t="shared" ca="1" si="117"/>
        <v>130</v>
      </c>
      <c r="L615">
        <f t="shared" si="118"/>
        <v>1220</v>
      </c>
      <c r="M615">
        <f t="shared" ca="1" si="119"/>
        <v>0.10655737704918032</v>
      </c>
      <c r="N615">
        <f ca="1">VAR($M$6:$M615)</f>
        <v>1.5721971916508534E-4</v>
      </c>
      <c r="O615">
        <f t="shared" si="114"/>
        <v>7.3770491803278678E-5</v>
      </c>
      <c r="P615">
        <f t="shared" ca="1" si="115"/>
        <v>2.1312006375711574</v>
      </c>
    </row>
    <row r="616" spans="1:16" x14ac:dyDescent="0.25">
      <c r="A616">
        <f t="shared" ca="1" si="120"/>
        <v>0.55463465733560446</v>
      </c>
      <c r="B616">
        <f t="shared" ca="1" si="120"/>
        <v>3.1618336532289806E-3</v>
      </c>
      <c r="C616">
        <f t="shared" ca="1" si="116"/>
        <v>0.55463465733560446</v>
      </c>
      <c r="D616">
        <f t="shared" ca="1" si="109"/>
        <v>3.1618336532289806E-3</v>
      </c>
      <c r="E616">
        <f t="shared" ca="1" si="110"/>
        <v>0.55463465733560446</v>
      </c>
      <c r="F616">
        <f t="shared" ca="1" si="111"/>
        <v>3.1618336532289806E-3</v>
      </c>
      <c r="G616">
        <f t="shared" ca="1" si="112"/>
        <v>0</v>
      </c>
      <c r="H616">
        <f t="shared" ca="1" si="113"/>
        <v>0</v>
      </c>
      <c r="I616">
        <f ca="1">SUM($G$6:$G616)</f>
        <v>63</v>
      </c>
      <c r="J616">
        <f ca="1">SUM($H$6:$H616)</f>
        <v>67</v>
      </c>
      <c r="K616">
        <f t="shared" ca="1" si="117"/>
        <v>130</v>
      </c>
      <c r="L616">
        <f t="shared" si="118"/>
        <v>1222</v>
      </c>
      <c r="M616">
        <f t="shared" ca="1" si="119"/>
        <v>0.10638297872340426</v>
      </c>
      <c r="N616">
        <f ca="1">VAR($M$6:$M616)</f>
        <v>1.5696841983060884E-4</v>
      </c>
      <c r="O616">
        <f t="shared" si="114"/>
        <v>7.3649754500818322E-5</v>
      </c>
      <c r="P616">
        <f t="shared" ca="1" si="115"/>
        <v>2.1312823225889339</v>
      </c>
    </row>
    <row r="617" spans="1:16" x14ac:dyDescent="0.25">
      <c r="A617">
        <f t="shared" ca="1" si="120"/>
        <v>2.2005527788413306</v>
      </c>
      <c r="B617">
        <f t="shared" ca="1" si="120"/>
        <v>-0.63811390586342476</v>
      </c>
      <c r="C617">
        <f t="shared" ca="1" si="116"/>
        <v>2.2005527788413306</v>
      </c>
      <c r="D617">
        <f t="shared" ca="1" si="109"/>
        <v>-0.63811390586342476</v>
      </c>
      <c r="E617">
        <f t="shared" ca="1" si="110"/>
        <v>2.2005527788413306</v>
      </c>
      <c r="F617">
        <f t="shared" ca="1" si="111"/>
        <v>-0.63811390586342476</v>
      </c>
      <c r="G617">
        <f t="shared" ca="1" si="112"/>
        <v>1</v>
      </c>
      <c r="H617">
        <f t="shared" ca="1" si="113"/>
        <v>0</v>
      </c>
      <c r="I617">
        <f ca="1">SUM($G$6:$G617)</f>
        <v>64</v>
      </c>
      <c r="J617">
        <f ca="1">SUM($H$6:$H617)</f>
        <v>67</v>
      </c>
      <c r="K617">
        <f t="shared" ca="1" si="117"/>
        <v>131</v>
      </c>
      <c r="L617">
        <f t="shared" si="118"/>
        <v>1224</v>
      </c>
      <c r="M617">
        <f t="shared" ca="1" si="119"/>
        <v>0.10702614379084967</v>
      </c>
      <c r="N617">
        <f ca="1">VAR($M$6:$M617)</f>
        <v>1.5671443617819409E-4</v>
      </c>
      <c r="O617">
        <f t="shared" si="114"/>
        <v>7.3529411764705862E-5</v>
      </c>
      <c r="P617">
        <f t="shared" ca="1" si="115"/>
        <v>2.1313163320234403</v>
      </c>
    </row>
    <row r="618" spans="1:16" x14ac:dyDescent="0.25">
      <c r="A618">
        <f t="shared" ca="1" si="120"/>
        <v>2.0712233494308685</v>
      </c>
      <c r="B618">
        <f t="shared" ca="1" si="120"/>
        <v>-1.251047273794087</v>
      </c>
      <c r="C618">
        <f t="shared" ca="1" si="116"/>
        <v>2.0712233494308685</v>
      </c>
      <c r="D618">
        <f t="shared" ca="1" si="109"/>
        <v>-1.251047273794087</v>
      </c>
      <c r="E618">
        <f t="shared" ca="1" si="110"/>
        <v>2.0712233494308685</v>
      </c>
      <c r="F618">
        <f t="shared" ca="1" si="111"/>
        <v>-1.251047273794087</v>
      </c>
      <c r="G618">
        <f t="shared" ca="1" si="112"/>
        <v>1</v>
      </c>
      <c r="H618">
        <f t="shared" ca="1" si="113"/>
        <v>0</v>
      </c>
      <c r="I618">
        <f ca="1">SUM($G$6:$G618)</f>
        <v>65</v>
      </c>
      <c r="J618">
        <f ca="1">SUM($H$6:$H618)</f>
        <v>67</v>
      </c>
      <c r="K618">
        <f t="shared" ca="1" si="117"/>
        <v>132</v>
      </c>
      <c r="L618">
        <f t="shared" si="118"/>
        <v>1226</v>
      </c>
      <c r="M618">
        <f t="shared" ca="1" si="119"/>
        <v>0.10766721044045677</v>
      </c>
      <c r="N618">
        <f ca="1">VAR($M$6:$M618)</f>
        <v>1.5645915176916173E-4</v>
      </c>
      <c r="O618">
        <f t="shared" si="114"/>
        <v>7.3409461663947781E-5</v>
      </c>
      <c r="P618">
        <f t="shared" ca="1" si="115"/>
        <v>2.1313213340999146</v>
      </c>
    </row>
    <row r="619" spans="1:16" x14ac:dyDescent="0.25">
      <c r="A619">
        <f t="shared" ca="1" si="120"/>
        <v>-1.7365353890649318</v>
      </c>
      <c r="B619">
        <f t="shared" ca="1" si="120"/>
        <v>2.1754920137752118</v>
      </c>
      <c r="C619">
        <f t="shared" ca="1" si="116"/>
        <v>-1.7365353890649318</v>
      </c>
      <c r="D619">
        <f t="shared" ca="1" si="109"/>
        <v>2.1754920137752118</v>
      </c>
      <c r="E619">
        <f t="shared" ca="1" si="110"/>
        <v>-1.7365353890649318</v>
      </c>
      <c r="F619">
        <f t="shared" ca="1" si="111"/>
        <v>2.1754920137752118</v>
      </c>
      <c r="G619">
        <f t="shared" ca="1" si="112"/>
        <v>0</v>
      </c>
      <c r="H619">
        <f t="shared" ca="1" si="113"/>
        <v>1</v>
      </c>
      <c r="I619">
        <f ca="1">SUM($G$6:$G619)</f>
        <v>65</v>
      </c>
      <c r="J619">
        <f ca="1">SUM($H$6:$H619)</f>
        <v>68</v>
      </c>
      <c r="K619">
        <f t="shared" ca="1" si="117"/>
        <v>133</v>
      </c>
      <c r="L619">
        <f t="shared" si="118"/>
        <v>1228</v>
      </c>
      <c r="M619">
        <f t="shared" ca="1" si="119"/>
        <v>0.10830618892508144</v>
      </c>
      <c r="N619">
        <f ca="1">VAR($M$6:$M619)</f>
        <v>1.5620392128147122E-4</v>
      </c>
      <c r="O619">
        <f t="shared" si="114"/>
        <v>7.3289902280130286E-5</v>
      </c>
      <c r="P619">
        <f t="shared" ca="1" si="115"/>
        <v>2.1313157259294075</v>
      </c>
    </row>
    <row r="620" spans="1:16" x14ac:dyDescent="0.25">
      <c r="A620">
        <f t="shared" ca="1" si="120"/>
        <v>7.8668577628459677E-2</v>
      </c>
      <c r="B620">
        <f t="shared" ca="1" si="120"/>
        <v>1.5464138535041703</v>
      </c>
      <c r="C620">
        <f t="shared" ca="1" si="116"/>
        <v>7.8668577628459677E-2</v>
      </c>
      <c r="D620">
        <f t="shared" ca="1" si="109"/>
        <v>1.5464138535041703</v>
      </c>
      <c r="E620">
        <f t="shared" ca="1" si="110"/>
        <v>7.8668577628459677E-2</v>
      </c>
      <c r="F620">
        <f t="shared" ca="1" si="111"/>
        <v>1.5464138535041703</v>
      </c>
      <c r="G620">
        <f t="shared" ca="1" si="112"/>
        <v>0</v>
      </c>
      <c r="H620">
        <f t="shared" ca="1" si="113"/>
        <v>1</v>
      </c>
      <c r="I620">
        <f ca="1">SUM($G$6:$G620)</f>
        <v>65</v>
      </c>
      <c r="J620">
        <f ca="1">SUM($H$6:$H620)</f>
        <v>69</v>
      </c>
      <c r="K620">
        <f t="shared" ca="1" si="117"/>
        <v>134</v>
      </c>
      <c r="L620">
        <f t="shared" si="118"/>
        <v>1230</v>
      </c>
      <c r="M620">
        <f t="shared" ca="1" si="119"/>
        <v>0.10894308943089431</v>
      </c>
      <c r="N620">
        <f ca="1">VAR($M$6:$M620)</f>
        <v>1.5595007099818115E-4</v>
      </c>
      <c r="O620">
        <f t="shared" si="114"/>
        <v>7.3170731707317057E-5</v>
      </c>
      <c r="P620">
        <f t="shared" ca="1" si="115"/>
        <v>2.131317636975143</v>
      </c>
    </row>
    <row r="621" spans="1:16" x14ac:dyDescent="0.25">
      <c r="A621">
        <f t="shared" ca="1" si="120"/>
        <v>1.2764102986135748</v>
      </c>
      <c r="B621">
        <f t="shared" ca="1" si="120"/>
        <v>-0.44209347109651326</v>
      </c>
      <c r="C621">
        <f t="shared" ca="1" si="116"/>
        <v>1.2764102986135748</v>
      </c>
      <c r="D621">
        <f t="shared" ca="1" si="109"/>
        <v>-0.44209347109651326</v>
      </c>
      <c r="E621">
        <f t="shared" ca="1" si="110"/>
        <v>1.2764102986135748</v>
      </c>
      <c r="F621">
        <f t="shared" ca="1" si="111"/>
        <v>-0.44209347109651326</v>
      </c>
      <c r="G621">
        <f t="shared" ca="1" si="112"/>
        <v>0</v>
      </c>
      <c r="H621">
        <f t="shared" ca="1" si="113"/>
        <v>0</v>
      </c>
      <c r="I621">
        <f ca="1">SUM($G$6:$G621)</f>
        <v>65</v>
      </c>
      <c r="J621">
        <f ca="1">SUM($H$6:$H621)</f>
        <v>69</v>
      </c>
      <c r="K621">
        <f t="shared" ca="1" si="117"/>
        <v>134</v>
      </c>
      <c r="L621">
        <f t="shared" si="118"/>
        <v>1232</v>
      </c>
      <c r="M621">
        <f t="shared" ca="1" si="119"/>
        <v>0.10876623376623376</v>
      </c>
      <c r="N621">
        <f ca="1">VAR($M$6:$M621)</f>
        <v>1.5569676075624203E-4</v>
      </c>
      <c r="O621">
        <f t="shared" si="114"/>
        <v>7.3051948051948038E-5</v>
      </c>
      <c r="P621">
        <f t="shared" ca="1" si="115"/>
        <v>2.1313156583521131</v>
      </c>
    </row>
    <row r="622" spans="1:16" x14ac:dyDescent="0.25">
      <c r="A622">
        <f t="shared" ca="1" si="120"/>
        <v>0.41155081251627834</v>
      </c>
      <c r="B622">
        <f t="shared" ca="1" si="120"/>
        <v>-7.8774552871972353E-2</v>
      </c>
      <c r="C622">
        <f t="shared" ca="1" si="116"/>
        <v>0.41155081251627834</v>
      </c>
      <c r="D622">
        <f t="shared" ca="1" si="109"/>
        <v>-7.8774552871972353E-2</v>
      </c>
      <c r="E622">
        <f t="shared" ca="1" si="110"/>
        <v>0.41155081251627834</v>
      </c>
      <c r="F622">
        <f t="shared" ca="1" si="111"/>
        <v>-7.8774552871972353E-2</v>
      </c>
      <c r="G622">
        <f t="shared" ca="1" si="112"/>
        <v>0</v>
      </c>
      <c r="H622">
        <f t="shared" ca="1" si="113"/>
        <v>0</v>
      </c>
      <c r="I622">
        <f ca="1">SUM($G$6:$G622)</f>
        <v>65</v>
      </c>
      <c r="J622">
        <f ca="1">SUM($H$6:$H622)</f>
        <v>69</v>
      </c>
      <c r="K622">
        <f t="shared" ca="1" si="117"/>
        <v>134</v>
      </c>
      <c r="L622">
        <f t="shared" si="118"/>
        <v>1234</v>
      </c>
      <c r="M622">
        <f t="shared" ca="1" si="119"/>
        <v>0.10858995137763371</v>
      </c>
      <c r="N622">
        <f ca="1">VAR($M$6:$M622)</f>
        <v>1.5544409104070194E-4</v>
      </c>
      <c r="O622">
        <f t="shared" si="114"/>
        <v>7.2933549432739053E-5</v>
      </c>
      <c r="P622">
        <f t="shared" ca="1" si="115"/>
        <v>2.1313112038247359</v>
      </c>
    </row>
    <row r="623" spans="1:16" x14ac:dyDescent="0.25">
      <c r="A623">
        <f t="shared" ca="1" si="120"/>
        <v>-0.26983437846325292</v>
      </c>
      <c r="B623">
        <f t="shared" ca="1" si="120"/>
        <v>-0.7191034947962982</v>
      </c>
      <c r="C623">
        <f t="shared" ca="1" si="116"/>
        <v>-0.26983437846325292</v>
      </c>
      <c r="D623">
        <f t="shared" ca="1" si="109"/>
        <v>-0.7191034947962982</v>
      </c>
      <c r="E623">
        <f t="shared" ca="1" si="110"/>
        <v>-0.26983437846325292</v>
      </c>
      <c r="F623">
        <f t="shared" ca="1" si="111"/>
        <v>-0.7191034947962982</v>
      </c>
      <c r="G623">
        <f t="shared" ca="1" si="112"/>
        <v>0</v>
      </c>
      <c r="H623">
        <f t="shared" ca="1" si="113"/>
        <v>0</v>
      </c>
      <c r="I623">
        <f ca="1">SUM($G$6:$G623)</f>
        <v>65</v>
      </c>
      <c r="J623">
        <f ca="1">SUM($H$6:$H623)</f>
        <v>69</v>
      </c>
      <c r="K623">
        <f t="shared" ca="1" si="117"/>
        <v>134</v>
      </c>
      <c r="L623">
        <f t="shared" si="118"/>
        <v>1236</v>
      </c>
      <c r="M623">
        <f t="shared" ca="1" si="119"/>
        <v>0.10841423948220065</v>
      </c>
      <c r="N623">
        <f ca="1">VAR($M$6:$M623)</f>
        <v>1.5519216020180312E-4</v>
      </c>
      <c r="O623">
        <f t="shared" si="114"/>
        <v>7.2815533980582516E-5</v>
      </c>
      <c r="P623">
        <f t="shared" ca="1" si="115"/>
        <v>2.1313056667714299</v>
      </c>
    </row>
    <row r="624" spans="1:16" x14ac:dyDescent="0.25">
      <c r="A624">
        <f t="shared" ca="1" si="120"/>
        <v>0.32145129630000213</v>
      </c>
      <c r="B624">
        <f t="shared" ca="1" si="120"/>
        <v>1.0519365871783226</v>
      </c>
      <c r="C624">
        <f t="shared" ca="1" si="116"/>
        <v>0.32145129630000213</v>
      </c>
      <c r="D624">
        <f t="shared" ca="1" si="109"/>
        <v>1.0519365871783226</v>
      </c>
      <c r="E624">
        <f t="shared" ca="1" si="110"/>
        <v>0.32145129630000213</v>
      </c>
      <c r="F624">
        <f t="shared" ca="1" si="111"/>
        <v>1.0519365871783226</v>
      </c>
      <c r="G624">
        <f t="shared" ca="1" si="112"/>
        <v>0</v>
      </c>
      <c r="H624">
        <f t="shared" ca="1" si="113"/>
        <v>0</v>
      </c>
      <c r="I624">
        <f ca="1">SUM($G$6:$G624)</f>
        <v>65</v>
      </c>
      <c r="J624">
        <f ca="1">SUM($H$6:$H624)</f>
        <v>69</v>
      </c>
      <c r="K624">
        <f t="shared" ca="1" si="117"/>
        <v>134</v>
      </c>
      <c r="L624">
        <f t="shared" si="118"/>
        <v>1238</v>
      </c>
      <c r="M624">
        <f t="shared" ca="1" si="119"/>
        <v>0.10823909531502424</v>
      </c>
      <c r="N624">
        <f ca="1">VAR($M$6:$M624)</f>
        <v>1.5494106449104084E-4</v>
      </c>
      <c r="O624">
        <f t="shared" si="114"/>
        <v>7.26978998384491E-5</v>
      </c>
      <c r="P624">
        <f t="shared" ca="1" si="115"/>
        <v>2.1313004204434289</v>
      </c>
    </row>
    <row r="625" spans="1:16" x14ac:dyDescent="0.25">
      <c r="A625">
        <f t="shared" ca="1" si="120"/>
        <v>-0.99222944524294676</v>
      </c>
      <c r="B625">
        <f t="shared" ca="1" si="120"/>
        <v>-9.9490008990687599E-3</v>
      </c>
      <c r="C625">
        <f t="shared" ca="1" si="116"/>
        <v>-0.99222944524294676</v>
      </c>
      <c r="D625">
        <f t="shared" ca="1" si="109"/>
        <v>-9.9490008990687599E-3</v>
      </c>
      <c r="E625">
        <f t="shared" ca="1" si="110"/>
        <v>-0.99222944524294676</v>
      </c>
      <c r="F625">
        <f t="shared" ca="1" si="111"/>
        <v>-9.9490008990687599E-3</v>
      </c>
      <c r="G625">
        <f t="shared" ca="1" si="112"/>
        <v>0</v>
      </c>
      <c r="H625">
        <f t="shared" ca="1" si="113"/>
        <v>0</v>
      </c>
      <c r="I625">
        <f ca="1">SUM($G$6:$G625)</f>
        <v>65</v>
      </c>
      <c r="J625">
        <f ca="1">SUM($H$6:$H625)</f>
        <v>69</v>
      </c>
      <c r="K625">
        <f t="shared" ca="1" si="117"/>
        <v>134</v>
      </c>
      <c r="L625">
        <f t="shared" si="118"/>
        <v>1240</v>
      </c>
      <c r="M625">
        <f t="shared" ca="1" si="119"/>
        <v>0.10806451612903226</v>
      </c>
      <c r="N625">
        <f ca="1">VAR($M$6:$M625)</f>
        <v>1.5469089809663417E-4</v>
      </c>
      <c r="O625">
        <f t="shared" si="114"/>
        <v>7.2580645161290304E-5</v>
      </c>
      <c r="P625">
        <f t="shared" ca="1" si="115"/>
        <v>2.1312968182202936</v>
      </c>
    </row>
    <row r="626" spans="1:16" x14ac:dyDescent="0.25">
      <c r="A626">
        <f t="shared" ca="1" si="120"/>
        <v>-0.33724390457619907</v>
      </c>
      <c r="B626">
        <f t="shared" ca="1" si="120"/>
        <v>0.41318545827423814</v>
      </c>
      <c r="C626">
        <f t="shared" ca="1" si="116"/>
        <v>-0.33724390457619907</v>
      </c>
      <c r="D626">
        <f t="shared" ca="1" si="109"/>
        <v>0.41318545827423814</v>
      </c>
      <c r="E626">
        <f t="shared" ca="1" si="110"/>
        <v>-0.33724390457619907</v>
      </c>
      <c r="F626">
        <f t="shared" ca="1" si="111"/>
        <v>0.41318545827423814</v>
      </c>
      <c r="G626">
        <f t="shared" ca="1" si="112"/>
        <v>0</v>
      </c>
      <c r="H626">
        <f t="shared" ca="1" si="113"/>
        <v>0</v>
      </c>
      <c r="I626">
        <f ca="1">SUM($G$6:$G626)</f>
        <v>65</v>
      </c>
      <c r="J626">
        <f ca="1">SUM($H$6:$H626)</f>
        <v>69</v>
      </c>
      <c r="K626">
        <f t="shared" ca="1" si="117"/>
        <v>134</v>
      </c>
      <c r="L626">
        <f t="shared" si="118"/>
        <v>1242</v>
      </c>
      <c r="M626">
        <f t="shared" ca="1" si="119"/>
        <v>0.10789049919484701</v>
      </c>
      <c r="N626">
        <f ca="1">VAR($M$6:$M626)</f>
        <v>1.5444175317840474E-4</v>
      </c>
      <c r="O626">
        <f t="shared" si="114"/>
        <v>7.2463768115942014E-5</v>
      </c>
      <c r="P626">
        <f t="shared" ca="1" si="115"/>
        <v>2.1312961938619859</v>
      </c>
    </row>
    <row r="627" spans="1:16" x14ac:dyDescent="0.25">
      <c r="A627">
        <f t="shared" ca="1" si="120"/>
        <v>-1.6226429397159137</v>
      </c>
      <c r="B627">
        <f t="shared" ca="1" si="120"/>
        <v>-1.2761206836103012E-2</v>
      </c>
      <c r="C627">
        <f t="shared" ca="1" si="116"/>
        <v>-1.6226429397159137</v>
      </c>
      <c r="D627">
        <f t="shared" ca="1" si="109"/>
        <v>-1.2761206836103012E-2</v>
      </c>
      <c r="E627">
        <f t="shared" ca="1" si="110"/>
        <v>-1.6226429397159137</v>
      </c>
      <c r="F627">
        <f t="shared" ca="1" si="111"/>
        <v>-1.2761206836103012E-2</v>
      </c>
      <c r="G627">
        <f t="shared" ca="1" si="112"/>
        <v>0</v>
      </c>
      <c r="H627">
        <f t="shared" ca="1" si="113"/>
        <v>0</v>
      </c>
      <c r="I627">
        <f ca="1">SUM($G$6:$G627)</f>
        <v>65</v>
      </c>
      <c r="J627">
        <f ca="1">SUM($H$6:$H627)</f>
        <v>69</v>
      </c>
      <c r="K627">
        <f t="shared" ca="1" si="117"/>
        <v>134</v>
      </c>
      <c r="L627">
        <f t="shared" si="118"/>
        <v>1244</v>
      </c>
      <c r="M627">
        <f t="shared" ca="1" si="119"/>
        <v>0.10771704180064309</v>
      </c>
      <c r="N627">
        <f ca="1">VAR($M$6:$M627)</f>
        <v>1.5419371990208917E-4</v>
      </c>
      <c r="O627">
        <f t="shared" si="114"/>
        <v>7.2347266881028931E-5</v>
      </c>
      <c r="P627">
        <f t="shared" ca="1" si="115"/>
        <v>2.1312998617577663</v>
      </c>
    </row>
    <row r="628" spans="1:16" x14ac:dyDescent="0.25">
      <c r="A628">
        <f t="shared" ca="1" si="120"/>
        <v>-0.41690460261519618</v>
      </c>
      <c r="B628">
        <f t="shared" ca="1" si="120"/>
        <v>0.11575261199330693</v>
      </c>
      <c r="C628">
        <f t="shared" ca="1" si="116"/>
        <v>-0.41690460261519618</v>
      </c>
      <c r="D628">
        <f t="shared" ca="1" si="109"/>
        <v>0.11575261199330693</v>
      </c>
      <c r="E628">
        <f t="shared" ca="1" si="110"/>
        <v>-0.41690460261519618</v>
      </c>
      <c r="F628">
        <f t="shared" ca="1" si="111"/>
        <v>0.11575261199330693</v>
      </c>
      <c r="G628">
        <f t="shared" ca="1" si="112"/>
        <v>0</v>
      </c>
      <c r="H628">
        <f t="shared" ca="1" si="113"/>
        <v>0</v>
      </c>
      <c r="I628">
        <f ca="1">SUM($G$6:$G628)</f>
        <v>65</v>
      </c>
      <c r="J628">
        <f ca="1">SUM($H$6:$H628)</f>
        <v>69</v>
      </c>
      <c r="K628">
        <f t="shared" ca="1" si="117"/>
        <v>134</v>
      </c>
      <c r="L628">
        <f t="shared" si="118"/>
        <v>1246</v>
      </c>
      <c r="M628">
        <f t="shared" ca="1" si="119"/>
        <v>0.10754414125200643</v>
      </c>
      <c r="N628">
        <f ca="1">VAR($M$6:$M628)</f>
        <v>1.5394688647306826E-4</v>
      </c>
      <c r="O628">
        <f t="shared" si="114"/>
        <v>7.2231139646869975E-5</v>
      </c>
      <c r="P628">
        <f t="shared" ca="1" si="115"/>
        <v>2.1313091171715901</v>
      </c>
    </row>
    <row r="629" spans="1:16" x14ac:dyDescent="0.25">
      <c r="A629">
        <f t="shared" ca="1" si="120"/>
        <v>-0.32615279371243155</v>
      </c>
      <c r="B629">
        <f t="shared" ca="1" si="120"/>
        <v>-0.7823463996676906</v>
      </c>
      <c r="C629">
        <f t="shared" ca="1" si="116"/>
        <v>-0.32615279371243155</v>
      </c>
      <c r="D629">
        <f t="shared" ca="1" si="109"/>
        <v>-0.7823463996676906</v>
      </c>
      <c r="E629">
        <f t="shared" ca="1" si="110"/>
        <v>-0.32615279371243155</v>
      </c>
      <c r="F629">
        <f t="shared" ca="1" si="111"/>
        <v>-0.7823463996676906</v>
      </c>
      <c r="G629">
        <f t="shared" ca="1" si="112"/>
        <v>0</v>
      </c>
      <c r="H629">
        <f t="shared" ca="1" si="113"/>
        <v>0</v>
      </c>
      <c r="I629">
        <f ca="1">SUM($G$6:$G629)</f>
        <v>65</v>
      </c>
      <c r="J629">
        <f ca="1">SUM($H$6:$H629)</f>
        <v>69</v>
      </c>
      <c r="K629">
        <f t="shared" ca="1" si="117"/>
        <v>134</v>
      </c>
      <c r="L629">
        <f t="shared" si="118"/>
        <v>1248</v>
      </c>
      <c r="M629">
        <f t="shared" ca="1" si="119"/>
        <v>0.10737179487179487</v>
      </c>
      <c r="N629">
        <f ca="1">VAR($M$6:$M629)</f>
        <v>1.537013391695669E-4</v>
      </c>
      <c r="O629">
        <f t="shared" si="114"/>
        <v>7.2115384615384595E-5</v>
      </c>
      <c r="P629">
        <f t="shared" ca="1" si="115"/>
        <v>2.1313252364846615</v>
      </c>
    </row>
    <row r="630" spans="1:16" x14ac:dyDescent="0.25">
      <c r="A630">
        <f t="shared" ca="1" si="120"/>
        <v>-0.42132533844254566</v>
      </c>
      <c r="B630">
        <f t="shared" ca="1" si="120"/>
        <v>-1.079293093138332</v>
      </c>
      <c r="C630">
        <f t="shared" ca="1" si="116"/>
        <v>-0.42132533844254566</v>
      </c>
      <c r="D630">
        <f t="shared" ca="1" si="109"/>
        <v>-1.079293093138332</v>
      </c>
      <c r="E630">
        <f t="shared" ca="1" si="110"/>
        <v>-0.42132533844254566</v>
      </c>
      <c r="F630">
        <f t="shared" ca="1" si="111"/>
        <v>-1.079293093138332</v>
      </c>
      <c r="G630">
        <f t="shared" ca="1" si="112"/>
        <v>0</v>
      </c>
      <c r="H630">
        <f t="shared" ca="1" si="113"/>
        <v>0</v>
      </c>
      <c r="I630">
        <f ca="1">SUM($G$6:$G630)</f>
        <v>65</v>
      </c>
      <c r="J630">
        <f ca="1">SUM($H$6:$H630)</f>
        <v>69</v>
      </c>
      <c r="K630">
        <f t="shared" ca="1" si="117"/>
        <v>134</v>
      </c>
      <c r="L630">
        <f t="shared" si="118"/>
        <v>1250</v>
      </c>
      <c r="M630">
        <f t="shared" ca="1" si="119"/>
        <v>0.1072</v>
      </c>
      <c r="N630">
        <f ca="1">VAR($M$6:$M630)</f>
        <v>1.5345716237527777E-4</v>
      </c>
      <c r="O630">
        <f t="shared" si="114"/>
        <v>7.1999999999999988E-5</v>
      </c>
      <c r="P630">
        <f t="shared" ca="1" si="115"/>
        <v>2.1313494774344139</v>
      </c>
    </row>
    <row r="631" spans="1:16" x14ac:dyDescent="0.25">
      <c r="A631">
        <f t="shared" ca="1" si="120"/>
        <v>0.61115381814236536</v>
      </c>
      <c r="B631">
        <f t="shared" ca="1" si="120"/>
        <v>-6.8444513167481248E-3</v>
      </c>
      <c r="C631">
        <f t="shared" ca="1" si="116"/>
        <v>0.61115381814236536</v>
      </c>
      <c r="D631">
        <f t="shared" ca="1" si="109"/>
        <v>-6.8444513167481248E-3</v>
      </c>
      <c r="E631">
        <f t="shared" ca="1" si="110"/>
        <v>0.61115381814236536</v>
      </c>
      <c r="F631">
        <f t="shared" ca="1" si="111"/>
        <v>-6.8444513167481248E-3</v>
      </c>
      <c r="G631">
        <f t="shared" ca="1" si="112"/>
        <v>0</v>
      </c>
      <c r="H631">
        <f t="shared" ca="1" si="113"/>
        <v>0</v>
      </c>
      <c r="I631">
        <f ca="1">SUM($G$6:$G631)</f>
        <v>65</v>
      </c>
      <c r="J631">
        <f ca="1">SUM($H$6:$H631)</f>
        <v>69</v>
      </c>
      <c r="K631">
        <f t="shared" ca="1" si="117"/>
        <v>134</v>
      </c>
      <c r="L631">
        <f t="shared" si="118"/>
        <v>1252</v>
      </c>
      <c r="M631">
        <f t="shared" ca="1" si="119"/>
        <v>0.10702875399361023</v>
      </c>
      <c r="N631">
        <f ca="1">VAR($M$6:$M631)</f>
        <v>1.5321443861147373E-4</v>
      </c>
      <c r="O631">
        <f t="shared" si="114"/>
        <v>7.1884984025559094E-5</v>
      </c>
      <c r="P631">
        <f t="shared" ca="1" si="115"/>
        <v>2.1313830793507238</v>
      </c>
    </row>
    <row r="632" spans="1:16" x14ac:dyDescent="0.25">
      <c r="A632">
        <f t="shared" ca="1" si="120"/>
        <v>0.7602377611556308</v>
      </c>
      <c r="B632">
        <f t="shared" ca="1" si="120"/>
        <v>5.7952714380372986E-2</v>
      </c>
      <c r="C632">
        <f t="shared" ca="1" si="116"/>
        <v>0.7602377611556308</v>
      </c>
      <c r="D632">
        <f t="shared" ca="1" si="109"/>
        <v>5.7952714380372986E-2</v>
      </c>
      <c r="E632">
        <f t="shared" ca="1" si="110"/>
        <v>0.7602377611556308</v>
      </c>
      <c r="F632">
        <f t="shared" ca="1" si="111"/>
        <v>5.7952714380372986E-2</v>
      </c>
      <c r="G632">
        <f t="shared" ca="1" si="112"/>
        <v>0</v>
      </c>
      <c r="H632">
        <f t="shared" ca="1" si="113"/>
        <v>0</v>
      </c>
      <c r="I632">
        <f ca="1">SUM($G$6:$G632)</f>
        <v>65</v>
      </c>
      <c r="J632">
        <f ca="1">SUM($H$6:$H632)</f>
        <v>69</v>
      </c>
      <c r="K632">
        <f t="shared" ca="1" si="117"/>
        <v>134</v>
      </c>
      <c r="L632">
        <f t="shared" si="118"/>
        <v>1254</v>
      </c>
      <c r="M632">
        <f t="shared" ca="1" si="119"/>
        <v>0.10685805422647528</v>
      </c>
      <c r="N632">
        <f ca="1">VAR($M$6:$M632)</f>
        <v>1.5297324856855746E-4</v>
      </c>
      <c r="O632">
        <f t="shared" si="114"/>
        <v>7.1770334928229654E-5</v>
      </c>
      <c r="P632">
        <f t="shared" ca="1" si="115"/>
        <v>2.1314272633885678</v>
      </c>
    </row>
    <row r="633" spans="1:16" x14ac:dyDescent="0.25">
      <c r="A633">
        <f t="shared" ca="1" si="120"/>
        <v>-1.1717856897354626</v>
      </c>
      <c r="B633">
        <f t="shared" ca="1" si="120"/>
        <v>0.64881312719814599</v>
      </c>
      <c r="C633">
        <f t="shared" ca="1" si="116"/>
        <v>-1.1717856897354626</v>
      </c>
      <c r="D633">
        <f t="shared" ca="1" si="109"/>
        <v>0.64881312719814599</v>
      </c>
      <c r="E633">
        <f t="shared" ca="1" si="110"/>
        <v>-1.1717856897354626</v>
      </c>
      <c r="F633">
        <f t="shared" ca="1" si="111"/>
        <v>0.64881312719814599</v>
      </c>
      <c r="G633">
        <f t="shared" ca="1" si="112"/>
        <v>0</v>
      </c>
      <c r="H633">
        <f t="shared" ca="1" si="113"/>
        <v>0</v>
      </c>
      <c r="I633">
        <f ca="1">SUM($G$6:$G633)</f>
        <v>65</v>
      </c>
      <c r="J633">
        <f ca="1">SUM($H$6:$H633)</f>
        <v>69</v>
      </c>
      <c r="K633">
        <f t="shared" ca="1" si="117"/>
        <v>134</v>
      </c>
      <c r="L633">
        <f t="shared" si="118"/>
        <v>1256</v>
      </c>
      <c r="M633">
        <f t="shared" ca="1" si="119"/>
        <v>0.10668789808917198</v>
      </c>
      <c r="N633">
        <f ca="1">VAR($M$6:$M633)</f>
        <v>1.5273367113714177E-4</v>
      </c>
      <c r="O633">
        <f t="shared" si="114"/>
        <v>7.1656050955413994E-5</v>
      </c>
      <c r="P633">
        <f t="shared" ca="1" si="115"/>
        <v>2.1314832327583342</v>
      </c>
    </row>
    <row r="634" spans="1:16" x14ac:dyDescent="0.25">
      <c r="A634">
        <f t="shared" ca="1" si="120"/>
        <v>-0.82803944764430537</v>
      </c>
      <c r="B634">
        <f t="shared" ca="1" si="120"/>
        <v>1.0353428708799821</v>
      </c>
      <c r="C634">
        <f t="shared" ca="1" si="116"/>
        <v>-0.82803944764430537</v>
      </c>
      <c r="D634">
        <f t="shared" ca="1" si="109"/>
        <v>1.0353428708799821</v>
      </c>
      <c r="E634">
        <f t="shared" ca="1" si="110"/>
        <v>-0.82803944764430537</v>
      </c>
      <c r="F634">
        <f t="shared" ca="1" si="111"/>
        <v>1.0353428708799821</v>
      </c>
      <c r="G634">
        <f t="shared" ca="1" si="112"/>
        <v>0</v>
      </c>
      <c r="H634">
        <f t="shared" ca="1" si="113"/>
        <v>0</v>
      </c>
      <c r="I634">
        <f ca="1">SUM($G$6:$G634)</f>
        <v>65</v>
      </c>
      <c r="J634">
        <f ca="1">SUM($H$6:$H634)</f>
        <v>69</v>
      </c>
      <c r="K634">
        <f t="shared" ca="1" si="117"/>
        <v>134</v>
      </c>
      <c r="L634">
        <f t="shared" si="118"/>
        <v>1258</v>
      </c>
      <c r="M634">
        <f t="shared" ca="1" si="119"/>
        <v>0.10651828298887123</v>
      </c>
      <c r="N634">
        <f ca="1">VAR($M$6:$M634)</f>
        <v>1.5249578343856863E-4</v>
      </c>
      <c r="O634">
        <f t="shared" si="114"/>
        <v>7.1542130365659769E-5</v>
      </c>
      <c r="P634">
        <f t="shared" ca="1" si="115"/>
        <v>2.1315521729524374</v>
      </c>
    </row>
    <row r="635" spans="1:16" x14ac:dyDescent="0.25">
      <c r="A635">
        <f t="shared" ca="1" si="120"/>
        <v>1.4264012528520793</v>
      </c>
      <c r="B635">
        <f t="shared" ca="1" si="120"/>
        <v>-0.35048126763797477</v>
      </c>
      <c r="C635">
        <f t="shared" ca="1" si="116"/>
        <v>1.4264012528520793</v>
      </c>
      <c r="D635">
        <f t="shared" ca="1" si="109"/>
        <v>-0.35048126763797477</v>
      </c>
      <c r="E635">
        <f t="shared" ca="1" si="110"/>
        <v>1.4264012528520793</v>
      </c>
      <c r="F635">
        <f t="shared" ca="1" si="111"/>
        <v>-0.35048126763797477</v>
      </c>
      <c r="G635">
        <f t="shared" ca="1" si="112"/>
        <v>1</v>
      </c>
      <c r="H635">
        <f t="shared" ca="1" si="113"/>
        <v>0</v>
      </c>
      <c r="I635">
        <f ca="1">SUM($G$6:$G635)</f>
        <v>66</v>
      </c>
      <c r="J635">
        <f ca="1">SUM($H$6:$H635)</f>
        <v>69</v>
      </c>
      <c r="K635">
        <f t="shared" ca="1" si="117"/>
        <v>135</v>
      </c>
      <c r="L635">
        <f t="shared" si="118"/>
        <v>1260</v>
      </c>
      <c r="M635">
        <f t="shared" ca="1" si="119"/>
        <v>0.10714285714285714</v>
      </c>
      <c r="N635">
        <f ca="1">VAR($M$6:$M635)</f>
        <v>1.5225563359798155E-4</v>
      </c>
      <c r="O635">
        <f t="shared" si="114"/>
        <v>7.142857142857142E-5</v>
      </c>
      <c r="P635">
        <f t="shared" ca="1" si="115"/>
        <v>2.131578870371742</v>
      </c>
    </row>
    <row r="636" spans="1:16" x14ac:dyDescent="0.25">
      <c r="A636">
        <f t="shared" ca="1" si="120"/>
        <v>3.5555815297170723E-2</v>
      </c>
      <c r="B636">
        <f t="shared" ca="1" si="120"/>
        <v>1.1849872305981568</v>
      </c>
      <c r="C636">
        <f t="shared" ca="1" si="116"/>
        <v>3.5555815297170723E-2</v>
      </c>
      <c r="D636">
        <f t="shared" ca="1" si="109"/>
        <v>1.1849872305981568</v>
      </c>
      <c r="E636">
        <f t="shared" ca="1" si="110"/>
        <v>3.5555815297170723E-2</v>
      </c>
      <c r="F636">
        <f t="shared" ca="1" si="111"/>
        <v>1.1849872305981568</v>
      </c>
      <c r="G636">
        <f t="shared" ca="1" si="112"/>
        <v>0</v>
      </c>
      <c r="H636">
        <f t="shared" ca="1" si="113"/>
        <v>0</v>
      </c>
      <c r="I636">
        <f ca="1">SUM($G$6:$G636)</f>
        <v>66</v>
      </c>
      <c r="J636">
        <f ca="1">SUM($H$6:$H636)</f>
        <v>69</v>
      </c>
      <c r="K636">
        <f t="shared" ca="1" si="117"/>
        <v>135</v>
      </c>
      <c r="L636">
        <f t="shared" si="118"/>
        <v>1262</v>
      </c>
      <c r="M636">
        <f t="shared" ca="1" si="119"/>
        <v>0.10697305863708399</v>
      </c>
      <c r="N636">
        <f ca="1">VAR($M$6:$M636)</f>
        <v>1.5201693023432817E-4</v>
      </c>
      <c r="O636">
        <f t="shared" si="114"/>
        <v>7.1315372424722643E-5</v>
      </c>
      <c r="P636">
        <f t="shared" ca="1" si="115"/>
        <v>2.1316151772858021</v>
      </c>
    </row>
    <row r="637" spans="1:16" x14ac:dyDescent="0.25">
      <c r="A637">
        <f t="shared" ca="1" si="120"/>
        <v>1.2379402321411961</v>
      </c>
      <c r="B637">
        <f t="shared" ca="1" si="120"/>
        <v>0.16048407978280685</v>
      </c>
      <c r="C637">
        <f t="shared" ca="1" si="116"/>
        <v>1.2379402321411961</v>
      </c>
      <c r="D637">
        <f t="shared" ca="1" si="109"/>
        <v>0.16048407978280685</v>
      </c>
      <c r="E637">
        <f t="shared" ca="1" si="110"/>
        <v>1.2379402321411961</v>
      </c>
      <c r="F637">
        <f t="shared" ca="1" si="111"/>
        <v>0.16048407978280685</v>
      </c>
      <c r="G637">
        <f t="shared" ca="1" si="112"/>
        <v>0</v>
      </c>
      <c r="H637">
        <f t="shared" ca="1" si="113"/>
        <v>0</v>
      </c>
      <c r="I637">
        <f ca="1">SUM($G$6:$G637)</f>
        <v>66</v>
      </c>
      <c r="J637">
        <f ca="1">SUM($H$6:$H637)</f>
        <v>69</v>
      </c>
      <c r="K637">
        <f t="shared" ca="1" si="117"/>
        <v>135</v>
      </c>
      <c r="L637">
        <f t="shared" si="118"/>
        <v>1264</v>
      </c>
      <c r="M637">
        <f t="shared" ca="1" si="119"/>
        <v>0.10680379746835443</v>
      </c>
      <c r="N637">
        <f ca="1">VAR($M$6:$M637)</f>
        <v>1.5177975178181602E-4</v>
      </c>
      <c r="O637">
        <f t="shared" si="114"/>
        <v>7.1202531645569609E-5</v>
      </c>
      <c r="P637">
        <f t="shared" ca="1" si="115"/>
        <v>2.1316622916912831</v>
      </c>
    </row>
    <row r="638" spans="1:16" x14ac:dyDescent="0.25">
      <c r="A638">
        <f t="shared" ca="1" si="120"/>
        <v>-1.1970419503892711</v>
      </c>
      <c r="B638">
        <f t="shared" ca="1" si="120"/>
        <v>8.5025067414913988E-2</v>
      </c>
      <c r="C638">
        <f t="shared" ca="1" si="116"/>
        <v>-1.1970419503892711</v>
      </c>
      <c r="D638">
        <f t="shared" ca="1" si="109"/>
        <v>8.5025067414913988E-2</v>
      </c>
      <c r="E638">
        <f t="shared" ca="1" si="110"/>
        <v>-1.1970419503892711</v>
      </c>
      <c r="F638">
        <f t="shared" ca="1" si="111"/>
        <v>8.5025067414913988E-2</v>
      </c>
      <c r="G638">
        <f t="shared" ca="1" si="112"/>
        <v>0</v>
      </c>
      <c r="H638">
        <f t="shared" ca="1" si="113"/>
        <v>0</v>
      </c>
      <c r="I638">
        <f ca="1">SUM($G$6:$G638)</f>
        <v>66</v>
      </c>
      <c r="J638">
        <f ca="1">SUM($H$6:$H638)</f>
        <v>69</v>
      </c>
      <c r="K638">
        <f t="shared" ca="1" si="117"/>
        <v>135</v>
      </c>
      <c r="L638">
        <f t="shared" si="118"/>
        <v>1266</v>
      </c>
      <c r="M638">
        <f t="shared" ca="1" si="119"/>
        <v>0.1066350710900474</v>
      </c>
      <c r="N638">
        <f ca="1">VAR($M$6:$M638)</f>
        <v>1.5154417493621033E-4</v>
      </c>
      <c r="O638">
        <f t="shared" si="114"/>
        <v>7.109004739336492E-5</v>
      </c>
      <c r="P638">
        <f t="shared" ca="1" si="115"/>
        <v>2.1317213941026925</v>
      </c>
    </row>
    <row r="639" spans="1:16" x14ac:dyDescent="0.25">
      <c r="A639">
        <f t="shared" ca="1" si="120"/>
        <v>-1.4440384238819868</v>
      </c>
      <c r="B639">
        <f t="shared" ca="1" si="120"/>
        <v>-1.4005372481493588</v>
      </c>
      <c r="C639">
        <f t="shared" ca="1" si="116"/>
        <v>-1.4440384238819868</v>
      </c>
      <c r="D639">
        <f t="shared" ca="1" si="109"/>
        <v>-1.4005372481493588</v>
      </c>
      <c r="E639">
        <f t="shared" ca="1" si="110"/>
        <v>-1.4440384238819868</v>
      </c>
      <c r="F639">
        <f t="shared" ca="1" si="111"/>
        <v>-1.4005372481493588</v>
      </c>
      <c r="G639">
        <f t="shared" ca="1" si="112"/>
        <v>0</v>
      </c>
      <c r="H639">
        <f t="shared" ca="1" si="113"/>
        <v>0</v>
      </c>
      <c r="I639">
        <f ca="1">SUM($G$6:$G639)</f>
        <v>66</v>
      </c>
      <c r="J639">
        <f ca="1">SUM($H$6:$H639)</f>
        <v>69</v>
      </c>
      <c r="K639">
        <f t="shared" ca="1" si="117"/>
        <v>135</v>
      </c>
      <c r="L639">
        <f t="shared" si="118"/>
        <v>1268</v>
      </c>
      <c r="M639">
        <f t="shared" ca="1" si="119"/>
        <v>0.10646687697160884</v>
      </c>
      <c r="N639">
        <f ca="1">VAR($M$6:$M639)</f>
        <v>1.5131027468410238E-4</v>
      </c>
      <c r="O639">
        <f t="shared" si="114"/>
        <v>7.097791798107254E-5</v>
      </c>
      <c r="P639">
        <f t="shared" ca="1" si="115"/>
        <v>2.1317936477715764</v>
      </c>
    </row>
    <row r="640" spans="1:16" x14ac:dyDescent="0.25">
      <c r="A640">
        <f t="shared" ca="1" si="120"/>
        <v>-1.1982433313132592</v>
      </c>
      <c r="B640">
        <f t="shared" ca="1" si="120"/>
        <v>-0.82618149429271748</v>
      </c>
      <c r="C640">
        <f t="shared" ca="1" si="116"/>
        <v>-1.1982433313132592</v>
      </c>
      <c r="D640">
        <f t="shared" ca="1" si="109"/>
        <v>-0.82618149429271748</v>
      </c>
      <c r="E640">
        <f t="shared" ca="1" si="110"/>
        <v>-1.1982433313132592</v>
      </c>
      <c r="F640">
        <f t="shared" ca="1" si="111"/>
        <v>-0.82618149429271748</v>
      </c>
      <c r="G640">
        <f t="shared" ca="1" si="112"/>
        <v>0</v>
      </c>
      <c r="H640">
        <f t="shared" ca="1" si="113"/>
        <v>0</v>
      </c>
      <c r="I640">
        <f ca="1">SUM($G$6:$G640)</f>
        <v>66</v>
      </c>
      <c r="J640">
        <f ca="1">SUM($H$6:$H640)</f>
        <v>69</v>
      </c>
      <c r="K640">
        <f t="shared" ca="1" si="117"/>
        <v>135</v>
      </c>
      <c r="L640">
        <f t="shared" si="118"/>
        <v>1270</v>
      </c>
      <c r="M640">
        <f t="shared" ca="1" si="119"/>
        <v>0.1062992125984252</v>
      </c>
      <c r="N640">
        <f ca="1">VAR($M$6:$M640)</f>
        <v>1.5107812433171638E-4</v>
      </c>
      <c r="O640">
        <f t="shared" si="114"/>
        <v>7.0866141732283457E-5</v>
      </c>
      <c r="P640">
        <f t="shared" ca="1" si="115"/>
        <v>2.1318801989031093</v>
      </c>
    </row>
    <row r="641" spans="1:16" x14ac:dyDescent="0.25">
      <c r="A641">
        <f t="shared" ca="1" si="120"/>
        <v>0.88406002295957642</v>
      </c>
      <c r="B641">
        <f t="shared" ca="1" si="120"/>
        <v>-1.5447409831649939</v>
      </c>
      <c r="C641">
        <f t="shared" ca="1" si="116"/>
        <v>0.88406002295957642</v>
      </c>
      <c r="D641">
        <f t="shared" ca="1" si="109"/>
        <v>-1.5447409831649939</v>
      </c>
      <c r="E641">
        <f t="shared" ca="1" si="110"/>
        <v>0.88406002295957642</v>
      </c>
      <c r="F641">
        <f t="shared" ca="1" si="111"/>
        <v>-1.5447409831649939</v>
      </c>
      <c r="G641">
        <f t="shared" ca="1" si="112"/>
        <v>0</v>
      </c>
      <c r="H641">
        <f t="shared" ca="1" si="113"/>
        <v>0</v>
      </c>
      <c r="I641">
        <f ca="1">SUM($G$6:$G641)</f>
        <v>66</v>
      </c>
      <c r="J641">
        <f ca="1">SUM($H$6:$H641)</f>
        <v>69</v>
      </c>
      <c r="K641">
        <f t="shared" ca="1" si="117"/>
        <v>135</v>
      </c>
      <c r="L641">
        <f t="shared" si="118"/>
        <v>1272</v>
      </c>
      <c r="M641">
        <f t="shared" ca="1" si="119"/>
        <v>0.10613207547169812</v>
      </c>
      <c r="N641">
        <f ca="1">VAR($M$6:$M641)</f>
        <v>1.5084779553325509E-4</v>
      </c>
      <c r="O641">
        <f t="shared" si="114"/>
        <v>7.0754716981132065E-5</v>
      </c>
      <c r="P641">
        <f t="shared" ca="1" si="115"/>
        <v>2.1319821768700056</v>
      </c>
    </row>
    <row r="642" spans="1:16" x14ac:dyDescent="0.25">
      <c r="A642">
        <f t="shared" ca="1" si="120"/>
        <v>-1.457132666472907</v>
      </c>
      <c r="B642">
        <f t="shared" ca="1" si="120"/>
        <v>1.4505205413224653</v>
      </c>
      <c r="C642">
        <f t="shared" ca="1" si="116"/>
        <v>-1.457132666472907</v>
      </c>
      <c r="D642">
        <f t="shared" ca="1" si="109"/>
        <v>1.4505205413224653</v>
      </c>
      <c r="E642">
        <f t="shared" ca="1" si="110"/>
        <v>-1.457132666472907</v>
      </c>
      <c r="F642">
        <f t="shared" ca="1" si="111"/>
        <v>1.4505205413224653</v>
      </c>
      <c r="G642">
        <f t="shared" ca="1" si="112"/>
        <v>0</v>
      </c>
      <c r="H642">
        <f t="shared" ca="1" si="113"/>
        <v>1</v>
      </c>
      <c r="I642">
        <f ca="1">SUM($G$6:$G642)</f>
        <v>66</v>
      </c>
      <c r="J642">
        <f ca="1">SUM($H$6:$H642)</f>
        <v>70</v>
      </c>
      <c r="K642">
        <f t="shared" ca="1" si="117"/>
        <v>136</v>
      </c>
      <c r="L642">
        <f t="shared" si="118"/>
        <v>1274</v>
      </c>
      <c r="M642">
        <f t="shared" ca="1" si="119"/>
        <v>0.10675039246467818</v>
      </c>
      <c r="N642">
        <f ca="1">VAR($M$6:$M642)</f>
        <v>1.5061450895852033E-4</v>
      </c>
      <c r="O642">
        <f t="shared" si="114"/>
        <v>7.0643642072213493E-5</v>
      </c>
      <c r="P642">
        <f t="shared" ca="1" si="115"/>
        <v>2.1320320490350548</v>
      </c>
    </row>
    <row r="643" spans="1:16" x14ac:dyDescent="0.25">
      <c r="A643">
        <f t="shared" ca="1" si="120"/>
        <v>-0.43430488472535234</v>
      </c>
      <c r="B643">
        <f t="shared" ca="1" si="120"/>
        <v>-0.35630321522566205</v>
      </c>
      <c r="C643">
        <f t="shared" ca="1" si="116"/>
        <v>-0.43430488472535234</v>
      </c>
      <c r="D643">
        <f t="shared" ca="1" si="109"/>
        <v>-0.35630321522566205</v>
      </c>
      <c r="E643">
        <f t="shared" ca="1" si="110"/>
        <v>-0.43430488472535234</v>
      </c>
      <c r="F643">
        <f t="shared" ca="1" si="111"/>
        <v>-0.35630321522566205</v>
      </c>
      <c r="G643">
        <f t="shared" ca="1" si="112"/>
        <v>0</v>
      </c>
      <c r="H643">
        <f t="shared" ca="1" si="113"/>
        <v>0</v>
      </c>
      <c r="I643">
        <f ca="1">SUM($G$6:$G643)</f>
        <v>66</v>
      </c>
      <c r="J643">
        <f ca="1">SUM($H$6:$H643)</f>
        <v>70</v>
      </c>
      <c r="K643">
        <f t="shared" ca="1" si="117"/>
        <v>136</v>
      </c>
      <c r="L643">
        <f t="shared" si="118"/>
        <v>1276</v>
      </c>
      <c r="M643">
        <f t="shared" ca="1" si="119"/>
        <v>0.10658307210031348</v>
      </c>
      <c r="N643">
        <f ca="1">VAR($M$6:$M643)</f>
        <v>1.5038281147472017E-4</v>
      </c>
      <c r="O643">
        <f t="shared" si="114"/>
        <v>7.0532915360501557E-5</v>
      </c>
      <c r="P643">
        <f t="shared" ca="1" si="115"/>
        <v>2.1320940826860331</v>
      </c>
    </row>
    <row r="644" spans="1:16" x14ac:dyDescent="0.25">
      <c r="A644">
        <f t="shared" ca="1" si="120"/>
        <v>-1.015499102515121</v>
      </c>
      <c r="B644">
        <f t="shared" ca="1" si="120"/>
        <v>0.69769283129982118</v>
      </c>
      <c r="C644">
        <f t="shared" ca="1" si="116"/>
        <v>-1.015499102515121</v>
      </c>
      <c r="D644">
        <f t="shared" ca="1" si="109"/>
        <v>0.69769283129982118</v>
      </c>
      <c r="E644">
        <f t="shared" ca="1" si="110"/>
        <v>-1.015499102515121</v>
      </c>
      <c r="F644">
        <f t="shared" ca="1" si="111"/>
        <v>0.69769283129982118</v>
      </c>
      <c r="G644">
        <f t="shared" ca="1" si="112"/>
        <v>0</v>
      </c>
      <c r="H644">
        <f t="shared" ca="1" si="113"/>
        <v>0</v>
      </c>
      <c r="I644">
        <f ca="1">SUM($G$6:$G644)</f>
        <v>66</v>
      </c>
      <c r="J644">
        <f ca="1">SUM($H$6:$H644)</f>
        <v>70</v>
      </c>
      <c r="K644">
        <f t="shared" ca="1" si="117"/>
        <v>136</v>
      </c>
      <c r="L644">
        <f t="shared" si="118"/>
        <v>1278</v>
      </c>
      <c r="M644">
        <f t="shared" ca="1" si="119"/>
        <v>0.10641627543035993</v>
      </c>
      <c r="N644">
        <f ca="1">VAR($M$6:$M644)</f>
        <v>1.5015277602866927E-4</v>
      </c>
      <c r="O644">
        <f t="shared" si="114"/>
        <v>7.0422535211267596E-5</v>
      </c>
      <c r="P644">
        <f t="shared" ca="1" si="115"/>
        <v>2.1321694196071039</v>
      </c>
    </row>
    <row r="645" spans="1:16" x14ac:dyDescent="0.25">
      <c r="A645">
        <f t="shared" ca="1" si="120"/>
        <v>1.5222583577069322</v>
      </c>
      <c r="B645">
        <f t="shared" ca="1" si="120"/>
        <v>-0.52539356754776223</v>
      </c>
      <c r="C645">
        <f t="shared" ca="1" si="116"/>
        <v>1.5222583577069322</v>
      </c>
      <c r="D645">
        <f t="shared" ca="1" si="109"/>
        <v>-0.52539356754776223</v>
      </c>
      <c r="E645">
        <f t="shared" ca="1" si="110"/>
        <v>1.5222583577069322</v>
      </c>
      <c r="F645">
        <f t="shared" ca="1" si="111"/>
        <v>-0.52539356754776223</v>
      </c>
      <c r="G645">
        <f t="shared" ca="1" si="112"/>
        <v>1</v>
      </c>
      <c r="H645">
        <f t="shared" ca="1" si="113"/>
        <v>0</v>
      </c>
      <c r="I645">
        <f ca="1">SUM($G$6:$G645)</f>
        <v>67</v>
      </c>
      <c r="J645">
        <f ca="1">SUM($H$6:$H645)</f>
        <v>70</v>
      </c>
      <c r="K645">
        <f t="shared" ca="1" si="117"/>
        <v>137</v>
      </c>
      <c r="L645">
        <f t="shared" si="118"/>
        <v>1280</v>
      </c>
      <c r="M645">
        <f t="shared" ca="1" si="119"/>
        <v>0.10703124999999999</v>
      </c>
      <c r="N645">
        <f ca="1">VAR($M$6:$M645)</f>
        <v>1.4992038008912489E-4</v>
      </c>
      <c r="O645">
        <f t="shared" si="114"/>
        <v>7.0312499999999981E-5</v>
      </c>
      <c r="P645">
        <f t="shared" ca="1" si="115"/>
        <v>2.1322009612675541</v>
      </c>
    </row>
    <row r="646" spans="1:16" x14ac:dyDescent="0.25">
      <c r="A646">
        <f t="shared" ca="1" si="120"/>
        <v>-0.32241977313135461</v>
      </c>
      <c r="B646">
        <f t="shared" ca="1" si="120"/>
        <v>1.0050094363589961</v>
      </c>
      <c r="C646">
        <f t="shared" ca="1" si="116"/>
        <v>-0.32241977313135461</v>
      </c>
      <c r="D646">
        <f t="shared" ref="D646:D709" ca="1" si="121">rho*A646+SQRT(1-rho^2)*B646</f>
        <v>1.0050094363589961</v>
      </c>
      <c r="E646">
        <f t="shared" ref="E646:E709" ca="1" si="122">SUM(OFFSET(C646,0,0,window,1))</f>
        <v>-0.32241977313135461</v>
      </c>
      <c r="F646">
        <f t="shared" ref="F646:F709" ca="1" si="123">SUM(OFFSET(D646,0,0,window,1))</f>
        <v>1.0050094363589961</v>
      </c>
      <c r="G646">
        <f t="shared" ref="G646:G709" ca="1" si="124">IF(E646&gt;quantile,1,0)</f>
        <v>0</v>
      </c>
      <c r="H646">
        <f t="shared" ref="H646:H709" ca="1" si="125">IF(F646&gt;quantile,1,0)</f>
        <v>0</v>
      </c>
      <c r="I646">
        <f ca="1">SUM($G$6:$G646)</f>
        <v>67</v>
      </c>
      <c r="J646">
        <f ca="1">SUM($H$6:$H646)</f>
        <v>70</v>
      </c>
      <c r="K646">
        <f t="shared" ca="1" si="117"/>
        <v>137</v>
      </c>
      <c r="L646">
        <f t="shared" si="118"/>
        <v>1282</v>
      </c>
      <c r="M646">
        <f t="shared" ca="1" si="119"/>
        <v>0.10686427457098284</v>
      </c>
      <c r="N646">
        <f ca="1">VAR($M$6:$M646)</f>
        <v>1.4968941488193306E-4</v>
      </c>
      <c r="O646">
        <f t="shared" ref="O646:O709" si="126">(1-percentile)*percentile/L646</f>
        <v>7.0202808112324483E-5</v>
      </c>
      <c r="P646">
        <f t="shared" ca="1" si="115"/>
        <v>2.1322425542070911</v>
      </c>
    </row>
    <row r="647" spans="1:16" x14ac:dyDescent="0.25">
      <c r="A647">
        <f t="shared" ca="1" si="120"/>
        <v>1.2649285354851068</v>
      </c>
      <c r="B647">
        <f t="shared" ca="1" si="120"/>
        <v>-0.16261912424206479</v>
      </c>
      <c r="C647">
        <f t="shared" ca="1" si="116"/>
        <v>1.2649285354851068</v>
      </c>
      <c r="D647">
        <f t="shared" ca="1" si="121"/>
        <v>-0.16261912424206479</v>
      </c>
      <c r="E647">
        <f t="shared" ca="1" si="122"/>
        <v>1.2649285354851068</v>
      </c>
      <c r="F647">
        <f t="shared" ca="1" si="123"/>
        <v>-0.16261912424206479</v>
      </c>
      <c r="G647">
        <f t="shared" ca="1" si="124"/>
        <v>0</v>
      </c>
      <c r="H647">
        <f t="shared" ca="1" si="125"/>
        <v>0</v>
      </c>
      <c r="I647">
        <f ca="1">SUM($G$6:$G647)</f>
        <v>67</v>
      </c>
      <c r="J647">
        <f ca="1">SUM($H$6:$H647)</f>
        <v>70</v>
      </c>
      <c r="K647">
        <f t="shared" ca="1" si="117"/>
        <v>137</v>
      </c>
      <c r="L647">
        <f t="shared" si="118"/>
        <v>1284</v>
      </c>
      <c r="M647">
        <f t="shared" ca="1" si="119"/>
        <v>0.10669781931464174</v>
      </c>
      <c r="N647">
        <f ca="1">VAR($M$6:$M647)</f>
        <v>1.494599545943034E-4</v>
      </c>
      <c r="O647">
        <f t="shared" si="126"/>
        <v>7.009345794392522E-5</v>
      </c>
      <c r="P647">
        <f t="shared" ref="P647:P710" ca="1" si="127">L647*N647/percentile/(1-percentile)</f>
        <v>2.1322953522120622</v>
      </c>
    </row>
    <row r="648" spans="1:16" x14ac:dyDescent="0.25">
      <c r="A648">
        <f t="shared" ca="1" si="120"/>
        <v>-0.29973610197964229</v>
      </c>
      <c r="B648">
        <f t="shared" ca="1" si="120"/>
        <v>-0.85442599217551485</v>
      </c>
      <c r="C648">
        <f t="shared" ca="1" si="116"/>
        <v>-0.29973610197964229</v>
      </c>
      <c r="D648">
        <f t="shared" ca="1" si="121"/>
        <v>-0.85442599217551485</v>
      </c>
      <c r="E648">
        <f t="shared" ca="1" si="122"/>
        <v>-0.29973610197964229</v>
      </c>
      <c r="F648">
        <f t="shared" ca="1" si="123"/>
        <v>-0.85442599217551485</v>
      </c>
      <c r="G648">
        <f t="shared" ca="1" si="124"/>
        <v>0</v>
      </c>
      <c r="H648">
        <f t="shared" ca="1" si="125"/>
        <v>0</v>
      </c>
      <c r="I648">
        <f ca="1">SUM($G$6:$G648)</f>
        <v>67</v>
      </c>
      <c r="J648">
        <f ca="1">SUM($H$6:$H648)</f>
        <v>70</v>
      </c>
      <c r="K648">
        <f t="shared" ca="1" si="117"/>
        <v>137</v>
      </c>
      <c r="L648">
        <f t="shared" si="118"/>
        <v>1286</v>
      </c>
      <c r="M648">
        <f t="shared" ca="1" si="119"/>
        <v>0.10653188180404355</v>
      </c>
      <c r="N648">
        <f ca="1">VAR($M$6:$M648)</f>
        <v>1.492320717898299E-4</v>
      </c>
      <c r="O648">
        <f t="shared" si="126"/>
        <v>6.9984447900466553E-5</v>
      </c>
      <c r="P648">
        <f t="shared" ca="1" si="127"/>
        <v>2.1323604924635697</v>
      </c>
    </row>
    <row r="649" spans="1:16" x14ac:dyDescent="0.25">
      <c r="A649">
        <f t="shared" ca="1" si="120"/>
        <v>-0.43181820743345117</v>
      </c>
      <c r="B649">
        <f t="shared" ca="1" si="120"/>
        <v>0.15832893892293337</v>
      </c>
      <c r="C649">
        <f t="shared" ca="1" si="116"/>
        <v>-0.43181820743345117</v>
      </c>
      <c r="D649">
        <f t="shared" ca="1" si="121"/>
        <v>0.15832893892293337</v>
      </c>
      <c r="E649">
        <f t="shared" ca="1" si="122"/>
        <v>-0.43181820743345117</v>
      </c>
      <c r="F649">
        <f t="shared" ca="1" si="123"/>
        <v>0.15832893892293337</v>
      </c>
      <c r="G649">
        <f t="shared" ca="1" si="124"/>
        <v>0</v>
      </c>
      <c r="H649">
        <f t="shared" ca="1" si="125"/>
        <v>0</v>
      </c>
      <c r="I649">
        <f ca="1">SUM($G$6:$G649)</f>
        <v>67</v>
      </c>
      <c r="J649">
        <f ca="1">SUM($H$6:$H649)</f>
        <v>70</v>
      </c>
      <c r="K649">
        <f t="shared" ca="1" si="117"/>
        <v>137</v>
      </c>
      <c r="L649">
        <f t="shared" si="118"/>
        <v>1288</v>
      </c>
      <c r="M649">
        <f t="shared" ca="1" si="119"/>
        <v>0.1063664596273292</v>
      </c>
      <c r="N649">
        <f ca="1">VAR($M$6:$M649)</f>
        <v>1.4900583743542077E-4</v>
      </c>
      <c r="O649">
        <f t="shared" si="126"/>
        <v>6.987577639751551E-5</v>
      </c>
      <c r="P649">
        <f t="shared" ca="1" si="127"/>
        <v>2.1324390957424666</v>
      </c>
    </row>
    <row r="650" spans="1:16" x14ac:dyDescent="0.25">
      <c r="A650">
        <f t="shared" ca="1" si="120"/>
        <v>-1.2279350282279184</v>
      </c>
      <c r="B650">
        <f t="shared" ca="1" si="120"/>
        <v>0.89842490191215363</v>
      </c>
      <c r="C650">
        <f t="shared" ca="1" si="116"/>
        <v>-1.2279350282279184</v>
      </c>
      <c r="D650">
        <f t="shared" ca="1" si="121"/>
        <v>0.89842490191215363</v>
      </c>
      <c r="E650">
        <f t="shared" ca="1" si="122"/>
        <v>-1.2279350282279184</v>
      </c>
      <c r="F650">
        <f t="shared" ca="1" si="123"/>
        <v>0.89842490191215363</v>
      </c>
      <c r="G650">
        <f t="shared" ca="1" si="124"/>
        <v>0</v>
      </c>
      <c r="H650">
        <f t="shared" ca="1" si="125"/>
        <v>0</v>
      </c>
      <c r="I650">
        <f ca="1">SUM($G$6:$G650)</f>
        <v>67</v>
      </c>
      <c r="J650">
        <f ca="1">SUM($H$6:$H650)</f>
        <v>70</v>
      </c>
      <c r="K650">
        <f t="shared" ca="1" si="117"/>
        <v>137</v>
      </c>
      <c r="L650">
        <f t="shared" si="118"/>
        <v>1290</v>
      </c>
      <c r="M650">
        <f t="shared" ca="1" si="119"/>
        <v>0.1062015503875969</v>
      </c>
      <c r="N650">
        <f ca="1">VAR($M$6:$M650)</f>
        <v>1.4878132092781935E-4</v>
      </c>
      <c r="O650">
        <f t="shared" si="126"/>
        <v>6.9767441860465099E-5</v>
      </c>
      <c r="P650">
        <f t="shared" ca="1" si="127"/>
        <v>2.1325322666320776</v>
      </c>
    </row>
    <row r="651" spans="1:16" x14ac:dyDescent="0.25">
      <c r="A651">
        <f t="shared" ca="1" si="120"/>
        <v>-1.6837409844283762</v>
      </c>
      <c r="B651">
        <f t="shared" ca="1" si="120"/>
        <v>1.6449085264340197</v>
      </c>
      <c r="C651">
        <f t="shared" ca="1" si="116"/>
        <v>-1.6837409844283762</v>
      </c>
      <c r="D651">
        <f t="shared" ca="1" si="121"/>
        <v>1.6449085264340197</v>
      </c>
      <c r="E651">
        <f t="shared" ca="1" si="122"/>
        <v>-1.6837409844283762</v>
      </c>
      <c r="F651">
        <f t="shared" ca="1" si="123"/>
        <v>1.6449085264340197</v>
      </c>
      <c r="G651">
        <f t="shared" ca="1" si="124"/>
        <v>0</v>
      </c>
      <c r="H651">
        <f t="shared" ca="1" si="125"/>
        <v>1</v>
      </c>
      <c r="I651">
        <f ca="1">SUM($G$6:$G651)</f>
        <v>67</v>
      </c>
      <c r="J651">
        <f ca="1">SUM($H$6:$H651)</f>
        <v>71</v>
      </c>
      <c r="K651">
        <f t="shared" ca="1" si="117"/>
        <v>138</v>
      </c>
      <c r="L651">
        <f t="shared" si="118"/>
        <v>1292</v>
      </c>
      <c r="M651">
        <f t="shared" ca="1" si="119"/>
        <v>0.10681114551083591</v>
      </c>
      <c r="N651">
        <f ca="1">VAR($M$6:$M651)</f>
        <v>1.4855409116195005E-4</v>
      </c>
      <c r="O651">
        <f t="shared" si="126"/>
        <v>6.9659442724458187E-5</v>
      </c>
      <c r="P651">
        <f t="shared" ca="1" si="127"/>
        <v>2.1325765086804389</v>
      </c>
    </row>
    <row r="652" spans="1:16" x14ac:dyDescent="0.25">
      <c r="A652">
        <f t="shared" ca="1" si="120"/>
        <v>0.689244396842422</v>
      </c>
      <c r="B652">
        <f t="shared" ca="1" si="120"/>
        <v>-1.1285028662238572</v>
      </c>
      <c r="C652">
        <f t="shared" ref="C652:C715" ca="1" si="128">A652</f>
        <v>0.689244396842422</v>
      </c>
      <c r="D652">
        <f t="shared" ca="1" si="121"/>
        <v>-1.1285028662238572</v>
      </c>
      <c r="E652">
        <f t="shared" ca="1" si="122"/>
        <v>0.689244396842422</v>
      </c>
      <c r="F652">
        <f t="shared" ca="1" si="123"/>
        <v>-1.1285028662238572</v>
      </c>
      <c r="G652">
        <f t="shared" ca="1" si="124"/>
        <v>0</v>
      </c>
      <c r="H652">
        <f t="shared" ca="1" si="125"/>
        <v>0</v>
      </c>
      <c r="I652">
        <f ca="1">SUM($G$6:$G652)</f>
        <v>67</v>
      </c>
      <c r="J652">
        <f ca="1">SUM($H$6:$H652)</f>
        <v>71</v>
      </c>
      <c r="K652">
        <f t="shared" ref="K652:K715" ca="1" si="129">I652+J652</f>
        <v>138</v>
      </c>
      <c r="L652">
        <f t="shared" ref="L652:L715" si="130">L651+2</f>
        <v>1294</v>
      </c>
      <c r="M652">
        <f t="shared" ref="M652:M715" ca="1" si="131">K652/L652</f>
        <v>0.10664605873261206</v>
      </c>
      <c r="N652">
        <f ca="1">VAR($M$6:$M652)</f>
        <v>1.4832835584439465E-4</v>
      </c>
      <c r="O652">
        <f t="shared" si="126"/>
        <v>6.9551777434312197E-5</v>
      </c>
      <c r="P652">
        <f t="shared" ca="1" si="127"/>
        <v>2.132632138473852</v>
      </c>
    </row>
    <row r="653" spans="1:16" x14ac:dyDescent="0.25">
      <c r="A653">
        <f t="shared" ca="1" si="120"/>
        <v>-0.18909429286772861</v>
      </c>
      <c r="B653">
        <f t="shared" ca="1" si="120"/>
        <v>0.18527768818778123</v>
      </c>
      <c r="C653">
        <f t="shared" ca="1" si="128"/>
        <v>-0.18909429286772861</v>
      </c>
      <c r="D653">
        <f t="shared" ca="1" si="121"/>
        <v>0.18527768818778123</v>
      </c>
      <c r="E653">
        <f t="shared" ca="1" si="122"/>
        <v>-0.18909429286772861</v>
      </c>
      <c r="F653">
        <f t="shared" ca="1" si="123"/>
        <v>0.18527768818778123</v>
      </c>
      <c r="G653">
        <f t="shared" ca="1" si="124"/>
        <v>0</v>
      </c>
      <c r="H653">
        <f t="shared" ca="1" si="125"/>
        <v>0</v>
      </c>
      <c r="I653">
        <f ca="1">SUM($G$6:$G653)</f>
        <v>67</v>
      </c>
      <c r="J653">
        <f ca="1">SUM($H$6:$H653)</f>
        <v>71</v>
      </c>
      <c r="K653">
        <f t="shared" ca="1" si="129"/>
        <v>138</v>
      </c>
      <c r="L653">
        <f t="shared" si="130"/>
        <v>1296</v>
      </c>
      <c r="M653">
        <f t="shared" ca="1" si="131"/>
        <v>0.10648148148148148</v>
      </c>
      <c r="N653">
        <f ca="1">VAR($M$6:$M653)</f>
        <v>1.4810418558559748E-4</v>
      </c>
      <c r="O653">
        <f t="shared" si="126"/>
        <v>6.9444444444444431E-5</v>
      </c>
      <c r="P653">
        <f t="shared" ca="1" si="127"/>
        <v>2.1327002724326038</v>
      </c>
    </row>
    <row r="654" spans="1:16" x14ac:dyDescent="0.25">
      <c r="A654">
        <f t="shared" ca="1" si="120"/>
        <v>1.7173776092265731</v>
      </c>
      <c r="B654">
        <f t="shared" ca="1" si="120"/>
        <v>0.80830907299749677</v>
      </c>
      <c r="C654">
        <f t="shared" ca="1" si="128"/>
        <v>1.7173776092265731</v>
      </c>
      <c r="D654">
        <f t="shared" ca="1" si="121"/>
        <v>0.80830907299749677</v>
      </c>
      <c r="E654">
        <f t="shared" ca="1" si="122"/>
        <v>1.7173776092265731</v>
      </c>
      <c r="F654">
        <f t="shared" ca="1" si="123"/>
        <v>0.80830907299749677</v>
      </c>
      <c r="G654">
        <f t="shared" ca="1" si="124"/>
        <v>1</v>
      </c>
      <c r="H654">
        <f t="shared" ca="1" si="125"/>
        <v>0</v>
      </c>
      <c r="I654">
        <f ca="1">SUM($G$6:$G654)</f>
        <v>68</v>
      </c>
      <c r="J654">
        <f ca="1">SUM($H$6:$H654)</f>
        <v>71</v>
      </c>
      <c r="K654">
        <f t="shared" ca="1" si="129"/>
        <v>139</v>
      </c>
      <c r="L654">
        <f t="shared" si="130"/>
        <v>1298</v>
      </c>
      <c r="M654">
        <f t="shared" ca="1" si="131"/>
        <v>0.10708782742681047</v>
      </c>
      <c r="N654">
        <f ca="1">VAR($M$6:$M654)</f>
        <v>1.4787787132161564E-4</v>
      </c>
      <c r="O654">
        <f t="shared" si="126"/>
        <v>6.9337442218798137E-5</v>
      </c>
      <c r="P654">
        <f t="shared" ca="1" si="127"/>
        <v>2.1327275219495241</v>
      </c>
    </row>
    <row r="655" spans="1:16" x14ac:dyDescent="0.25">
      <c r="A655">
        <f t="shared" ca="1" si="120"/>
        <v>-0.73909183477798202</v>
      </c>
      <c r="B655">
        <f t="shared" ca="1" si="120"/>
        <v>-0.62446077915585319</v>
      </c>
      <c r="C655">
        <f t="shared" ca="1" si="128"/>
        <v>-0.73909183477798202</v>
      </c>
      <c r="D655">
        <f t="shared" ca="1" si="121"/>
        <v>-0.62446077915585319</v>
      </c>
      <c r="E655">
        <f t="shared" ca="1" si="122"/>
        <v>-0.73909183477798202</v>
      </c>
      <c r="F655">
        <f t="shared" ca="1" si="123"/>
        <v>-0.62446077915585319</v>
      </c>
      <c r="G655">
        <f t="shared" ca="1" si="124"/>
        <v>0</v>
      </c>
      <c r="H655">
        <f t="shared" ca="1" si="125"/>
        <v>0</v>
      </c>
      <c r="I655">
        <f ca="1">SUM($G$6:$G655)</f>
        <v>68</v>
      </c>
      <c r="J655">
        <f ca="1">SUM($H$6:$H655)</f>
        <v>71</v>
      </c>
      <c r="K655">
        <f t="shared" ca="1" si="129"/>
        <v>139</v>
      </c>
      <c r="L655">
        <f t="shared" si="130"/>
        <v>1300</v>
      </c>
      <c r="M655">
        <f t="shared" ca="1" si="131"/>
        <v>0.10692307692307693</v>
      </c>
      <c r="N655">
        <f ca="1">VAR($M$6:$M655)</f>
        <v>1.4765289983583742E-4</v>
      </c>
      <c r="O655">
        <f t="shared" si="126"/>
        <v>6.9230769230769224E-5</v>
      </c>
      <c r="P655">
        <f t="shared" ca="1" si="127"/>
        <v>2.1327641087398743</v>
      </c>
    </row>
    <row r="656" spans="1:16" x14ac:dyDescent="0.25">
      <c r="A656">
        <f t="shared" ca="1" si="120"/>
        <v>-0.6567578922587618</v>
      </c>
      <c r="B656">
        <f t="shared" ca="1" si="120"/>
        <v>3.618515049986025E-2</v>
      </c>
      <c r="C656">
        <f t="shared" ca="1" si="128"/>
        <v>-0.6567578922587618</v>
      </c>
      <c r="D656">
        <f t="shared" ca="1" si="121"/>
        <v>3.618515049986025E-2</v>
      </c>
      <c r="E656">
        <f t="shared" ca="1" si="122"/>
        <v>-0.6567578922587618</v>
      </c>
      <c r="F656">
        <f t="shared" ca="1" si="123"/>
        <v>3.618515049986025E-2</v>
      </c>
      <c r="G656">
        <f t="shared" ca="1" si="124"/>
        <v>0</v>
      </c>
      <c r="H656">
        <f t="shared" ca="1" si="125"/>
        <v>0</v>
      </c>
      <c r="I656">
        <f ca="1">SUM($G$6:$G656)</f>
        <v>68</v>
      </c>
      <c r="J656">
        <f ca="1">SUM($H$6:$H656)</f>
        <v>71</v>
      </c>
      <c r="K656">
        <f t="shared" ca="1" si="129"/>
        <v>139</v>
      </c>
      <c r="L656">
        <f t="shared" si="130"/>
        <v>1302</v>
      </c>
      <c r="M656">
        <f t="shared" ca="1" si="131"/>
        <v>0.10675883256528418</v>
      </c>
      <c r="N656">
        <f ca="1">VAR($M$6:$M656)</f>
        <v>1.4742934290373373E-4</v>
      </c>
      <c r="O656">
        <f t="shared" si="126"/>
        <v>6.9124423963133627E-5</v>
      </c>
      <c r="P656">
        <f t="shared" ca="1" si="127"/>
        <v>2.1328111606740152</v>
      </c>
    </row>
    <row r="657" spans="1:16" x14ac:dyDescent="0.25">
      <c r="A657">
        <f t="shared" ca="1" si="120"/>
        <v>-0.33371643483756974</v>
      </c>
      <c r="B657">
        <f t="shared" ca="1" si="120"/>
        <v>0.60778024277503684</v>
      </c>
      <c r="C657">
        <f t="shared" ca="1" si="128"/>
        <v>-0.33371643483756974</v>
      </c>
      <c r="D657">
        <f t="shared" ca="1" si="121"/>
        <v>0.60778024277503684</v>
      </c>
      <c r="E657">
        <f t="shared" ca="1" si="122"/>
        <v>-0.33371643483756974</v>
      </c>
      <c r="F657">
        <f t="shared" ca="1" si="123"/>
        <v>0.60778024277503684</v>
      </c>
      <c r="G657">
        <f t="shared" ca="1" si="124"/>
        <v>0</v>
      </c>
      <c r="H657">
        <f t="shared" ca="1" si="125"/>
        <v>0</v>
      </c>
      <c r="I657">
        <f ca="1">SUM($G$6:$G657)</f>
        <v>68</v>
      </c>
      <c r="J657">
        <f ca="1">SUM($H$6:$H657)</f>
        <v>71</v>
      </c>
      <c r="K657">
        <f t="shared" ca="1" si="129"/>
        <v>139</v>
      </c>
      <c r="L657">
        <f t="shared" si="130"/>
        <v>1304</v>
      </c>
      <c r="M657">
        <f t="shared" ca="1" si="131"/>
        <v>0.10659509202453987</v>
      </c>
      <c r="N657">
        <f ca="1">VAR($M$6:$M657)</f>
        <v>1.4720727075750621E-4</v>
      </c>
      <c r="O657">
        <f t="shared" si="126"/>
        <v>6.9018404907975444E-5</v>
      </c>
      <c r="P657">
        <f t="shared" ca="1" si="127"/>
        <v>2.1328697896420903</v>
      </c>
    </row>
    <row r="658" spans="1:16" x14ac:dyDescent="0.25">
      <c r="A658">
        <f t="shared" ca="1" si="120"/>
        <v>-0.59119156711482912</v>
      </c>
      <c r="B658">
        <f t="shared" ca="1" si="120"/>
        <v>0.35535683775097465</v>
      </c>
      <c r="C658">
        <f t="shared" ca="1" si="128"/>
        <v>-0.59119156711482912</v>
      </c>
      <c r="D658">
        <f t="shared" ca="1" si="121"/>
        <v>0.35535683775097465</v>
      </c>
      <c r="E658">
        <f t="shared" ca="1" si="122"/>
        <v>-0.59119156711482912</v>
      </c>
      <c r="F658">
        <f t="shared" ca="1" si="123"/>
        <v>0.35535683775097465</v>
      </c>
      <c r="G658">
        <f t="shared" ca="1" si="124"/>
        <v>0</v>
      </c>
      <c r="H658">
        <f t="shared" ca="1" si="125"/>
        <v>0</v>
      </c>
      <c r="I658">
        <f ca="1">SUM($G$6:$G658)</f>
        <v>68</v>
      </c>
      <c r="J658">
        <f ca="1">SUM($H$6:$H658)</f>
        <v>71</v>
      </c>
      <c r="K658">
        <f t="shared" ca="1" si="129"/>
        <v>139</v>
      </c>
      <c r="L658">
        <f t="shared" si="130"/>
        <v>1306</v>
      </c>
      <c r="M658">
        <f t="shared" ca="1" si="131"/>
        <v>0.10643185298621746</v>
      </c>
      <c r="N658">
        <f ca="1">VAR($M$6:$M658)</f>
        <v>1.4698675211129378E-4</v>
      </c>
      <c r="O658">
        <f t="shared" si="126"/>
        <v>6.8912710566615605E-5</v>
      </c>
      <c r="P658">
        <f t="shared" ca="1" si="127"/>
        <v>2.1329410917483305</v>
      </c>
    </row>
    <row r="659" spans="1:16" x14ac:dyDescent="0.25">
      <c r="A659">
        <f t="shared" ca="1" si="120"/>
        <v>0.96717604571828719</v>
      </c>
      <c r="B659">
        <f t="shared" ca="1" si="120"/>
        <v>0.10495660741103016</v>
      </c>
      <c r="C659">
        <f t="shared" ca="1" si="128"/>
        <v>0.96717604571828719</v>
      </c>
      <c r="D659">
        <f t="shared" ca="1" si="121"/>
        <v>0.10495660741103016</v>
      </c>
      <c r="E659">
        <f t="shared" ca="1" si="122"/>
        <v>0.96717604571828719</v>
      </c>
      <c r="F659">
        <f t="shared" ca="1" si="123"/>
        <v>0.10495660741103016</v>
      </c>
      <c r="G659">
        <f t="shared" ca="1" si="124"/>
        <v>0</v>
      </c>
      <c r="H659">
        <f t="shared" ca="1" si="125"/>
        <v>0</v>
      </c>
      <c r="I659">
        <f ca="1">SUM($G$6:$G659)</f>
        <v>68</v>
      </c>
      <c r="J659">
        <f ca="1">SUM($H$6:$H659)</f>
        <v>71</v>
      </c>
      <c r="K659">
        <f t="shared" ca="1" si="129"/>
        <v>139</v>
      </c>
      <c r="L659">
        <f t="shared" si="130"/>
        <v>1308</v>
      </c>
      <c r="M659">
        <f t="shared" ca="1" si="131"/>
        <v>0.10626911314984709</v>
      </c>
      <c r="N659">
        <f ca="1">VAR($M$6:$M659)</f>
        <v>1.4676785418604146E-4</v>
      </c>
      <c r="O659">
        <f t="shared" si="126"/>
        <v>6.8807339449541277E-5</v>
      </c>
      <c r="P659">
        <f t="shared" ca="1" si="127"/>
        <v>2.133026147503803</v>
      </c>
    </row>
    <row r="660" spans="1:16" x14ac:dyDescent="0.25">
      <c r="A660">
        <f t="shared" ca="1" si="120"/>
        <v>-0.81417000229384373</v>
      </c>
      <c r="B660">
        <f t="shared" ca="1" si="120"/>
        <v>-0.85907127091207613</v>
      </c>
      <c r="C660">
        <f t="shared" ca="1" si="128"/>
        <v>-0.81417000229384373</v>
      </c>
      <c r="D660">
        <f t="shared" ca="1" si="121"/>
        <v>-0.85907127091207613</v>
      </c>
      <c r="E660">
        <f t="shared" ca="1" si="122"/>
        <v>-0.81417000229384373</v>
      </c>
      <c r="F660">
        <f t="shared" ca="1" si="123"/>
        <v>-0.85907127091207613</v>
      </c>
      <c r="G660">
        <f t="shared" ca="1" si="124"/>
        <v>0</v>
      </c>
      <c r="H660">
        <f t="shared" ca="1" si="125"/>
        <v>0</v>
      </c>
      <c r="I660">
        <f ca="1">SUM($G$6:$G660)</f>
        <v>68</v>
      </c>
      <c r="J660">
        <f ca="1">SUM($H$6:$H660)</f>
        <v>71</v>
      </c>
      <c r="K660">
        <f t="shared" ca="1" si="129"/>
        <v>139</v>
      </c>
      <c r="L660">
        <f t="shared" si="130"/>
        <v>1310</v>
      </c>
      <c r="M660">
        <f t="shared" ca="1" si="131"/>
        <v>0.10610687022900764</v>
      </c>
      <c r="N660">
        <f ca="1">VAR($M$6:$M660)</f>
        <v>1.4655064273392263E-4</v>
      </c>
      <c r="O660">
        <f t="shared" si="126"/>
        <v>6.870229007633587E-5</v>
      </c>
      <c r="P660">
        <f t="shared" ca="1" si="127"/>
        <v>2.1331260220159853</v>
      </c>
    </row>
    <row r="661" spans="1:16" x14ac:dyDescent="0.25">
      <c r="A661">
        <f t="shared" ca="1" si="120"/>
        <v>-0.95111382442938264</v>
      </c>
      <c r="B661">
        <f t="shared" ca="1" si="120"/>
        <v>-0.4607816831883646</v>
      </c>
      <c r="C661">
        <f t="shared" ca="1" si="128"/>
        <v>-0.95111382442938264</v>
      </c>
      <c r="D661">
        <f t="shared" ca="1" si="121"/>
        <v>-0.4607816831883646</v>
      </c>
      <c r="E661">
        <f t="shared" ca="1" si="122"/>
        <v>-0.95111382442938264</v>
      </c>
      <c r="F661">
        <f t="shared" ca="1" si="123"/>
        <v>-0.4607816831883646</v>
      </c>
      <c r="G661">
        <f t="shared" ca="1" si="124"/>
        <v>0</v>
      </c>
      <c r="H661">
        <f t="shared" ca="1" si="125"/>
        <v>0</v>
      </c>
      <c r="I661">
        <f ca="1">SUM($G$6:$G661)</f>
        <v>68</v>
      </c>
      <c r="J661">
        <f ca="1">SUM($H$6:$H661)</f>
        <v>71</v>
      </c>
      <c r="K661">
        <f t="shared" ca="1" si="129"/>
        <v>139</v>
      </c>
      <c r="L661">
        <f t="shared" si="130"/>
        <v>1312</v>
      </c>
      <c r="M661">
        <f t="shared" ca="1" si="131"/>
        <v>0.10594512195121951</v>
      </c>
      <c r="N661">
        <f ca="1">VAR($M$6:$M661)</f>
        <v>1.4633518206240848E-4</v>
      </c>
      <c r="O661">
        <f t="shared" si="126"/>
        <v>6.8597560975609749E-5</v>
      </c>
      <c r="P661">
        <f t="shared" ca="1" si="127"/>
        <v>2.1332417651764444</v>
      </c>
    </row>
    <row r="662" spans="1:16" x14ac:dyDescent="0.25">
      <c r="A662">
        <f t="shared" ca="1" si="120"/>
        <v>1.8022175642879155</v>
      </c>
      <c r="B662">
        <f t="shared" ca="1" si="120"/>
        <v>-0.49830163012239909</v>
      </c>
      <c r="C662">
        <f t="shared" ca="1" si="128"/>
        <v>1.8022175642879155</v>
      </c>
      <c r="D662">
        <f t="shared" ca="1" si="121"/>
        <v>-0.49830163012239909</v>
      </c>
      <c r="E662">
        <f t="shared" ca="1" si="122"/>
        <v>1.8022175642879155</v>
      </c>
      <c r="F662">
        <f t="shared" ca="1" si="123"/>
        <v>-0.49830163012239909</v>
      </c>
      <c r="G662">
        <f t="shared" ca="1" si="124"/>
        <v>1</v>
      </c>
      <c r="H662">
        <f t="shared" ca="1" si="125"/>
        <v>0</v>
      </c>
      <c r="I662">
        <f ca="1">SUM($G$6:$G662)</f>
        <v>69</v>
      </c>
      <c r="J662">
        <f ca="1">SUM($H$6:$H662)</f>
        <v>71</v>
      </c>
      <c r="K662">
        <f t="shared" ca="1" si="129"/>
        <v>140</v>
      </c>
      <c r="L662">
        <f t="shared" si="130"/>
        <v>1314</v>
      </c>
      <c r="M662">
        <f t="shared" ca="1" si="131"/>
        <v>0.106544901065449</v>
      </c>
      <c r="N662">
        <f ca="1">VAR($M$6:$M662)</f>
        <v>1.4611665171514627E-4</v>
      </c>
      <c r="O662">
        <f t="shared" si="126"/>
        <v>6.8493150684931488E-5</v>
      </c>
      <c r="P662">
        <f t="shared" ca="1" si="127"/>
        <v>2.1333031150411359</v>
      </c>
    </row>
    <row r="663" spans="1:16" x14ac:dyDescent="0.25">
      <c r="A663">
        <f t="shared" ref="A663:B726" ca="1" si="132">_xlfn.NORM.INV(RAND(),0,1)</f>
        <v>-0.13033166149375272</v>
      </c>
      <c r="B663">
        <f t="shared" ca="1" si="132"/>
        <v>-0.78417061045420478</v>
      </c>
      <c r="C663">
        <f t="shared" ca="1" si="128"/>
        <v>-0.13033166149375272</v>
      </c>
      <c r="D663">
        <f t="shared" ca="1" si="121"/>
        <v>-0.78417061045420478</v>
      </c>
      <c r="E663">
        <f t="shared" ca="1" si="122"/>
        <v>-0.13033166149375272</v>
      </c>
      <c r="F663">
        <f t="shared" ca="1" si="123"/>
        <v>-0.78417061045420478</v>
      </c>
      <c r="G663">
        <f t="shared" ca="1" si="124"/>
        <v>0</v>
      </c>
      <c r="H663">
        <f t="shared" ca="1" si="125"/>
        <v>0</v>
      </c>
      <c r="I663">
        <f ca="1">SUM($G$6:$G663)</f>
        <v>69</v>
      </c>
      <c r="J663">
        <f ca="1">SUM($H$6:$H663)</f>
        <v>71</v>
      </c>
      <c r="K663">
        <f t="shared" ca="1" si="129"/>
        <v>140</v>
      </c>
      <c r="L663">
        <f t="shared" si="130"/>
        <v>1316</v>
      </c>
      <c r="M663">
        <f t="shared" ca="1" si="131"/>
        <v>0.10638297872340426</v>
      </c>
      <c r="N663">
        <f ca="1">VAR($M$6:$M663)</f>
        <v>1.4589966152656723E-4</v>
      </c>
      <c r="O663">
        <f t="shared" si="126"/>
        <v>6.8389057750759861E-5</v>
      </c>
      <c r="P663">
        <f t="shared" ca="1" si="127"/>
        <v>2.1333772729884721</v>
      </c>
    </row>
    <row r="664" spans="1:16" x14ac:dyDescent="0.25">
      <c r="A664">
        <f t="shared" ca="1" si="132"/>
        <v>0.65035334788202659</v>
      </c>
      <c r="B664">
        <f t="shared" ca="1" si="132"/>
        <v>2.42925230468874E-2</v>
      </c>
      <c r="C664">
        <f t="shared" ca="1" si="128"/>
        <v>0.65035334788202659</v>
      </c>
      <c r="D664">
        <f t="shared" ca="1" si="121"/>
        <v>2.42925230468874E-2</v>
      </c>
      <c r="E664">
        <f t="shared" ca="1" si="122"/>
        <v>0.65035334788202659</v>
      </c>
      <c r="F664">
        <f t="shared" ca="1" si="123"/>
        <v>2.42925230468874E-2</v>
      </c>
      <c r="G664">
        <f t="shared" ca="1" si="124"/>
        <v>0</v>
      </c>
      <c r="H664">
        <f t="shared" ca="1" si="125"/>
        <v>0</v>
      </c>
      <c r="I664">
        <f ca="1">SUM($G$6:$G664)</f>
        <v>69</v>
      </c>
      <c r="J664">
        <f ca="1">SUM($H$6:$H664)</f>
        <v>71</v>
      </c>
      <c r="K664">
        <f t="shared" ca="1" si="129"/>
        <v>140</v>
      </c>
      <c r="L664">
        <f t="shared" si="130"/>
        <v>1318</v>
      </c>
      <c r="M664">
        <f t="shared" ca="1" si="131"/>
        <v>0.1062215477996965</v>
      </c>
      <c r="N664">
        <f ca="1">VAR($M$6:$M664)</f>
        <v>1.4568427695827634E-4</v>
      </c>
      <c r="O664">
        <f t="shared" si="126"/>
        <v>6.828528072837631E-5</v>
      </c>
      <c r="P664">
        <f t="shared" ca="1" si="127"/>
        <v>2.1334653003445365</v>
      </c>
    </row>
    <row r="665" spans="1:16" x14ac:dyDescent="0.25">
      <c r="A665">
        <f t="shared" ca="1" si="132"/>
        <v>0.53732635713023991</v>
      </c>
      <c r="B665">
        <f t="shared" ca="1" si="132"/>
        <v>0.11786907754148895</v>
      </c>
      <c r="C665">
        <f t="shared" ca="1" si="128"/>
        <v>0.53732635713023991</v>
      </c>
      <c r="D665">
        <f t="shared" ca="1" si="121"/>
        <v>0.11786907754148895</v>
      </c>
      <c r="E665">
        <f t="shared" ca="1" si="122"/>
        <v>0.53732635713023991</v>
      </c>
      <c r="F665">
        <f t="shared" ca="1" si="123"/>
        <v>0.11786907754148895</v>
      </c>
      <c r="G665">
        <f t="shared" ca="1" si="124"/>
        <v>0</v>
      </c>
      <c r="H665">
        <f t="shared" ca="1" si="125"/>
        <v>0</v>
      </c>
      <c r="I665">
        <f ca="1">SUM($G$6:$G665)</f>
        <v>69</v>
      </c>
      <c r="J665">
        <f ca="1">SUM($H$6:$H665)</f>
        <v>71</v>
      </c>
      <c r="K665">
        <f t="shared" ca="1" si="129"/>
        <v>140</v>
      </c>
      <c r="L665">
        <f t="shared" si="130"/>
        <v>1320</v>
      </c>
      <c r="M665">
        <f t="shared" ca="1" si="131"/>
        <v>0.10606060606060606</v>
      </c>
      <c r="N665">
        <f ca="1">VAR($M$6:$M665)</f>
        <v>1.4547056205057766E-4</v>
      </c>
      <c r="O665">
        <f t="shared" si="126"/>
        <v>6.8181818181818171E-5</v>
      </c>
      <c r="P665">
        <f t="shared" ca="1" si="127"/>
        <v>2.1335682434084724</v>
      </c>
    </row>
    <row r="666" spans="1:16" x14ac:dyDescent="0.25">
      <c r="A666">
        <f t="shared" ca="1" si="132"/>
        <v>0.66036380809991591</v>
      </c>
      <c r="B666">
        <f t="shared" ca="1" si="132"/>
        <v>-1.3726479872009345</v>
      </c>
      <c r="C666">
        <f t="shared" ca="1" si="128"/>
        <v>0.66036380809991591</v>
      </c>
      <c r="D666">
        <f t="shared" ca="1" si="121"/>
        <v>-1.3726479872009345</v>
      </c>
      <c r="E666">
        <f t="shared" ca="1" si="122"/>
        <v>0.66036380809991591</v>
      </c>
      <c r="F666">
        <f t="shared" ca="1" si="123"/>
        <v>-1.3726479872009345</v>
      </c>
      <c r="G666">
        <f t="shared" ca="1" si="124"/>
        <v>0</v>
      </c>
      <c r="H666">
        <f t="shared" ca="1" si="125"/>
        <v>0</v>
      </c>
      <c r="I666">
        <f ca="1">SUM($G$6:$G666)</f>
        <v>69</v>
      </c>
      <c r="J666">
        <f ca="1">SUM($H$6:$H666)</f>
        <v>71</v>
      </c>
      <c r="K666">
        <f t="shared" ca="1" si="129"/>
        <v>140</v>
      </c>
      <c r="L666">
        <f t="shared" si="130"/>
        <v>1322</v>
      </c>
      <c r="M666">
        <f t="shared" ca="1" si="131"/>
        <v>0.1059001512859304</v>
      </c>
      <c r="N666">
        <f ca="1">VAR($M$6:$M666)</f>
        <v>1.4525857944556995E-4</v>
      </c>
      <c r="O666">
        <f t="shared" si="126"/>
        <v>6.807866868381239E-5</v>
      </c>
      <c r="P666">
        <f t="shared" ca="1" si="127"/>
        <v>2.1336871336338166</v>
      </c>
    </row>
    <row r="667" spans="1:16" x14ac:dyDescent="0.25">
      <c r="A667">
        <f t="shared" ca="1" si="132"/>
        <v>0.33062263160351374</v>
      </c>
      <c r="B667">
        <f t="shared" ca="1" si="132"/>
        <v>1.1087006609894694</v>
      </c>
      <c r="C667">
        <f t="shared" ca="1" si="128"/>
        <v>0.33062263160351374</v>
      </c>
      <c r="D667">
        <f t="shared" ca="1" si="121"/>
        <v>1.1087006609894694</v>
      </c>
      <c r="E667">
        <f t="shared" ca="1" si="122"/>
        <v>0.33062263160351374</v>
      </c>
      <c r="F667">
        <f t="shared" ca="1" si="123"/>
        <v>1.1087006609894694</v>
      </c>
      <c r="G667">
        <f t="shared" ca="1" si="124"/>
        <v>0</v>
      </c>
      <c r="H667">
        <f t="shared" ca="1" si="125"/>
        <v>0</v>
      </c>
      <c r="I667">
        <f ca="1">SUM($G$6:$G667)</f>
        <v>69</v>
      </c>
      <c r="J667">
        <f ca="1">SUM($H$6:$H667)</f>
        <v>71</v>
      </c>
      <c r="K667">
        <f t="shared" ca="1" si="129"/>
        <v>140</v>
      </c>
      <c r="L667">
        <f t="shared" si="130"/>
        <v>1324</v>
      </c>
      <c r="M667">
        <f t="shared" ca="1" si="131"/>
        <v>0.10574018126888217</v>
      </c>
      <c r="N667">
        <f ca="1">VAR($M$6:$M667)</f>
        <v>1.450483904099117E-4</v>
      </c>
      <c r="O667">
        <f t="shared" si="126"/>
        <v>6.7975830815709956E-5</v>
      </c>
      <c r="P667">
        <f t="shared" ca="1" si="127"/>
        <v>2.1338229878080348</v>
      </c>
    </row>
    <row r="668" spans="1:16" x14ac:dyDescent="0.25">
      <c r="A668">
        <f t="shared" ca="1" si="132"/>
        <v>1.3957454165595033</v>
      </c>
      <c r="B668">
        <f t="shared" ca="1" si="132"/>
        <v>7.1671245037900441E-2</v>
      </c>
      <c r="C668">
        <f t="shared" ca="1" si="128"/>
        <v>1.3957454165595033</v>
      </c>
      <c r="D668">
        <f t="shared" ca="1" si="121"/>
        <v>7.1671245037900441E-2</v>
      </c>
      <c r="E668">
        <f t="shared" ca="1" si="122"/>
        <v>1.3957454165595033</v>
      </c>
      <c r="F668">
        <f t="shared" ca="1" si="123"/>
        <v>7.1671245037900441E-2</v>
      </c>
      <c r="G668">
        <f t="shared" ca="1" si="124"/>
        <v>1</v>
      </c>
      <c r="H668">
        <f t="shared" ca="1" si="125"/>
        <v>0</v>
      </c>
      <c r="I668">
        <f ca="1">SUM($G$6:$G668)</f>
        <v>70</v>
      </c>
      <c r="J668">
        <f ca="1">SUM($H$6:$H668)</f>
        <v>71</v>
      </c>
      <c r="K668">
        <f t="shared" ca="1" si="129"/>
        <v>141</v>
      </c>
      <c r="L668">
        <f t="shared" si="130"/>
        <v>1326</v>
      </c>
      <c r="M668">
        <f t="shared" ca="1" si="131"/>
        <v>0.10633484162895927</v>
      </c>
      <c r="N668">
        <f ca="1">VAR($M$6:$M668)</f>
        <v>1.4483483338848313E-4</v>
      </c>
      <c r="O668">
        <f t="shared" si="126"/>
        <v>6.7873303167420806E-5</v>
      </c>
      <c r="P668">
        <f t="shared" ca="1" si="127"/>
        <v>2.1338998785903183</v>
      </c>
    </row>
    <row r="669" spans="1:16" x14ac:dyDescent="0.25">
      <c r="A669">
        <f t="shared" ca="1" si="132"/>
        <v>0.76108053362217232</v>
      </c>
      <c r="B669">
        <f t="shared" ca="1" si="132"/>
        <v>0.30771779058131771</v>
      </c>
      <c r="C669">
        <f t="shared" ca="1" si="128"/>
        <v>0.76108053362217232</v>
      </c>
      <c r="D669">
        <f t="shared" ca="1" si="121"/>
        <v>0.30771779058131771</v>
      </c>
      <c r="E669">
        <f t="shared" ca="1" si="122"/>
        <v>0.76108053362217232</v>
      </c>
      <c r="F669">
        <f t="shared" ca="1" si="123"/>
        <v>0.30771779058131771</v>
      </c>
      <c r="G669">
        <f t="shared" ca="1" si="124"/>
        <v>0</v>
      </c>
      <c r="H669">
        <f t="shared" ca="1" si="125"/>
        <v>0</v>
      </c>
      <c r="I669">
        <f ca="1">SUM($G$6:$G669)</f>
        <v>70</v>
      </c>
      <c r="J669">
        <f ca="1">SUM($H$6:$H669)</f>
        <v>71</v>
      </c>
      <c r="K669">
        <f t="shared" ca="1" si="129"/>
        <v>141</v>
      </c>
      <c r="L669">
        <f t="shared" si="130"/>
        <v>1328</v>
      </c>
      <c r="M669">
        <f t="shared" ca="1" si="131"/>
        <v>0.10617469879518072</v>
      </c>
      <c r="N669">
        <f ca="1">VAR($M$6:$M669)</f>
        <v>1.4462286634060381E-4</v>
      </c>
      <c r="O669">
        <f t="shared" si="126"/>
        <v>6.7771084337349386E-5</v>
      </c>
      <c r="P669">
        <f t="shared" ca="1" si="127"/>
        <v>2.1339907388924657</v>
      </c>
    </row>
    <row r="670" spans="1:16" x14ac:dyDescent="0.25">
      <c r="A670">
        <f t="shared" ca="1" si="132"/>
        <v>-0.69993299356050254</v>
      </c>
      <c r="B670">
        <f t="shared" ca="1" si="132"/>
        <v>-0.5626585074220527</v>
      </c>
      <c r="C670">
        <f t="shared" ca="1" si="128"/>
        <v>-0.69993299356050254</v>
      </c>
      <c r="D670">
        <f t="shared" ca="1" si="121"/>
        <v>-0.5626585074220527</v>
      </c>
      <c r="E670">
        <f t="shared" ca="1" si="122"/>
        <v>-0.69993299356050254</v>
      </c>
      <c r="F670">
        <f t="shared" ca="1" si="123"/>
        <v>-0.5626585074220527</v>
      </c>
      <c r="G670">
        <f t="shared" ca="1" si="124"/>
        <v>0</v>
      </c>
      <c r="H670">
        <f t="shared" ca="1" si="125"/>
        <v>0</v>
      </c>
      <c r="I670">
        <f ca="1">SUM($G$6:$G670)</f>
        <v>70</v>
      </c>
      <c r="J670">
        <f ca="1">SUM($H$6:$H670)</f>
        <v>71</v>
      </c>
      <c r="K670">
        <f t="shared" ca="1" si="129"/>
        <v>141</v>
      </c>
      <c r="L670">
        <f t="shared" si="130"/>
        <v>1330</v>
      </c>
      <c r="M670">
        <f t="shared" ca="1" si="131"/>
        <v>0.10601503759398496</v>
      </c>
      <c r="N670">
        <f ca="1">VAR($M$6:$M670)</f>
        <v>1.4441255166111912E-4</v>
      </c>
      <c r="O670">
        <f t="shared" si="126"/>
        <v>6.7669172932330814E-5</v>
      </c>
      <c r="P670">
        <f t="shared" ca="1" si="127"/>
        <v>2.1340965967698717</v>
      </c>
    </row>
    <row r="671" spans="1:16" x14ac:dyDescent="0.25">
      <c r="A671">
        <f t="shared" ca="1" si="132"/>
        <v>-0.73834404650197138</v>
      </c>
      <c r="B671">
        <f t="shared" ca="1" si="132"/>
        <v>0.98205161359558846</v>
      </c>
      <c r="C671">
        <f t="shared" ca="1" si="128"/>
        <v>-0.73834404650197138</v>
      </c>
      <c r="D671">
        <f t="shared" ca="1" si="121"/>
        <v>0.98205161359558846</v>
      </c>
      <c r="E671">
        <f t="shared" ca="1" si="122"/>
        <v>-0.73834404650197138</v>
      </c>
      <c r="F671">
        <f t="shared" ca="1" si="123"/>
        <v>0.98205161359558846</v>
      </c>
      <c r="G671">
        <f t="shared" ca="1" si="124"/>
        <v>0</v>
      </c>
      <c r="H671">
        <f t="shared" ca="1" si="125"/>
        <v>0</v>
      </c>
      <c r="I671">
        <f ca="1">SUM($G$6:$G671)</f>
        <v>70</v>
      </c>
      <c r="J671">
        <f ca="1">SUM($H$6:$H671)</f>
        <v>71</v>
      </c>
      <c r="K671">
        <f t="shared" ca="1" si="129"/>
        <v>141</v>
      </c>
      <c r="L671">
        <f t="shared" si="130"/>
        <v>1332</v>
      </c>
      <c r="M671">
        <f t="shared" ca="1" si="131"/>
        <v>0.10585585585585586</v>
      </c>
      <c r="N671">
        <f ca="1">VAR($M$6:$M671)</f>
        <v>1.4420395039124455E-4</v>
      </c>
      <c r="O671">
        <f t="shared" si="126"/>
        <v>6.7567567567567555E-5</v>
      </c>
      <c r="P671">
        <f t="shared" ca="1" si="127"/>
        <v>2.1342184657904197</v>
      </c>
    </row>
    <row r="672" spans="1:16" x14ac:dyDescent="0.25">
      <c r="A672">
        <f t="shared" ca="1" si="132"/>
        <v>-0.353470133653011</v>
      </c>
      <c r="B672">
        <f t="shared" ca="1" si="132"/>
        <v>-0.40100245071775004</v>
      </c>
      <c r="C672">
        <f t="shared" ca="1" si="128"/>
        <v>-0.353470133653011</v>
      </c>
      <c r="D672">
        <f t="shared" ca="1" si="121"/>
        <v>-0.40100245071775004</v>
      </c>
      <c r="E672">
        <f t="shared" ca="1" si="122"/>
        <v>-0.353470133653011</v>
      </c>
      <c r="F672">
        <f t="shared" ca="1" si="123"/>
        <v>-0.40100245071775004</v>
      </c>
      <c r="G672">
        <f t="shared" ca="1" si="124"/>
        <v>0</v>
      </c>
      <c r="H672">
        <f t="shared" ca="1" si="125"/>
        <v>0</v>
      </c>
      <c r="I672">
        <f ca="1">SUM($G$6:$G672)</f>
        <v>70</v>
      </c>
      <c r="J672">
        <f ca="1">SUM($H$6:$H672)</f>
        <v>71</v>
      </c>
      <c r="K672">
        <f t="shared" ca="1" si="129"/>
        <v>141</v>
      </c>
      <c r="L672">
        <f t="shared" si="130"/>
        <v>1334</v>
      </c>
      <c r="M672">
        <f t="shared" ca="1" si="131"/>
        <v>0.10569715142428786</v>
      </c>
      <c r="N672">
        <f ca="1">VAR($M$6:$M672)</f>
        <v>1.4399712224043179E-4</v>
      </c>
      <c r="O672">
        <f t="shared" si="126"/>
        <v>6.7466266866566708E-5</v>
      </c>
      <c r="P672">
        <f t="shared" ca="1" si="127"/>
        <v>2.1343573452081781</v>
      </c>
    </row>
    <row r="673" spans="1:16" x14ac:dyDescent="0.25">
      <c r="A673">
        <f t="shared" ca="1" si="132"/>
        <v>0.64934100162451758</v>
      </c>
      <c r="B673">
        <f t="shared" ca="1" si="132"/>
        <v>1.4317015710174819</v>
      </c>
      <c r="C673">
        <f t="shared" ca="1" si="128"/>
        <v>0.64934100162451758</v>
      </c>
      <c r="D673">
        <f t="shared" ca="1" si="121"/>
        <v>1.4317015710174819</v>
      </c>
      <c r="E673">
        <f t="shared" ca="1" si="122"/>
        <v>0.64934100162451758</v>
      </c>
      <c r="F673">
        <f t="shared" ca="1" si="123"/>
        <v>1.4317015710174819</v>
      </c>
      <c r="G673">
        <f t="shared" ca="1" si="124"/>
        <v>0</v>
      </c>
      <c r="H673">
        <f t="shared" ca="1" si="125"/>
        <v>1</v>
      </c>
      <c r="I673">
        <f ca="1">SUM($G$6:$G673)</f>
        <v>70</v>
      </c>
      <c r="J673">
        <f ca="1">SUM($H$6:$H673)</f>
        <v>72</v>
      </c>
      <c r="K673">
        <f t="shared" ca="1" si="129"/>
        <v>142</v>
      </c>
      <c r="L673">
        <f t="shared" si="130"/>
        <v>1336</v>
      </c>
      <c r="M673">
        <f t="shared" ca="1" si="131"/>
        <v>0.1062874251497006</v>
      </c>
      <c r="N673">
        <f ca="1">VAR($M$6:$M673)</f>
        <v>1.4378691966337735E-4</v>
      </c>
      <c r="O673">
        <f t="shared" si="126"/>
        <v>6.736526946107783E-5</v>
      </c>
      <c r="P673">
        <f t="shared" ca="1" si="127"/>
        <v>2.1344369407808017</v>
      </c>
    </row>
    <row r="674" spans="1:16" x14ac:dyDescent="0.25">
      <c r="A674">
        <f t="shared" ca="1" si="132"/>
        <v>0.41576880321153498</v>
      </c>
      <c r="B674">
        <f t="shared" ca="1" si="132"/>
        <v>0.57585825637524235</v>
      </c>
      <c r="C674">
        <f t="shared" ca="1" si="128"/>
        <v>0.41576880321153498</v>
      </c>
      <c r="D674">
        <f t="shared" ca="1" si="121"/>
        <v>0.57585825637524235</v>
      </c>
      <c r="E674">
        <f t="shared" ca="1" si="122"/>
        <v>0.41576880321153498</v>
      </c>
      <c r="F674">
        <f t="shared" ca="1" si="123"/>
        <v>0.57585825637524235</v>
      </c>
      <c r="G674">
        <f t="shared" ca="1" si="124"/>
        <v>0</v>
      </c>
      <c r="H674">
        <f t="shared" ca="1" si="125"/>
        <v>0</v>
      </c>
      <c r="I674">
        <f ca="1">SUM($G$6:$G674)</f>
        <v>70</v>
      </c>
      <c r="J674">
        <f ca="1">SUM($H$6:$H674)</f>
        <v>72</v>
      </c>
      <c r="K674">
        <f t="shared" ca="1" si="129"/>
        <v>142</v>
      </c>
      <c r="L674">
        <f t="shared" si="130"/>
        <v>1338</v>
      </c>
      <c r="M674">
        <f t="shared" ca="1" si="131"/>
        <v>0.10612855007473841</v>
      </c>
      <c r="N674">
        <f ca="1">VAR($M$6:$M674)</f>
        <v>1.4357829140047742E-4</v>
      </c>
      <c r="O674">
        <f t="shared" si="126"/>
        <v>6.726457399103138E-5</v>
      </c>
      <c r="P674">
        <f t="shared" ca="1" si="127"/>
        <v>2.1345305988204317</v>
      </c>
    </row>
    <row r="675" spans="1:16" x14ac:dyDescent="0.25">
      <c r="A675">
        <f t="shared" ca="1" si="132"/>
        <v>1.158953550614592</v>
      </c>
      <c r="B675">
        <f t="shared" ca="1" si="132"/>
        <v>0.60492080683777949</v>
      </c>
      <c r="C675">
        <f t="shared" ca="1" si="128"/>
        <v>1.158953550614592</v>
      </c>
      <c r="D675">
        <f t="shared" ca="1" si="121"/>
        <v>0.60492080683777949</v>
      </c>
      <c r="E675">
        <f t="shared" ca="1" si="122"/>
        <v>1.158953550614592</v>
      </c>
      <c r="F675">
        <f t="shared" ca="1" si="123"/>
        <v>0.60492080683777949</v>
      </c>
      <c r="G675">
        <f t="shared" ca="1" si="124"/>
        <v>0</v>
      </c>
      <c r="H675">
        <f t="shared" ca="1" si="125"/>
        <v>0</v>
      </c>
      <c r="I675">
        <f ca="1">SUM($G$6:$G675)</f>
        <v>70</v>
      </c>
      <c r="J675">
        <f ca="1">SUM($H$6:$H675)</f>
        <v>72</v>
      </c>
      <c r="K675">
        <f t="shared" ca="1" si="129"/>
        <v>142</v>
      </c>
      <c r="L675">
        <f t="shared" si="130"/>
        <v>1340</v>
      </c>
      <c r="M675">
        <f t="shared" ca="1" si="131"/>
        <v>0.10597014925373134</v>
      </c>
      <c r="N675">
        <f ca="1">VAR($M$6:$M675)</f>
        <v>1.4337129825822895E-4</v>
      </c>
      <c r="O675">
        <f t="shared" si="126"/>
        <v>6.7164179104477596E-5</v>
      </c>
      <c r="P675">
        <f t="shared" ca="1" si="127"/>
        <v>2.1346393296225203</v>
      </c>
    </row>
    <row r="676" spans="1:16" x14ac:dyDescent="0.25">
      <c r="A676">
        <f t="shared" ca="1" si="132"/>
        <v>0.41910075355651827</v>
      </c>
      <c r="B676">
        <f t="shared" ca="1" si="132"/>
        <v>-1.3466754852874478</v>
      </c>
      <c r="C676">
        <f t="shared" ca="1" si="128"/>
        <v>0.41910075355651827</v>
      </c>
      <c r="D676">
        <f t="shared" ca="1" si="121"/>
        <v>-1.3466754852874478</v>
      </c>
      <c r="E676">
        <f t="shared" ca="1" si="122"/>
        <v>0.41910075355651827</v>
      </c>
      <c r="F676">
        <f t="shared" ca="1" si="123"/>
        <v>-1.3466754852874478</v>
      </c>
      <c r="G676">
        <f t="shared" ca="1" si="124"/>
        <v>0</v>
      </c>
      <c r="H676">
        <f t="shared" ca="1" si="125"/>
        <v>0</v>
      </c>
      <c r="I676">
        <f ca="1">SUM($G$6:$G676)</f>
        <v>70</v>
      </c>
      <c r="J676">
        <f ca="1">SUM($H$6:$H676)</f>
        <v>72</v>
      </c>
      <c r="K676">
        <f t="shared" ca="1" si="129"/>
        <v>142</v>
      </c>
      <c r="L676">
        <f t="shared" si="130"/>
        <v>1342</v>
      </c>
      <c r="M676">
        <f t="shared" ca="1" si="131"/>
        <v>0.10581222056631892</v>
      </c>
      <c r="N676">
        <f ca="1">VAR($M$6:$M676)</f>
        <v>1.4316599973229925E-4</v>
      </c>
      <c r="O676">
        <f t="shared" si="126"/>
        <v>6.7064083457526067E-5</v>
      </c>
      <c r="P676">
        <f t="shared" ca="1" si="127"/>
        <v>2.1347641293416184</v>
      </c>
    </row>
    <row r="677" spans="1:16" x14ac:dyDescent="0.25">
      <c r="A677">
        <f t="shared" ca="1" si="132"/>
        <v>0.60008142906466833</v>
      </c>
      <c r="B677">
        <f t="shared" ca="1" si="132"/>
        <v>1.2008960549948948</v>
      </c>
      <c r="C677">
        <f t="shared" ca="1" si="128"/>
        <v>0.60008142906466833</v>
      </c>
      <c r="D677">
        <f t="shared" ca="1" si="121"/>
        <v>1.2008960549948948</v>
      </c>
      <c r="E677">
        <f t="shared" ca="1" si="122"/>
        <v>0.60008142906466833</v>
      </c>
      <c r="F677">
        <f t="shared" ca="1" si="123"/>
        <v>1.2008960549948948</v>
      </c>
      <c r="G677">
        <f t="shared" ca="1" si="124"/>
        <v>0</v>
      </c>
      <c r="H677">
        <f t="shared" ca="1" si="125"/>
        <v>0</v>
      </c>
      <c r="I677">
        <f ca="1">SUM($G$6:$G677)</f>
        <v>70</v>
      </c>
      <c r="J677">
        <f ca="1">SUM($H$6:$H677)</f>
        <v>72</v>
      </c>
      <c r="K677">
        <f t="shared" ca="1" si="129"/>
        <v>142</v>
      </c>
      <c r="L677">
        <f t="shared" si="130"/>
        <v>1344</v>
      </c>
      <c r="M677">
        <f t="shared" ca="1" si="131"/>
        <v>0.1056547619047619</v>
      </c>
      <c r="N677">
        <f ca="1">VAR($M$6:$M677)</f>
        <v>1.429624540285503E-4</v>
      </c>
      <c r="O677">
        <f t="shared" si="126"/>
        <v>6.6964285714285704E-5</v>
      </c>
      <c r="P677">
        <f t="shared" ca="1" si="127"/>
        <v>2.1349059801596848</v>
      </c>
    </row>
    <row r="678" spans="1:16" x14ac:dyDescent="0.25">
      <c r="A678">
        <f t="shared" ca="1" si="132"/>
        <v>0.78801865993608178</v>
      </c>
      <c r="B678">
        <f t="shared" ca="1" si="132"/>
        <v>-0.27013689176639771</v>
      </c>
      <c r="C678">
        <f t="shared" ca="1" si="128"/>
        <v>0.78801865993608178</v>
      </c>
      <c r="D678">
        <f t="shared" ca="1" si="121"/>
        <v>-0.27013689176639771</v>
      </c>
      <c r="E678">
        <f t="shared" ca="1" si="122"/>
        <v>0.78801865993608178</v>
      </c>
      <c r="F678">
        <f t="shared" ca="1" si="123"/>
        <v>-0.27013689176639771</v>
      </c>
      <c r="G678">
        <f t="shared" ca="1" si="124"/>
        <v>0</v>
      </c>
      <c r="H678">
        <f t="shared" ca="1" si="125"/>
        <v>0</v>
      </c>
      <c r="I678">
        <f ca="1">SUM($G$6:$G678)</f>
        <v>70</v>
      </c>
      <c r="J678">
        <f ca="1">SUM($H$6:$H678)</f>
        <v>72</v>
      </c>
      <c r="K678">
        <f t="shared" ca="1" si="129"/>
        <v>142</v>
      </c>
      <c r="L678">
        <f t="shared" si="130"/>
        <v>1346</v>
      </c>
      <c r="M678">
        <f t="shared" ca="1" si="131"/>
        <v>0.10549777117384844</v>
      </c>
      <c r="N678">
        <f ca="1">VAR($M$6:$M678)</f>
        <v>1.4276071808372182E-4</v>
      </c>
      <c r="O678">
        <f t="shared" si="126"/>
        <v>6.6864784546805331E-5</v>
      </c>
      <c r="P678">
        <f t="shared" ca="1" si="127"/>
        <v>2.135065850452107</v>
      </c>
    </row>
    <row r="679" spans="1:16" x14ac:dyDescent="0.25">
      <c r="A679">
        <f t="shared" ca="1" si="132"/>
        <v>0.61693244920831269</v>
      </c>
      <c r="B679">
        <f t="shared" ca="1" si="132"/>
        <v>0.40357613173047791</v>
      </c>
      <c r="C679">
        <f t="shared" ca="1" si="128"/>
        <v>0.61693244920831269</v>
      </c>
      <c r="D679">
        <f t="shared" ca="1" si="121"/>
        <v>0.40357613173047791</v>
      </c>
      <c r="E679">
        <f t="shared" ca="1" si="122"/>
        <v>0.61693244920831269</v>
      </c>
      <c r="F679">
        <f t="shared" ca="1" si="123"/>
        <v>0.40357613173047791</v>
      </c>
      <c r="G679">
        <f t="shared" ca="1" si="124"/>
        <v>0</v>
      </c>
      <c r="H679">
        <f t="shared" ca="1" si="125"/>
        <v>0</v>
      </c>
      <c r="I679">
        <f ca="1">SUM($G$6:$G679)</f>
        <v>70</v>
      </c>
      <c r="J679">
        <f ca="1">SUM($H$6:$H679)</f>
        <v>72</v>
      </c>
      <c r="K679">
        <f t="shared" ca="1" si="129"/>
        <v>142</v>
      </c>
      <c r="L679">
        <f t="shared" si="130"/>
        <v>1348</v>
      </c>
      <c r="M679">
        <f t="shared" ca="1" si="131"/>
        <v>0.10534124629080119</v>
      </c>
      <c r="N679">
        <f ca="1">VAR($M$6:$M679)</f>
        <v>1.425608475858324E-4</v>
      </c>
      <c r="O679">
        <f t="shared" si="126"/>
        <v>6.6765578635014824E-5</v>
      </c>
      <c r="P679">
        <f t="shared" ca="1" si="127"/>
        <v>2.1352446949522457</v>
      </c>
    </row>
    <row r="680" spans="1:16" x14ac:dyDescent="0.25">
      <c r="A680">
        <f t="shared" ca="1" si="132"/>
        <v>-0.44129198700745764</v>
      </c>
      <c r="B680">
        <f t="shared" ca="1" si="132"/>
        <v>-0.55256066411744287</v>
      </c>
      <c r="C680">
        <f t="shared" ca="1" si="128"/>
        <v>-0.44129198700745764</v>
      </c>
      <c r="D680">
        <f t="shared" ca="1" si="121"/>
        <v>-0.55256066411744287</v>
      </c>
      <c r="E680">
        <f t="shared" ca="1" si="122"/>
        <v>-0.44129198700745764</v>
      </c>
      <c r="F680">
        <f t="shared" ca="1" si="123"/>
        <v>-0.55256066411744287</v>
      </c>
      <c r="G680">
        <f t="shared" ca="1" si="124"/>
        <v>0</v>
      </c>
      <c r="H680">
        <f t="shared" ca="1" si="125"/>
        <v>0</v>
      </c>
      <c r="I680">
        <f ca="1">SUM($G$6:$G680)</f>
        <v>70</v>
      </c>
      <c r="J680">
        <f ca="1">SUM($H$6:$H680)</f>
        <v>72</v>
      </c>
      <c r="K680">
        <f t="shared" ca="1" si="129"/>
        <v>142</v>
      </c>
      <c r="L680">
        <f t="shared" si="130"/>
        <v>1350</v>
      </c>
      <c r="M680">
        <f t="shared" ca="1" si="131"/>
        <v>0.10518518518518519</v>
      </c>
      <c r="N680">
        <f ca="1">VAR($M$6:$M680)</f>
        <v>1.4236289699424206E-4</v>
      </c>
      <c r="O680">
        <f t="shared" si="126"/>
        <v>6.6666666666666656E-5</v>
      </c>
      <c r="P680">
        <f t="shared" ca="1" si="127"/>
        <v>2.1354434549136312</v>
      </c>
    </row>
    <row r="681" spans="1:16" x14ac:dyDescent="0.25">
      <c r="A681">
        <f t="shared" ca="1" si="132"/>
        <v>1.8165255376142599</v>
      </c>
      <c r="B681">
        <f t="shared" ca="1" si="132"/>
        <v>1.5768741661475032</v>
      </c>
      <c r="C681">
        <f t="shared" ca="1" si="128"/>
        <v>1.8165255376142599</v>
      </c>
      <c r="D681">
        <f t="shared" ca="1" si="121"/>
        <v>1.5768741661475032</v>
      </c>
      <c r="E681">
        <f t="shared" ca="1" si="122"/>
        <v>1.8165255376142599</v>
      </c>
      <c r="F681">
        <f t="shared" ca="1" si="123"/>
        <v>1.5768741661475032</v>
      </c>
      <c r="G681">
        <f t="shared" ca="1" si="124"/>
        <v>1</v>
      </c>
      <c r="H681">
        <f t="shared" ca="1" si="125"/>
        <v>1</v>
      </c>
      <c r="I681">
        <f ca="1">SUM($G$6:$G681)</f>
        <v>71</v>
      </c>
      <c r="J681">
        <f ca="1">SUM($H$6:$H681)</f>
        <v>73</v>
      </c>
      <c r="K681">
        <f t="shared" ca="1" si="129"/>
        <v>144</v>
      </c>
      <c r="L681">
        <f t="shared" si="130"/>
        <v>1352</v>
      </c>
      <c r="M681">
        <f t="shared" ca="1" si="131"/>
        <v>0.10650887573964497</v>
      </c>
      <c r="N681">
        <f ca="1">VAR($M$6:$M681)</f>
        <v>1.4215625242352663E-4</v>
      </c>
      <c r="O681">
        <f t="shared" si="126"/>
        <v>6.656804733727809E-5</v>
      </c>
      <c r="P681">
        <f t="shared" ca="1" si="127"/>
        <v>2.1355028141845338</v>
      </c>
    </row>
    <row r="682" spans="1:16" x14ac:dyDescent="0.25">
      <c r="A682">
        <f t="shared" ca="1" si="132"/>
        <v>1.3250181812786015</v>
      </c>
      <c r="B682">
        <f t="shared" ca="1" si="132"/>
        <v>0.10003008854158479</v>
      </c>
      <c r="C682">
        <f t="shared" ca="1" si="128"/>
        <v>1.3250181812786015</v>
      </c>
      <c r="D682">
        <f t="shared" ca="1" si="121"/>
        <v>0.10003008854158479</v>
      </c>
      <c r="E682">
        <f t="shared" ca="1" si="122"/>
        <v>1.3250181812786015</v>
      </c>
      <c r="F682">
        <f t="shared" ca="1" si="123"/>
        <v>0.10003008854158479</v>
      </c>
      <c r="G682">
        <f t="shared" ca="1" si="124"/>
        <v>1</v>
      </c>
      <c r="H682">
        <f t="shared" ca="1" si="125"/>
        <v>0</v>
      </c>
      <c r="I682">
        <f ca="1">SUM($G$6:$G682)</f>
        <v>72</v>
      </c>
      <c r="J682">
        <f ca="1">SUM($H$6:$H682)</f>
        <v>73</v>
      </c>
      <c r="K682">
        <f t="shared" ca="1" si="129"/>
        <v>145</v>
      </c>
      <c r="L682">
        <f t="shared" si="130"/>
        <v>1354</v>
      </c>
      <c r="M682">
        <f t="shared" ca="1" si="131"/>
        <v>0.10709010339734121</v>
      </c>
      <c r="N682">
        <f ca="1">VAR($M$6:$M682)</f>
        <v>1.4194779495547185E-4</v>
      </c>
      <c r="O682">
        <f t="shared" si="126"/>
        <v>6.6469719350073842E-5</v>
      </c>
      <c r="P682">
        <f t="shared" ca="1" si="127"/>
        <v>2.1355257152189879</v>
      </c>
    </row>
    <row r="683" spans="1:16" x14ac:dyDescent="0.25">
      <c r="A683">
        <f t="shared" ca="1" si="132"/>
        <v>1.4521627535727013</v>
      </c>
      <c r="B683">
        <f t="shared" ca="1" si="132"/>
        <v>0.10890842286915485</v>
      </c>
      <c r="C683">
        <f t="shared" ca="1" si="128"/>
        <v>1.4521627535727013</v>
      </c>
      <c r="D683">
        <f t="shared" ca="1" si="121"/>
        <v>0.10890842286915485</v>
      </c>
      <c r="E683">
        <f t="shared" ca="1" si="122"/>
        <v>1.4521627535727013</v>
      </c>
      <c r="F683">
        <f t="shared" ca="1" si="123"/>
        <v>0.10890842286915485</v>
      </c>
      <c r="G683">
        <f t="shared" ca="1" si="124"/>
        <v>1</v>
      </c>
      <c r="H683">
        <f t="shared" ca="1" si="125"/>
        <v>0</v>
      </c>
      <c r="I683">
        <f ca="1">SUM($G$6:$G683)</f>
        <v>73</v>
      </c>
      <c r="J683">
        <f ca="1">SUM($H$6:$H683)</f>
        <v>73</v>
      </c>
      <c r="K683">
        <f t="shared" ca="1" si="129"/>
        <v>146</v>
      </c>
      <c r="L683">
        <f t="shared" si="130"/>
        <v>1356</v>
      </c>
      <c r="M683">
        <f t="shared" ca="1" si="131"/>
        <v>0.10766961651917405</v>
      </c>
      <c r="N683">
        <f ca="1">VAR($M$6:$M683)</f>
        <v>1.4173854182450156E-4</v>
      </c>
      <c r="O683">
        <f t="shared" si="126"/>
        <v>6.6371681415929194E-5</v>
      </c>
      <c r="P683">
        <f t="shared" ca="1" si="127"/>
        <v>2.1355273634891572</v>
      </c>
    </row>
    <row r="684" spans="1:16" x14ac:dyDescent="0.25">
      <c r="A684">
        <f t="shared" ca="1" si="132"/>
        <v>-0.23261254946865803</v>
      </c>
      <c r="B684">
        <f t="shared" ca="1" si="132"/>
        <v>0.69988033275074868</v>
      </c>
      <c r="C684">
        <f t="shared" ca="1" si="128"/>
        <v>-0.23261254946865803</v>
      </c>
      <c r="D684">
        <f t="shared" ca="1" si="121"/>
        <v>0.69988033275074868</v>
      </c>
      <c r="E684">
        <f t="shared" ca="1" si="122"/>
        <v>-0.23261254946865803</v>
      </c>
      <c r="F684">
        <f t="shared" ca="1" si="123"/>
        <v>0.69988033275074868</v>
      </c>
      <c r="G684">
        <f t="shared" ca="1" si="124"/>
        <v>0</v>
      </c>
      <c r="H684">
        <f t="shared" ca="1" si="125"/>
        <v>0</v>
      </c>
      <c r="I684">
        <f ca="1">SUM($G$6:$G684)</f>
        <v>73</v>
      </c>
      <c r="J684">
        <f ca="1">SUM($H$6:$H684)</f>
        <v>73</v>
      </c>
      <c r="K684">
        <f t="shared" ca="1" si="129"/>
        <v>146</v>
      </c>
      <c r="L684">
        <f t="shared" si="130"/>
        <v>1358</v>
      </c>
      <c r="M684">
        <f t="shared" ca="1" si="131"/>
        <v>0.10751104565537556</v>
      </c>
      <c r="N684">
        <f ca="1">VAR($M$6:$M684)</f>
        <v>1.4153019023490748E-4</v>
      </c>
      <c r="O684">
        <f t="shared" si="126"/>
        <v>6.6273932253313683E-5</v>
      </c>
      <c r="P684">
        <f t="shared" ca="1" si="127"/>
        <v>2.1355333148778266</v>
      </c>
    </row>
    <row r="685" spans="1:16" x14ac:dyDescent="0.25">
      <c r="A685">
        <f t="shared" ca="1" si="132"/>
        <v>-1.670444374299842</v>
      </c>
      <c r="B685">
        <f t="shared" ca="1" si="132"/>
        <v>0.84563997800104618</v>
      </c>
      <c r="C685">
        <f t="shared" ca="1" si="128"/>
        <v>-1.670444374299842</v>
      </c>
      <c r="D685">
        <f t="shared" ca="1" si="121"/>
        <v>0.84563997800104618</v>
      </c>
      <c r="E685">
        <f t="shared" ca="1" si="122"/>
        <v>-1.670444374299842</v>
      </c>
      <c r="F685">
        <f t="shared" ca="1" si="123"/>
        <v>0.84563997800104618</v>
      </c>
      <c r="G685">
        <f t="shared" ca="1" si="124"/>
        <v>0</v>
      </c>
      <c r="H685">
        <f t="shared" ca="1" si="125"/>
        <v>0</v>
      </c>
      <c r="I685">
        <f ca="1">SUM($G$6:$G685)</f>
        <v>73</v>
      </c>
      <c r="J685">
        <f ca="1">SUM($H$6:$H685)</f>
        <v>73</v>
      </c>
      <c r="K685">
        <f t="shared" ca="1" si="129"/>
        <v>146</v>
      </c>
      <c r="L685">
        <f t="shared" si="130"/>
        <v>1360</v>
      </c>
      <c r="M685">
        <f t="shared" ca="1" si="131"/>
        <v>0.10735294117647058</v>
      </c>
      <c r="N685">
        <f ca="1">VAR($M$6:$M685)</f>
        <v>1.4132280768867591E-4</v>
      </c>
      <c r="O685">
        <f t="shared" si="126"/>
        <v>6.6176470588235275E-5</v>
      </c>
      <c r="P685">
        <f t="shared" ca="1" si="127"/>
        <v>2.1355446495177697</v>
      </c>
    </row>
    <row r="686" spans="1:16" x14ac:dyDescent="0.25">
      <c r="A686">
        <f t="shared" ca="1" si="132"/>
        <v>-0.85241904733938823</v>
      </c>
      <c r="B686">
        <f t="shared" ca="1" si="132"/>
        <v>1.0942266355153276</v>
      </c>
      <c r="C686">
        <f t="shared" ca="1" si="128"/>
        <v>-0.85241904733938823</v>
      </c>
      <c r="D686">
        <f t="shared" ca="1" si="121"/>
        <v>1.0942266355153276</v>
      </c>
      <c r="E686">
        <f t="shared" ca="1" si="122"/>
        <v>-0.85241904733938823</v>
      </c>
      <c r="F686">
        <f t="shared" ca="1" si="123"/>
        <v>1.0942266355153276</v>
      </c>
      <c r="G686">
        <f t="shared" ca="1" si="124"/>
        <v>0</v>
      </c>
      <c r="H686">
        <f t="shared" ca="1" si="125"/>
        <v>0</v>
      </c>
      <c r="I686">
        <f ca="1">SUM($G$6:$G686)</f>
        <v>73</v>
      </c>
      <c r="J686">
        <f ca="1">SUM($H$6:$H686)</f>
        <v>73</v>
      </c>
      <c r="K686">
        <f t="shared" ca="1" si="129"/>
        <v>146</v>
      </c>
      <c r="L686">
        <f t="shared" si="130"/>
        <v>1362</v>
      </c>
      <c r="M686">
        <f t="shared" ca="1" si="131"/>
        <v>0.10719530102790015</v>
      </c>
      <c r="N686">
        <f ca="1">VAR($M$6:$M686)</f>
        <v>1.4111646033677062E-4</v>
      </c>
      <c r="O686">
        <f t="shared" si="126"/>
        <v>6.6079295154185003E-5</v>
      </c>
      <c r="P686">
        <f t="shared" ca="1" si="127"/>
        <v>2.1355624330964624</v>
      </c>
    </row>
    <row r="687" spans="1:16" x14ac:dyDescent="0.25">
      <c r="A687">
        <f t="shared" ca="1" si="132"/>
        <v>0.56331851602897076</v>
      </c>
      <c r="B687">
        <f t="shared" ca="1" si="132"/>
        <v>-2.5636512326955927</v>
      </c>
      <c r="C687">
        <f t="shared" ca="1" si="128"/>
        <v>0.56331851602897076</v>
      </c>
      <c r="D687">
        <f t="shared" ca="1" si="121"/>
        <v>-2.5636512326955927</v>
      </c>
      <c r="E687">
        <f t="shared" ca="1" si="122"/>
        <v>0.56331851602897076</v>
      </c>
      <c r="F687">
        <f t="shared" ca="1" si="123"/>
        <v>-2.5636512326955927</v>
      </c>
      <c r="G687">
        <f t="shared" ca="1" si="124"/>
        <v>0</v>
      </c>
      <c r="H687">
        <f t="shared" ca="1" si="125"/>
        <v>0</v>
      </c>
      <c r="I687">
        <f ca="1">SUM($G$6:$G687)</f>
        <v>73</v>
      </c>
      <c r="J687">
        <f ca="1">SUM($H$6:$H687)</f>
        <v>73</v>
      </c>
      <c r="K687">
        <f t="shared" ca="1" si="129"/>
        <v>146</v>
      </c>
      <c r="L687">
        <f t="shared" si="130"/>
        <v>1364</v>
      </c>
      <c r="M687">
        <f t="shared" ca="1" si="131"/>
        <v>0.10703812316715543</v>
      </c>
      <c r="N687">
        <f ca="1">VAR($M$6:$M687)</f>
        <v>1.4091121300009526E-4</v>
      </c>
      <c r="O687">
        <f t="shared" si="126"/>
        <v>6.5982404692082098E-5</v>
      </c>
      <c r="P687">
        <f t="shared" ca="1" si="127"/>
        <v>2.1355877170236663</v>
      </c>
    </row>
    <row r="688" spans="1:16" x14ac:dyDescent="0.25">
      <c r="A688">
        <f t="shared" ca="1" si="132"/>
        <v>1.3101074456141253</v>
      </c>
      <c r="B688">
        <f t="shared" ca="1" si="132"/>
        <v>-1.1428649170217811</v>
      </c>
      <c r="C688">
        <f t="shared" ca="1" si="128"/>
        <v>1.3101074456141253</v>
      </c>
      <c r="D688">
        <f t="shared" ca="1" si="121"/>
        <v>-1.1428649170217811</v>
      </c>
      <c r="E688">
        <f t="shared" ca="1" si="122"/>
        <v>1.3101074456141253</v>
      </c>
      <c r="F688">
        <f t="shared" ca="1" si="123"/>
        <v>-1.1428649170217811</v>
      </c>
      <c r="G688">
        <f t="shared" ca="1" si="124"/>
        <v>1</v>
      </c>
      <c r="H688">
        <f t="shared" ca="1" si="125"/>
        <v>0</v>
      </c>
      <c r="I688">
        <f ca="1">SUM($G$6:$G688)</f>
        <v>74</v>
      </c>
      <c r="J688">
        <f ca="1">SUM($H$6:$H688)</f>
        <v>73</v>
      </c>
      <c r="K688">
        <f t="shared" ca="1" si="129"/>
        <v>147</v>
      </c>
      <c r="L688">
        <f t="shared" si="130"/>
        <v>1366</v>
      </c>
      <c r="M688">
        <f t="shared" ca="1" si="131"/>
        <v>0.10761346998535871</v>
      </c>
      <c r="N688">
        <f ca="1">VAR($M$6:$M688)</f>
        <v>1.4070509543456707E-4</v>
      </c>
      <c r="O688">
        <f t="shared" si="126"/>
        <v>6.5885797950219609E-5</v>
      </c>
      <c r="P688">
        <f t="shared" ca="1" si="127"/>
        <v>2.1355906707068737</v>
      </c>
    </row>
    <row r="689" spans="1:16" x14ac:dyDescent="0.25">
      <c r="A689">
        <f t="shared" ca="1" si="132"/>
        <v>-1.0515962250962279</v>
      </c>
      <c r="B689">
        <f t="shared" ca="1" si="132"/>
        <v>1.3019770166443478</v>
      </c>
      <c r="C689">
        <f t="shared" ca="1" si="128"/>
        <v>-1.0515962250962279</v>
      </c>
      <c r="D689">
        <f t="shared" ca="1" si="121"/>
        <v>1.3019770166443478</v>
      </c>
      <c r="E689">
        <f t="shared" ca="1" si="122"/>
        <v>-1.0515962250962279</v>
      </c>
      <c r="F689">
        <f t="shared" ca="1" si="123"/>
        <v>1.3019770166443478</v>
      </c>
      <c r="G689">
        <f t="shared" ca="1" si="124"/>
        <v>0</v>
      </c>
      <c r="H689">
        <f t="shared" ca="1" si="125"/>
        <v>1</v>
      </c>
      <c r="I689">
        <f ca="1">SUM($G$6:$G689)</f>
        <v>74</v>
      </c>
      <c r="J689">
        <f ca="1">SUM($H$6:$H689)</f>
        <v>74</v>
      </c>
      <c r="K689">
        <f t="shared" ca="1" si="129"/>
        <v>148</v>
      </c>
      <c r="L689">
        <f t="shared" si="130"/>
        <v>1368</v>
      </c>
      <c r="M689">
        <f t="shared" ca="1" si="131"/>
        <v>0.10818713450292397</v>
      </c>
      <c r="N689">
        <f ca="1">VAR($M$6:$M689)</f>
        <v>1.4049908514363369E-4</v>
      </c>
      <c r="O689">
        <f t="shared" si="126"/>
        <v>6.5789473684210511E-5</v>
      </c>
      <c r="P689">
        <f t="shared" ca="1" si="127"/>
        <v>2.1355860941832323</v>
      </c>
    </row>
    <row r="690" spans="1:16" x14ac:dyDescent="0.25">
      <c r="A690">
        <f t="shared" ca="1" si="132"/>
        <v>-3.7427309248836235E-2</v>
      </c>
      <c r="B690">
        <f t="shared" ca="1" si="132"/>
        <v>-1.4411836194382177</v>
      </c>
      <c r="C690">
        <f t="shared" ca="1" si="128"/>
        <v>-3.7427309248836235E-2</v>
      </c>
      <c r="D690">
        <f t="shared" ca="1" si="121"/>
        <v>-1.4411836194382177</v>
      </c>
      <c r="E690">
        <f t="shared" ca="1" si="122"/>
        <v>-3.7427309248836235E-2</v>
      </c>
      <c r="F690">
        <f t="shared" ca="1" si="123"/>
        <v>-1.4411836194382177</v>
      </c>
      <c r="G690">
        <f t="shared" ca="1" si="124"/>
        <v>0</v>
      </c>
      <c r="H690">
        <f t="shared" ca="1" si="125"/>
        <v>0</v>
      </c>
      <c r="I690">
        <f ca="1">SUM($G$6:$G690)</f>
        <v>74</v>
      </c>
      <c r="J690">
        <f ca="1">SUM($H$6:$H690)</f>
        <v>74</v>
      </c>
      <c r="K690">
        <f t="shared" ca="1" si="129"/>
        <v>148</v>
      </c>
      <c r="L690">
        <f t="shared" si="130"/>
        <v>1370</v>
      </c>
      <c r="M690">
        <f t="shared" ca="1" si="131"/>
        <v>0.10802919708029197</v>
      </c>
      <c r="N690">
        <f ca="1">VAR($M$6:$M690)</f>
        <v>1.4029371740073815E-4</v>
      </c>
      <c r="O690">
        <f t="shared" si="126"/>
        <v>6.5693430656934291E-5</v>
      </c>
      <c r="P690">
        <f t="shared" ca="1" si="127"/>
        <v>2.1355821426556809</v>
      </c>
    </row>
    <row r="691" spans="1:16" x14ac:dyDescent="0.25">
      <c r="A691">
        <f t="shared" ca="1" si="132"/>
        <v>-1.043428022188716</v>
      </c>
      <c r="B691">
        <f t="shared" ca="1" si="132"/>
        <v>-1.5813867817985656</v>
      </c>
      <c r="C691">
        <f t="shared" ca="1" si="128"/>
        <v>-1.043428022188716</v>
      </c>
      <c r="D691">
        <f t="shared" ca="1" si="121"/>
        <v>-1.5813867817985656</v>
      </c>
      <c r="E691">
        <f t="shared" ca="1" si="122"/>
        <v>-1.043428022188716</v>
      </c>
      <c r="F691">
        <f t="shared" ca="1" si="123"/>
        <v>-1.5813867817985656</v>
      </c>
      <c r="G691">
        <f t="shared" ca="1" si="124"/>
        <v>0</v>
      </c>
      <c r="H691">
        <f t="shared" ca="1" si="125"/>
        <v>0</v>
      </c>
      <c r="I691">
        <f ca="1">SUM($G$6:$G691)</f>
        <v>74</v>
      </c>
      <c r="J691">
        <f ca="1">SUM($H$6:$H691)</f>
        <v>74</v>
      </c>
      <c r="K691">
        <f t="shared" ca="1" si="129"/>
        <v>148</v>
      </c>
      <c r="L691">
        <f t="shared" si="130"/>
        <v>1372</v>
      </c>
      <c r="M691">
        <f t="shared" ca="1" si="131"/>
        <v>0.10787172011661808</v>
      </c>
      <c r="N691">
        <f ca="1">VAR($M$6:$M691)</f>
        <v>1.4008906145259768E-4</v>
      </c>
      <c r="O691">
        <f t="shared" si="126"/>
        <v>6.5597667638483956E-5</v>
      </c>
      <c r="P691">
        <f t="shared" ca="1" si="127"/>
        <v>2.1355799145884897</v>
      </c>
    </row>
    <row r="692" spans="1:16" x14ac:dyDescent="0.25">
      <c r="A692">
        <f t="shared" ca="1" si="132"/>
        <v>-1.0405546340617833</v>
      </c>
      <c r="B692">
        <f t="shared" ca="1" si="132"/>
        <v>-1.669908063127522</v>
      </c>
      <c r="C692">
        <f t="shared" ca="1" si="128"/>
        <v>-1.0405546340617833</v>
      </c>
      <c r="D692">
        <f t="shared" ca="1" si="121"/>
        <v>-1.669908063127522</v>
      </c>
      <c r="E692">
        <f t="shared" ca="1" si="122"/>
        <v>-1.0405546340617833</v>
      </c>
      <c r="F692">
        <f t="shared" ca="1" si="123"/>
        <v>-1.669908063127522</v>
      </c>
      <c r="G692">
        <f t="shared" ca="1" si="124"/>
        <v>0</v>
      </c>
      <c r="H692">
        <f t="shared" ca="1" si="125"/>
        <v>0</v>
      </c>
      <c r="I692">
        <f ca="1">SUM($G$6:$G692)</f>
        <v>74</v>
      </c>
      <c r="J692">
        <f ca="1">SUM($H$6:$H692)</f>
        <v>74</v>
      </c>
      <c r="K692">
        <f t="shared" ca="1" si="129"/>
        <v>148</v>
      </c>
      <c r="L692">
        <f t="shared" si="130"/>
        <v>1374</v>
      </c>
      <c r="M692">
        <f t="shared" ca="1" si="131"/>
        <v>0.10771470160116449</v>
      </c>
      <c r="N692">
        <f ca="1">VAR($M$6:$M692)</f>
        <v>1.3988518519888468E-4</v>
      </c>
      <c r="O692">
        <f t="shared" si="126"/>
        <v>6.5502183406113522E-5</v>
      </c>
      <c r="P692">
        <f t="shared" ca="1" si="127"/>
        <v>2.1355804940363066</v>
      </c>
    </row>
    <row r="693" spans="1:16" x14ac:dyDescent="0.25">
      <c r="A693">
        <f t="shared" ca="1" si="132"/>
        <v>-1.3053576806699287</v>
      </c>
      <c r="B693">
        <f t="shared" ca="1" si="132"/>
        <v>-1.0590068280195588</v>
      </c>
      <c r="C693">
        <f t="shared" ca="1" si="128"/>
        <v>-1.3053576806699287</v>
      </c>
      <c r="D693">
        <f t="shared" ca="1" si="121"/>
        <v>-1.0590068280195588</v>
      </c>
      <c r="E693">
        <f t="shared" ca="1" si="122"/>
        <v>-1.3053576806699287</v>
      </c>
      <c r="F693">
        <f t="shared" ca="1" si="123"/>
        <v>-1.0590068280195588</v>
      </c>
      <c r="G693">
        <f t="shared" ca="1" si="124"/>
        <v>0</v>
      </c>
      <c r="H693">
        <f t="shared" ca="1" si="125"/>
        <v>0</v>
      </c>
      <c r="I693">
        <f ca="1">SUM($G$6:$G693)</f>
        <v>74</v>
      </c>
      <c r="J693">
        <f ca="1">SUM($H$6:$H693)</f>
        <v>74</v>
      </c>
      <c r="K693">
        <f t="shared" ca="1" si="129"/>
        <v>148</v>
      </c>
      <c r="L693">
        <f t="shared" si="130"/>
        <v>1376</v>
      </c>
      <c r="M693">
        <f t="shared" ca="1" si="131"/>
        <v>0.10755813953488372</v>
      </c>
      <c r="N693">
        <f ca="1">VAR($M$6:$M693)</f>
        <v>1.396821552128333E-4</v>
      </c>
      <c r="O693">
        <f t="shared" si="126"/>
        <v>6.5406976744186037E-5</v>
      </c>
      <c r="P693">
        <f t="shared" ca="1" si="127"/>
        <v>2.135584950809541</v>
      </c>
    </row>
    <row r="694" spans="1:16" x14ac:dyDescent="0.25">
      <c r="A694">
        <f t="shared" ca="1" si="132"/>
        <v>-0.16704325812523882</v>
      </c>
      <c r="B694">
        <f t="shared" ca="1" si="132"/>
        <v>-1.6728875651631709</v>
      </c>
      <c r="C694">
        <f t="shared" ca="1" si="128"/>
        <v>-0.16704325812523882</v>
      </c>
      <c r="D694">
        <f t="shared" ca="1" si="121"/>
        <v>-1.6728875651631709</v>
      </c>
      <c r="E694">
        <f t="shared" ca="1" si="122"/>
        <v>-0.16704325812523882</v>
      </c>
      <c r="F694">
        <f t="shared" ca="1" si="123"/>
        <v>-1.6728875651631709</v>
      </c>
      <c r="G694">
        <f t="shared" ca="1" si="124"/>
        <v>0</v>
      </c>
      <c r="H694">
        <f t="shared" ca="1" si="125"/>
        <v>0</v>
      </c>
      <c r="I694">
        <f ca="1">SUM($G$6:$G694)</f>
        <v>74</v>
      </c>
      <c r="J694">
        <f ca="1">SUM($H$6:$H694)</f>
        <v>74</v>
      </c>
      <c r="K694">
        <f t="shared" ca="1" si="129"/>
        <v>148</v>
      </c>
      <c r="L694">
        <f t="shared" si="130"/>
        <v>1378</v>
      </c>
      <c r="M694">
        <f t="shared" ca="1" si="131"/>
        <v>0.10740203193033382</v>
      </c>
      <c r="N694">
        <f ca="1">VAR($M$6:$M694)</f>
        <v>1.3948003676152209E-4</v>
      </c>
      <c r="O694">
        <f t="shared" si="126"/>
        <v>6.5312046444121905E-5</v>
      </c>
      <c r="P694">
        <f t="shared" ca="1" si="127"/>
        <v>2.1355943406375273</v>
      </c>
    </row>
    <row r="695" spans="1:16" x14ac:dyDescent="0.25">
      <c r="A695">
        <f t="shared" ca="1" si="132"/>
        <v>-1.634550450097743</v>
      </c>
      <c r="B695">
        <f t="shared" ca="1" si="132"/>
        <v>0.80595391031572505</v>
      </c>
      <c r="C695">
        <f t="shared" ca="1" si="128"/>
        <v>-1.634550450097743</v>
      </c>
      <c r="D695">
        <f t="shared" ca="1" si="121"/>
        <v>0.80595391031572505</v>
      </c>
      <c r="E695">
        <f t="shared" ca="1" si="122"/>
        <v>-1.634550450097743</v>
      </c>
      <c r="F695">
        <f t="shared" ca="1" si="123"/>
        <v>0.80595391031572505</v>
      </c>
      <c r="G695">
        <f t="shared" ca="1" si="124"/>
        <v>0</v>
      </c>
      <c r="H695">
        <f t="shared" ca="1" si="125"/>
        <v>0</v>
      </c>
      <c r="I695">
        <f ca="1">SUM($G$6:$G695)</f>
        <v>74</v>
      </c>
      <c r="J695">
        <f ca="1">SUM($H$6:$H695)</f>
        <v>74</v>
      </c>
      <c r="K695">
        <f t="shared" ca="1" si="129"/>
        <v>148</v>
      </c>
      <c r="L695">
        <f t="shared" si="130"/>
        <v>1380</v>
      </c>
      <c r="M695">
        <f t="shared" ca="1" si="131"/>
        <v>0.1072463768115942</v>
      </c>
      <c r="N695">
        <f ca="1">VAR($M$6:$M695)</f>
        <v>1.3927889382587397E-4</v>
      </c>
      <c r="O695">
        <f t="shared" si="126"/>
        <v>6.521739130434782E-5</v>
      </c>
      <c r="P695">
        <f t="shared" ca="1" si="127"/>
        <v>2.1356097053300678</v>
      </c>
    </row>
    <row r="696" spans="1:16" x14ac:dyDescent="0.25">
      <c r="A696">
        <f t="shared" ca="1" si="132"/>
        <v>1.8184932812571296E-2</v>
      </c>
      <c r="B696">
        <f t="shared" ca="1" si="132"/>
        <v>0.17406212001074628</v>
      </c>
      <c r="C696">
        <f t="shared" ca="1" si="128"/>
        <v>1.8184932812571296E-2</v>
      </c>
      <c r="D696">
        <f t="shared" ca="1" si="121"/>
        <v>0.17406212001074628</v>
      </c>
      <c r="E696">
        <f t="shared" ca="1" si="122"/>
        <v>1.8184932812571296E-2</v>
      </c>
      <c r="F696">
        <f t="shared" ca="1" si="123"/>
        <v>0.17406212001074628</v>
      </c>
      <c r="G696">
        <f t="shared" ca="1" si="124"/>
        <v>0</v>
      </c>
      <c r="H696">
        <f t="shared" ca="1" si="125"/>
        <v>0</v>
      </c>
      <c r="I696">
        <f ca="1">SUM($G$6:$G696)</f>
        <v>74</v>
      </c>
      <c r="J696">
        <f ca="1">SUM($H$6:$H696)</f>
        <v>74</v>
      </c>
      <c r="K696">
        <f t="shared" ca="1" si="129"/>
        <v>148</v>
      </c>
      <c r="L696">
        <f t="shared" si="130"/>
        <v>1382</v>
      </c>
      <c r="M696">
        <f t="shared" ca="1" si="131"/>
        <v>0.10709117221418235</v>
      </c>
      <c r="N696">
        <f ca="1">VAR($M$6:$M696)</f>
        <v>1.3907878912032805E-4</v>
      </c>
      <c r="O696">
        <f t="shared" si="126"/>
        <v>6.5123010130246014E-5</v>
      </c>
      <c r="P696">
        <f t="shared" ca="1" si="127"/>
        <v>2.1356320729365934</v>
      </c>
    </row>
    <row r="697" spans="1:16" x14ac:dyDescent="0.25">
      <c r="A697">
        <f t="shared" ca="1" si="132"/>
        <v>0.44895163644258951</v>
      </c>
      <c r="B697">
        <f t="shared" ca="1" si="132"/>
        <v>-0.76026016616196079</v>
      </c>
      <c r="C697">
        <f t="shared" ca="1" si="128"/>
        <v>0.44895163644258951</v>
      </c>
      <c r="D697">
        <f t="shared" ca="1" si="121"/>
        <v>-0.76026016616196079</v>
      </c>
      <c r="E697">
        <f t="shared" ca="1" si="122"/>
        <v>0.44895163644258951</v>
      </c>
      <c r="F697">
        <f t="shared" ca="1" si="123"/>
        <v>-0.76026016616196079</v>
      </c>
      <c r="G697">
        <f t="shared" ca="1" si="124"/>
        <v>0</v>
      </c>
      <c r="H697">
        <f t="shared" ca="1" si="125"/>
        <v>0</v>
      </c>
      <c r="I697">
        <f ca="1">SUM($G$6:$G697)</f>
        <v>74</v>
      </c>
      <c r="J697">
        <f ca="1">SUM($H$6:$H697)</f>
        <v>74</v>
      </c>
      <c r="K697">
        <f t="shared" ca="1" si="129"/>
        <v>148</v>
      </c>
      <c r="L697">
        <f t="shared" si="130"/>
        <v>1384</v>
      </c>
      <c r="M697">
        <f t="shared" ca="1" si="131"/>
        <v>0.1069364161849711</v>
      </c>
      <c r="N697">
        <f ca="1">VAR($M$6:$M697)</f>
        <v>1.3887978411226612E-4</v>
      </c>
      <c r="O697">
        <f t="shared" si="126"/>
        <v>6.5028901734104027E-5</v>
      </c>
      <c r="P697">
        <f t="shared" ca="1" si="127"/>
        <v>2.1356624579041816</v>
      </c>
    </row>
    <row r="698" spans="1:16" x14ac:dyDescent="0.25">
      <c r="A698">
        <f t="shared" ca="1" si="132"/>
        <v>-0.41926423977436378</v>
      </c>
      <c r="B698">
        <f t="shared" ca="1" si="132"/>
        <v>-0.5023574676049013</v>
      </c>
      <c r="C698">
        <f t="shared" ca="1" si="128"/>
        <v>-0.41926423977436378</v>
      </c>
      <c r="D698">
        <f t="shared" ca="1" si="121"/>
        <v>-0.5023574676049013</v>
      </c>
      <c r="E698">
        <f t="shared" ca="1" si="122"/>
        <v>-0.41926423977436378</v>
      </c>
      <c r="F698">
        <f t="shared" ca="1" si="123"/>
        <v>-0.5023574676049013</v>
      </c>
      <c r="G698">
        <f t="shared" ca="1" si="124"/>
        <v>0</v>
      </c>
      <c r="H698">
        <f t="shared" ca="1" si="125"/>
        <v>0</v>
      </c>
      <c r="I698">
        <f ca="1">SUM($G$6:$G698)</f>
        <v>74</v>
      </c>
      <c r="J698">
        <f ca="1">SUM($H$6:$H698)</f>
        <v>74</v>
      </c>
      <c r="K698">
        <f t="shared" ca="1" si="129"/>
        <v>148</v>
      </c>
      <c r="L698">
        <f t="shared" si="130"/>
        <v>1386</v>
      </c>
      <c r="M698">
        <f t="shared" ca="1" si="131"/>
        <v>0.10678210678210678</v>
      </c>
      <c r="N698">
        <f ca="1">VAR($M$6:$M698)</f>
        <v>1.3868193904109584E-4</v>
      </c>
      <c r="O698">
        <f t="shared" si="126"/>
        <v>6.4935064935064921E-5</v>
      </c>
      <c r="P698">
        <f t="shared" ca="1" si="127"/>
        <v>2.1357018612328766</v>
      </c>
    </row>
    <row r="699" spans="1:16" x14ac:dyDescent="0.25">
      <c r="A699">
        <f t="shared" ca="1" si="132"/>
        <v>-0.69901480997864307</v>
      </c>
      <c r="B699">
        <f t="shared" ca="1" si="132"/>
        <v>-1.6394591547167938</v>
      </c>
      <c r="C699">
        <f t="shared" ca="1" si="128"/>
        <v>-0.69901480997864307</v>
      </c>
      <c r="D699">
        <f t="shared" ca="1" si="121"/>
        <v>-1.6394591547167938</v>
      </c>
      <c r="E699">
        <f t="shared" ca="1" si="122"/>
        <v>-0.69901480997864307</v>
      </c>
      <c r="F699">
        <f t="shared" ca="1" si="123"/>
        <v>-1.6394591547167938</v>
      </c>
      <c r="G699">
        <f t="shared" ca="1" si="124"/>
        <v>0</v>
      </c>
      <c r="H699">
        <f t="shared" ca="1" si="125"/>
        <v>0</v>
      </c>
      <c r="I699">
        <f ca="1">SUM($G$6:$G699)</f>
        <v>74</v>
      </c>
      <c r="J699">
        <f ca="1">SUM($H$6:$H699)</f>
        <v>74</v>
      </c>
      <c r="K699">
        <f t="shared" ca="1" si="129"/>
        <v>148</v>
      </c>
      <c r="L699">
        <f t="shared" si="130"/>
        <v>1388</v>
      </c>
      <c r="M699">
        <f t="shared" ca="1" si="131"/>
        <v>0.10662824207492795</v>
      </c>
      <c r="N699">
        <f ca="1">VAR($M$6:$M699)</f>
        <v>1.3848531293709731E-4</v>
      </c>
      <c r="O699">
        <f t="shared" si="126"/>
        <v>6.4841498559077795E-5</v>
      </c>
      <c r="P699">
        <f t="shared" ca="1" si="127"/>
        <v>2.1357512706299016</v>
      </c>
    </row>
    <row r="700" spans="1:16" x14ac:dyDescent="0.25">
      <c r="A700">
        <f t="shared" ca="1" si="132"/>
        <v>1.2096220646506577</v>
      </c>
      <c r="B700">
        <f t="shared" ca="1" si="132"/>
        <v>0.13146178349578133</v>
      </c>
      <c r="C700">
        <f t="shared" ca="1" si="128"/>
        <v>1.2096220646506577</v>
      </c>
      <c r="D700">
        <f t="shared" ca="1" si="121"/>
        <v>0.13146178349578133</v>
      </c>
      <c r="E700">
        <f t="shared" ca="1" si="122"/>
        <v>1.2096220646506577</v>
      </c>
      <c r="F700">
        <f t="shared" ca="1" si="123"/>
        <v>0.13146178349578133</v>
      </c>
      <c r="G700">
        <f t="shared" ca="1" si="124"/>
        <v>0</v>
      </c>
      <c r="H700">
        <f t="shared" ca="1" si="125"/>
        <v>0</v>
      </c>
      <c r="I700">
        <f ca="1">SUM($G$6:$G700)</f>
        <v>74</v>
      </c>
      <c r="J700">
        <f ca="1">SUM($H$6:$H700)</f>
        <v>74</v>
      </c>
      <c r="K700">
        <f t="shared" ca="1" si="129"/>
        <v>148</v>
      </c>
      <c r="L700">
        <f t="shared" si="130"/>
        <v>1390</v>
      </c>
      <c r="M700">
        <f t="shared" ca="1" si="131"/>
        <v>0.10647482014388489</v>
      </c>
      <c r="N700">
        <f ca="1">VAR($M$6:$M700)</f>
        <v>1.3828996363995287E-4</v>
      </c>
      <c r="O700">
        <f t="shared" si="126"/>
        <v>6.4748201438848902E-5</v>
      </c>
      <c r="P700">
        <f t="shared" ca="1" si="127"/>
        <v>2.1358116606614947</v>
      </c>
    </row>
    <row r="701" spans="1:16" x14ac:dyDescent="0.25">
      <c r="A701">
        <f t="shared" ca="1" si="132"/>
        <v>-0.52305151419098406</v>
      </c>
      <c r="B701">
        <f t="shared" ca="1" si="132"/>
        <v>0.53916087072386598</v>
      </c>
      <c r="C701">
        <f t="shared" ca="1" si="128"/>
        <v>-0.52305151419098406</v>
      </c>
      <c r="D701">
        <f t="shared" ca="1" si="121"/>
        <v>0.53916087072386598</v>
      </c>
      <c r="E701">
        <f t="shared" ca="1" si="122"/>
        <v>-0.52305151419098406</v>
      </c>
      <c r="F701">
        <f t="shared" ca="1" si="123"/>
        <v>0.53916087072386598</v>
      </c>
      <c r="G701">
        <f t="shared" ca="1" si="124"/>
        <v>0</v>
      </c>
      <c r="H701">
        <f t="shared" ca="1" si="125"/>
        <v>0</v>
      </c>
      <c r="I701">
        <f ca="1">SUM($G$6:$G701)</f>
        <v>74</v>
      </c>
      <c r="J701">
        <f ca="1">SUM($H$6:$H701)</f>
        <v>74</v>
      </c>
      <c r="K701">
        <f t="shared" ca="1" si="129"/>
        <v>148</v>
      </c>
      <c r="L701">
        <f t="shared" si="130"/>
        <v>1392</v>
      </c>
      <c r="M701">
        <f t="shared" ca="1" si="131"/>
        <v>0.10632183908045977</v>
      </c>
      <c r="N701">
        <f ca="1">VAR($M$6:$M701)</f>
        <v>1.3809594781702761E-4</v>
      </c>
      <c r="O701">
        <f t="shared" si="126"/>
        <v>6.4655172413793092E-5</v>
      </c>
      <c r="P701">
        <f t="shared" ca="1" si="127"/>
        <v>2.1358839929033606</v>
      </c>
    </row>
    <row r="702" spans="1:16" x14ac:dyDescent="0.25">
      <c r="A702">
        <f t="shared" ca="1" si="132"/>
        <v>-0.13595916671612052</v>
      </c>
      <c r="B702">
        <f t="shared" ca="1" si="132"/>
        <v>-0.20716237835181361</v>
      </c>
      <c r="C702">
        <f t="shared" ca="1" si="128"/>
        <v>-0.13595916671612052</v>
      </c>
      <c r="D702">
        <f t="shared" ca="1" si="121"/>
        <v>-0.20716237835181361</v>
      </c>
      <c r="E702">
        <f t="shared" ca="1" si="122"/>
        <v>-0.13595916671612052</v>
      </c>
      <c r="F702">
        <f t="shared" ca="1" si="123"/>
        <v>-0.20716237835181361</v>
      </c>
      <c r="G702">
        <f t="shared" ca="1" si="124"/>
        <v>0</v>
      </c>
      <c r="H702">
        <f t="shared" ca="1" si="125"/>
        <v>0</v>
      </c>
      <c r="I702">
        <f ca="1">SUM($G$6:$G702)</f>
        <v>74</v>
      </c>
      <c r="J702">
        <f ca="1">SUM($H$6:$H702)</f>
        <v>74</v>
      </c>
      <c r="K702">
        <f t="shared" ca="1" si="129"/>
        <v>148</v>
      </c>
      <c r="L702">
        <f t="shared" si="130"/>
        <v>1394</v>
      </c>
      <c r="M702">
        <f t="shared" ca="1" si="131"/>
        <v>0.10616929698708752</v>
      </c>
      <c r="N702">
        <f ca="1">VAR($M$6:$M702)</f>
        <v>1.3790332098134931E-4</v>
      </c>
      <c r="O702">
        <f t="shared" si="126"/>
        <v>6.4562410329985643E-5</v>
      </c>
      <c r="P702">
        <f t="shared" ca="1" si="127"/>
        <v>2.1359692160888999</v>
      </c>
    </row>
    <row r="703" spans="1:16" x14ac:dyDescent="0.25">
      <c r="A703">
        <f t="shared" ca="1" si="132"/>
        <v>1.4747794791076816</v>
      </c>
      <c r="B703">
        <f t="shared" ca="1" si="132"/>
        <v>1.7398648595319988</v>
      </c>
      <c r="C703">
        <f t="shared" ca="1" si="128"/>
        <v>1.4747794791076816</v>
      </c>
      <c r="D703">
        <f t="shared" ca="1" si="121"/>
        <v>1.7398648595319988</v>
      </c>
      <c r="E703">
        <f t="shared" ca="1" si="122"/>
        <v>1.4747794791076816</v>
      </c>
      <c r="F703">
        <f t="shared" ca="1" si="123"/>
        <v>1.7398648595319988</v>
      </c>
      <c r="G703">
        <f t="shared" ca="1" si="124"/>
        <v>1</v>
      </c>
      <c r="H703">
        <f t="shared" ca="1" si="125"/>
        <v>1</v>
      </c>
      <c r="I703">
        <f ca="1">SUM($G$6:$G703)</f>
        <v>75</v>
      </c>
      <c r="J703">
        <f ca="1">SUM($H$6:$H703)</f>
        <v>75</v>
      </c>
      <c r="K703">
        <f t="shared" ca="1" si="129"/>
        <v>150</v>
      </c>
      <c r="L703">
        <f t="shared" si="130"/>
        <v>1396</v>
      </c>
      <c r="M703">
        <f t="shared" ca="1" si="131"/>
        <v>0.10744985673352435</v>
      </c>
      <c r="N703">
        <f ca="1">VAR($M$6:$M703)</f>
        <v>1.3770622114551572E-4</v>
      </c>
      <c r="O703">
        <f t="shared" si="126"/>
        <v>6.4469914040114602E-5</v>
      </c>
      <c r="P703">
        <f t="shared" ca="1" si="127"/>
        <v>2.1359764968793331</v>
      </c>
    </row>
    <row r="704" spans="1:16" x14ac:dyDescent="0.25">
      <c r="A704">
        <f t="shared" ca="1" si="132"/>
        <v>1.8231765402088096</v>
      </c>
      <c r="B704">
        <f t="shared" ca="1" si="132"/>
        <v>0.94118431937266189</v>
      </c>
      <c r="C704">
        <f t="shared" ca="1" si="128"/>
        <v>1.8231765402088096</v>
      </c>
      <c r="D704">
        <f t="shared" ca="1" si="121"/>
        <v>0.94118431937266189</v>
      </c>
      <c r="E704">
        <f t="shared" ca="1" si="122"/>
        <v>1.8231765402088096</v>
      </c>
      <c r="F704">
        <f t="shared" ca="1" si="123"/>
        <v>0.94118431937266189</v>
      </c>
      <c r="G704">
        <f t="shared" ca="1" si="124"/>
        <v>1</v>
      </c>
      <c r="H704">
        <f t="shared" ca="1" si="125"/>
        <v>0</v>
      </c>
      <c r="I704">
        <f ca="1">SUM($G$6:$G704)</f>
        <v>76</v>
      </c>
      <c r="J704">
        <f ca="1">SUM($H$6:$H704)</f>
        <v>75</v>
      </c>
      <c r="K704">
        <f t="shared" ca="1" si="129"/>
        <v>151</v>
      </c>
      <c r="L704">
        <f t="shared" si="130"/>
        <v>1398</v>
      </c>
      <c r="M704">
        <f t="shared" ca="1" si="131"/>
        <v>0.10801144492131616</v>
      </c>
      <c r="N704">
        <f ca="1">VAR($M$6:$M704)</f>
        <v>1.3750897197021186E-4</v>
      </c>
      <c r="O704">
        <f t="shared" si="126"/>
        <v>6.4377682403433467E-5</v>
      </c>
      <c r="P704">
        <f t="shared" ca="1" si="127"/>
        <v>2.1359726979372913</v>
      </c>
    </row>
    <row r="705" spans="1:16" x14ac:dyDescent="0.25">
      <c r="A705">
        <f t="shared" ca="1" si="132"/>
        <v>-0.31246150141921303</v>
      </c>
      <c r="B705">
        <f t="shared" ca="1" si="132"/>
        <v>-6.7387529810302313E-2</v>
      </c>
      <c r="C705">
        <f t="shared" ca="1" si="128"/>
        <v>-0.31246150141921303</v>
      </c>
      <c r="D705">
        <f t="shared" ca="1" si="121"/>
        <v>-6.7387529810302313E-2</v>
      </c>
      <c r="E705">
        <f t="shared" ca="1" si="122"/>
        <v>-0.31246150141921303</v>
      </c>
      <c r="F705">
        <f t="shared" ca="1" si="123"/>
        <v>-6.7387529810302313E-2</v>
      </c>
      <c r="G705">
        <f t="shared" ca="1" si="124"/>
        <v>0</v>
      </c>
      <c r="H705">
        <f t="shared" ca="1" si="125"/>
        <v>0</v>
      </c>
      <c r="I705">
        <f ca="1">SUM($G$6:$G705)</f>
        <v>76</v>
      </c>
      <c r="J705">
        <f ca="1">SUM($H$6:$H705)</f>
        <v>75</v>
      </c>
      <c r="K705">
        <f t="shared" ca="1" si="129"/>
        <v>151</v>
      </c>
      <c r="L705">
        <f t="shared" si="130"/>
        <v>1400</v>
      </c>
      <c r="M705">
        <f t="shared" ca="1" si="131"/>
        <v>0.10785714285714286</v>
      </c>
      <c r="N705">
        <f ca="1">VAR($M$6:$M705)</f>
        <v>1.3731239251622688E-4</v>
      </c>
      <c r="O705">
        <f t="shared" si="126"/>
        <v>6.4285714285714274E-5</v>
      </c>
      <c r="P705">
        <f t="shared" ca="1" si="127"/>
        <v>2.1359705502524182</v>
      </c>
    </row>
    <row r="706" spans="1:16" x14ac:dyDescent="0.25">
      <c r="A706">
        <f t="shared" ca="1" si="132"/>
        <v>1.3974527368588513E-3</v>
      </c>
      <c r="B706">
        <f t="shared" ca="1" si="132"/>
        <v>-1.066892494189551</v>
      </c>
      <c r="C706">
        <f t="shared" ca="1" si="128"/>
        <v>1.3974527368588513E-3</v>
      </c>
      <c r="D706">
        <f t="shared" ca="1" si="121"/>
        <v>-1.066892494189551</v>
      </c>
      <c r="E706">
        <f t="shared" ca="1" si="122"/>
        <v>1.3974527368588513E-3</v>
      </c>
      <c r="F706">
        <f t="shared" ca="1" si="123"/>
        <v>-1.066892494189551</v>
      </c>
      <c r="G706">
        <f t="shared" ca="1" si="124"/>
        <v>0</v>
      </c>
      <c r="H706">
        <f t="shared" ca="1" si="125"/>
        <v>0</v>
      </c>
      <c r="I706">
        <f ca="1">SUM($G$6:$G706)</f>
        <v>76</v>
      </c>
      <c r="J706">
        <f ca="1">SUM($H$6:$H706)</f>
        <v>75</v>
      </c>
      <c r="K706">
        <f t="shared" ca="1" si="129"/>
        <v>151</v>
      </c>
      <c r="L706">
        <f t="shared" si="130"/>
        <v>1402</v>
      </c>
      <c r="M706">
        <f t="shared" ca="1" si="131"/>
        <v>0.10770328102710414</v>
      </c>
      <c r="N706">
        <f ca="1">VAR($M$6:$M706)</f>
        <v>1.3711654675334321E-4</v>
      </c>
      <c r="O706">
        <f t="shared" si="126"/>
        <v>6.4194008559201134E-5</v>
      </c>
      <c r="P706">
        <f t="shared" ca="1" si="127"/>
        <v>2.1359710949798578</v>
      </c>
    </row>
    <row r="707" spans="1:16" x14ac:dyDescent="0.25">
      <c r="A707">
        <f t="shared" ca="1" si="132"/>
        <v>0.38248193223249249</v>
      </c>
      <c r="B707">
        <f t="shared" ca="1" si="132"/>
        <v>-0.63749256087348649</v>
      </c>
      <c r="C707">
        <f t="shared" ca="1" si="128"/>
        <v>0.38248193223249249</v>
      </c>
      <c r="D707">
        <f t="shared" ca="1" si="121"/>
        <v>-0.63749256087348649</v>
      </c>
      <c r="E707">
        <f t="shared" ca="1" si="122"/>
        <v>0.38248193223249249</v>
      </c>
      <c r="F707">
        <f t="shared" ca="1" si="123"/>
        <v>-0.63749256087348649</v>
      </c>
      <c r="G707">
        <f t="shared" ca="1" si="124"/>
        <v>0</v>
      </c>
      <c r="H707">
        <f t="shared" ca="1" si="125"/>
        <v>0</v>
      </c>
      <c r="I707">
        <f ca="1">SUM($G$6:$G707)</f>
        <v>76</v>
      </c>
      <c r="J707">
        <f ca="1">SUM($H$6:$H707)</f>
        <v>75</v>
      </c>
      <c r="K707">
        <f t="shared" ca="1" si="129"/>
        <v>151</v>
      </c>
      <c r="L707">
        <f t="shared" si="130"/>
        <v>1404</v>
      </c>
      <c r="M707">
        <f t="shared" ca="1" si="131"/>
        <v>0.10754985754985755</v>
      </c>
      <c r="N707">
        <f ca="1">VAR($M$6:$M707)</f>
        <v>1.3692149742745597E-4</v>
      </c>
      <c r="O707">
        <f t="shared" si="126"/>
        <v>6.4102564102564089E-5</v>
      </c>
      <c r="P707">
        <f t="shared" ca="1" si="127"/>
        <v>2.1359753598683136</v>
      </c>
    </row>
    <row r="708" spans="1:16" x14ac:dyDescent="0.25">
      <c r="A708">
        <f t="shared" ca="1" si="132"/>
        <v>-1.0578247655503665</v>
      </c>
      <c r="B708">
        <f t="shared" ca="1" si="132"/>
        <v>1.2415619089949395</v>
      </c>
      <c r="C708">
        <f t="shared" ca="1" si="128"/>
        <v>-1.0578247655503665</v>
      </c>
      <c r="D708">
        <f t="shared" ca="1" si="121"/>
        <v>1.2415619089949395</v>
      </c>
      <c r="E708">
        <f t="shared" ca="1" si="122"/>
        <v>-1.0578247655503665</v>
      </c>
      <c r="F708">
        <f t="shared" ca="1" si="123"/>
        <v>1.2415619089949395</v>
      </c>
      <c r="G708">
        <f t="shared" ca="1" si="124"/>
        <v>0</v>
      </c>
      <c r="H708">
        <f t="shared" ca="1" si="125"/>
        <v>0</v>
      </c>
      <c r="I708">
        <f ca="1">SUM($G$6:$G708)</f>
        <v>76</v>
      </c>
      <c r="J708">
        <f ca="1">SUM($H$6:$H708)</f>
        <v>75</v>
      </c>
      <c r="K708">
        <f t="shared" ca="1" si="129"/>
        <v>151</v>
      </c>
      <c r="L708">
        <f t="shared" si="130"/>
        <v>1406</v>
      </c>
      <c r="M708">
        <f t="shared" ca="1" si="131"/>
        <v>0.10739687055476529</v>
      </c>
      <c r="N708">
        <f ca="1">VAR($M$6:$M708)</f>
        <v>1.3672730607891813E-4</v>
      </c>
      <c r="O708">
        <f t="shared" si="126"/>
        <v>6.4011379800853468E-5</v>
      </c>
      <c r="P708">
        <f t="shared" ca="1" si="127"/>
        <v>2.1359843594106547</v>
      </c>
    </row>
    <row r="709" spans="1:16" x14ac:dyDescent="0.25">
      <c r="A709">
        <f t="shared" ca="1" si="132"/>
        <v>0.6069640094244465</v>
      </c>
      <c r="B709">
        <f t="shared" ca="1" si="132"/>
        <v>0.68330143131974241</v>
      </c>
      <c r="C709">
        <f t="shared" ca="1" si="128"/>
        <v>0.6069640094244465</v>
      </c>
      <c r="D709">
        <f t="shared" ca="1" si="121"/>
        <v>0.68330143131974241</v>
      </c>
      <c r="E709">
        <f t="shared" ca="1" si="122"/>
        <v>0.6069640094244465</v>
      </c>
      <c r="F709">
        <f t="shared" ca="1" si="123"/>
        <v>0.68330143131974241</v>
      </c>
      <c r="G709">
        <f t="shared" ca="1" si="124"/>
        <v>0</v>
      </c>
      <c r="H709">
        <f t="shared" ca="1" si="125"/>
        <v>0</v>
      </c>
      <c r="I709">
        <f ca="1">SUM($G$6:$G709)</f>
        <v>76</v>
      </c>
      <c r="J709">
        <f ca="1">SUM($H$6:$H709)</f>
        <v>75</v>
      </c>
      <c r="K709">
        <f t="shared" ca="1" si="129"/>
        <v>151</v>
      </c>
      <c r="L709">
        <f t="shared" si="130"/>
        <v>1408</v>
      </c>
      <c r="M709">
        <f t="shared" ca="1" si="131"/>
        <v>0.10724431818181818</v>
      </c>
      <c r="N709">
        <f ca="1">VAR($M$6:$M709)</f>
        <v>1.3653403306062851E-4</v>
      </c>
      <c r="O709">
        <f t="shared" si="126"/>
        <v>6.3920454545454537E-5</v>
      </c>
      <c r="P709">
        <f t="shared" ca="1" si="127"/>
        <v>2.1359990949929442</v>
      </c>
    </row>
    <row r="710" spans="1:16" x14ac:dyDescent="0.25">
      <c r="A710">
        <f t="shared" ca="1" si="132"/>
        <v>1.4640041774125709</v>
      </c>
      <c r="B710">
        <f t="shared" ca="1" si="132"/>
        <v>-2.3365801932525976</v>
      </c>
      <c r="C710">
        <f t="shared" ca="1" si="128"/>
        <v>1.4640041774125709</v>
      </c>
      <c r="D710">
        <f t="shared" ref="D710:D773" ca="1" si="133">rho*A710+SQRT(1-rho^2)*B710</f>
        <v>-2.3365801932525976</v>
      </c>
      <c r="E710">
        <f t="shared" ref="E710:E773" ca="1" si="134">SUM(OFFSET(C710,0,0,window,1))</f>
        <v>1.4640041774125709</v>
      </c>
      <c r="F710">
        <f t="shared" ref="F710:F773" ca="1" si="135">SUM(OFFSET(D710,0,0,window,1))</f>
        <v>-2.3365801932525976</v>
      </c>
      <c r="G710">
        <f t="shared" ref="G710:G773" ca="1" si="136">IF(E710&gt;quantile,1,0)</f>
        <v>1</v>
      </c>
      <c r="H710">
        <f t="shared" ref="H710:H773" ca="1" si="137">IF(F710&gt;quantile,1,0)</f>
        <v>0</v>
      </c>
      <c r="I710">
        <f ca="1">SUM($G$6:$G710)</f>
        <v>77</v>
      </c>
      <c r="J710">
        <f ca="1">SUM($H$6:$H710)</f>
        <v>75</v>
      </c>
      <c r="K710">
        <f t="shared" ca="1" si="129"/>
        <v>152</v>
      </c>
      <c r="L710">
        <f t="shared" si="130"/>
        <v>1410</v>
      </c>
      <c r="M710">
        <f t="shared" ca="1" si="131"/>
        <v>0.10780141843971631</v>
      </c>
      <c r="N710">
        <f ca="1">VAR($M$6:$M710)</f>
        <v>1.3634028439535569E-4</v>
      </c>
      <c r="O710">
        <f t="shared" ref="O710:O773" si="138">(1-percentile)*percentile/L710</f>
        <v>6.3829787234042536E-5</v>
      </c>
      <c r="P710">
        <f t="shared" ca="1" si="127"/>
        <v>2.135997788860573</v>
      </c>
    </row>
    <row r="711" spans="1:16" x14ac:dyDescent="0.25">
      <c r="A711">
        <f t="shared" ca="1" si="132"/>
        <v>0.18364131814703005</v>
      </c>
      <c r="B711">
        <f t="shared" ca="1" si="132"/>
        <v>0.94635754483765944</v>
      </c>
      <c r="C711">
        <f t="shared" ca="1" si="128"/>
        <v>0.18364131814703005</v>
      </c>
      <c r="D711">
        <f t="shared" ca="1" si="133"/>
        <v>0.94635754483765944</v>
      </c>
      <c r="E711">
        <f t="shared" ca="1" si="134"/>
        <v>0.18364131814703005</v>
      </c>
      <c r="F711">
        <f t="shared" ca="1" si="135"/>
        <v>0.94635754483765944</v>
      </c>
      <c r="G711">
        <f t="shared" ca="1" si="136"/>
        <v>0</v>
      </c>
      <c r="H711">
        <f t="shared" ca="1" si="137"/>
        <v>0</v>
      </c>
      <c r="I711">
        <f ca="1">SUM($G$6:$G711)</f>
        <v>77</v>
      </c>
      <c r="J711">
        <f ca="1">SUM($H$6:$H711)</f>
        <v>75</v>
      </c>
      <c r="K711">
        <f t="shared" ca="1" si="129"/>
        <v>152</v>
      </c>
      <c r="L711">
        <f t="shared" si="130"/>
        <v>1412</v>
      </c>
      <c r="M711">
        <f t="shared" ca="1" si="131"/>
        <v>0.10764872521246459</v>
      </c>
      <c r="N711">
        <f ca="1">VAR($M$6:$M711)</f>
        <v>1.3614727665713574E-4</v>
      </c>
      <c r="O711">
        <f t="shared" si="138"/>
        <v>6.3739376770538238E-5</v>
      </c>
      <c r="P711">
        <f t="shared" ref="P711:P774" ca="1" si="139">L711*N711/percentile/(1-percentile)</f>
        <v>2.135999495998619</v>
      </c>
    </row>
    <row r="712" spans="1:16" x14ac:dyDescent="0.25">
      <c r="A712">
        <f t="shared" ca="1" si="132"/>
        <v>1.0233361304846678</v>
      </c>
      <c r="B712">
        <f t="shared" ca="1" si="132"/>
        <v>0.57041541362116566</v>
      </c>
      <c r="C712">
        <f t="shared" ca="1" si="128"/>
        <v>1.0233361304846678</v>
      </c>
      <c r="D712">
        <f t="shared" ca="1" si="133"/>
        <v>0.57041541362116566</v>
      </c>
      <c r="E712">
        <f t="shared" ca="1" si="134"/>
        <v>1.0233361304846678</v>
      </c>
      <c r="F712">
        <f t="shared" ca="1" si="135"/>
        <v>0.57041541362116566</v>
      </c>
      <c r="G712">
        <f t="shared" ca="1" si="136"/>
        <v>0</v>
      </c>
      <c r="H712">
        <f t="shared" ca="1" si="137"/>
        <v>0</v>
      </c>
      <c r="I712">
        <f ca="1">SUM($G$6:$G712)</f>
        <v>77</v>
      </c>
      <c r="J712">
        <f ca="1">SUM($H$6:$H712)</f>
        <v>75</v>
      </c>
      <c r="K712">
        <f t="shared" ca="1" si="129"/>
        <v>152</v>
      </c>
      <c r="L712">
        <f t="shared" si="130"/>
        <v>1414</v>
      </c>
      <c r="M712">
        <f t="shared" ca="1" si="131"/>
        <v>0.1074964639321075</v>
      </c>
      <c r="N712">
        <f ca="1">VAR($M$6:$M712)</f>
        <v>1.3595507097509109E-4</v>
      </c>
      <c r="O712">
        <f t="shared" si="138"/>
        <v>6.3649222065063644E-5</v>
      </c>
      <c r="P712">
        <f t="shared" ca="1" si="139"/>
        <v>2.136005226208654</v>
      </c>
    </row>
    <row r="713" spans="1:16" x14ac:dyDescent="0.25">
      <c r="A713">
        <f t="shared" ca="1" si="132"/>
        <v>0.90629495131924165</v>
      </c>
      <c r="B713">
        <f t="shared" ca="1" si="132"/>
        <v>-1.6585251472214206</v>
      </c>
      <c r="C713">
        <f t="shared" ca="1" si="128"/>
        <v>0.90629495131924165</v>
      </c>
      <c r="D713">
        <f t="shared" ca="1" si="133"/>
        <v>-1.6585251472214206</v>
      </c>
      <c r="E713">
        <f t="shared" ca="1" si="134"/>
        <v>0.90629495131924165</v>
      </c>
      <c r="F713">
        <f t="shared" ca="1" si="135"/>
        <v>-1.6585251472214206</v>
      </c>
      <c r="G713">
        <f t="shared" ca="1" si="136"/>
        <v>0</v>
      </c>
      <c r="H713">
        <f t="shared" ca="1" si="137"/>
        <v>0</v>
      </c>
      <c r="I713">
        <f ca="1">SUM($G$6:$G713)</f>
        <v>77</v>
      </c>
      <c r="J713">
        <f ca="1">SUM($H$6:$H713)</f>
        <v>75</v>
      </c>
      <c r="K713">
        <f t="shared" ca="1" si="129"/>
        <v>152</v>
      </c>
      <c r="L713">
        <f t="shared" si="130"/>
        <v>1416</v>
      </c>
      <c r="M713">
        <f t="shared" ca="1" si="131"/>
        <v>0.10734463276836158</v>
      </c>
      <c r="N713">
        <f ca="1">VAR($M$6:$M713)</f>
        <v>1.3576372731016577E-4</v>
      </c>
      <c r="O713">
        <f t="shared" si="138"/>
        <v>6.3559322033898292E-5</v>
      </c>
      <c r="P713">
        <f t="shared" ca="1" si="139"/>
        <v>2.1360159763466089</v>
      </c>
    </row>
    <row r="714" spans="1:16" x14ac:dyDescent="0.25">
      <c r="A714">
        <f t="shared" ca="1" si="132"/>
        <v>0.62372797213160958</v>
      </c>
      <c r="B714">
        <f t="shared" ca="1" si="132"/>
        <v>-8.6047394735095858E-2</v>
      </c>
      <c r="C714">
        <f t="shared" ca="1" si="128"/>
        <v>0.62372797213160958</v>
      </c>
      <c r="D714">
        <f t="shared" ca="1" si="133"/>
        <v>-8.6047394735095858E-2</v>
      </c>
      <c r="E714">
        <f t="shared" ca="1" si="134"/>
        <v>0.62372797213160958</v>
      </c>
      <c r="F714">
        <f t="shared" ca="1" si="135"/>
        <v>-8.6047394735095858E-2</v>
      </c>
      <c r="G714">
        <f t="shared" ca="1" si="136"/>
        <v>0</v>
      </c>
      <c r="H714">
        <f t="shared" ca="1" si="137"/>
        <v>0</v>
      </c>
      <c r="I714">
        <f ca="1">SUM($G$6:$G714)</f>
        <v>77</v>
      </c>
      <c r="J714">
        <f ca="1">SUM($H$6:$H714)</f>
        <v>75</v>
      </c>
      <c r="K714">
        <f t="shared" ca="1" si="129"/>
        <v>152</v>
      </c>
      <c r="L714">
        <f t="shared" si="130"/>
        <v>1418</v>
      </c>
      <c r="M714">
        <f t="shared" ca="1" si="131"/>
        <v>0.10719322990126939</v>
      </c>
      <c r="N714">
        <f ca="1">VAR($M$6:$M714)</f>
        <v>1.3557330447252811E-4</v>
      </c>
      <c r="O714">
        <f t="shared" si="138"/>
        <v>6.3469675599435809E-5</v>
      </c>
      <c r="P714">
        <f t="shared" ca="1" si="139"/>
        <v>2.1360327304671656</v>
      </c>
    </row>
    <row r="715" spans="1:16" x14ac:dyDescent="0.25">
      <c r="A715">
        <f t="shared" ca="1" si="132"/>
        <v>-1.8178865263419859</v>
      </c>
      <c r="B715">
        <f t="shared" ca="1" si="132"/>
        <v>-0.32560838740667114</v>
      </c>
      <c r="C715">
        <f t="shared" ca="1" si="128"/>
        <v>-1.8178865263419859</v>
      </c>
      <c r="D715">
        <f t="shared" ca="1" si="133"/>
        <v>-0.32560838740667114</v>
      </c>
      <c r="E715">
        <f t="shared" ca="1" si="134"/>
        <v>-1.8178865263419859</v>
      </c>
      <c r="F715">
        <f t="shared" ca="1" si="135"/>
        <v>-0.32560838740667114</v>
      </c>
      <c r="G715">
        <f t="shared" ca="1" si="136"/>
        <v>0</v>
      </c>
      <c r="H715">
        <f t="shared" ca="1" si="137"/>
        <v>0</v>
      </c>
      <c r="I715">
        <f ca="1">SUM($G$6:$G715)</f>
        <v>77</v>
      </c>
      <c r="J715">
        <f ca="1">SUM($H$6:$H715)</f>
        <v>75</v>
      </c>
      <c r="K715">
        <f t="shared" ca="1" si="129"/>
        <v>152</v>
      </c>
      <c r="L715">
        <f t="shared" si="130"/>
        <v>1420</v>
      </c>
      <c r="M715">
        <f t="shared" ca="1" si="131"/>
        <v>0.10704225352112676</v>
      </c>
      <c r="N715">
        <f ca="1">VAR($M$6:$M715)</f>
        <v>1.3538386013873079E-4</v>
      </c>
      <c r="O715">
        <f t="shared" si="138"/>
        <v>6.3380281690140838E-5</v>
      </c>
      <c r="P715">
        <f t="shared" ca="1" si="139"/>
        <v>2.1360564599666416</v>
      </c>
    </row>
    <row r="716" spans="1:16" x14ac:dyDescent="0.25">
      <c r="A716">
        <f t="shared" ca="1" si="132"/>
        <v>1.4107673091093766</v>
      </c>
      <c r="B716">
        <f t="shared" ca="1" si="132"/>
        <v>-0.55249075875920528</v>
      </c>
      <c r="C716">
        <f t="shared" ref="C716:C779" ca="1" si="140">A716</f>
        <v>1.4107673091093766</v>
      </c>
      <c r="D716">
        <f t="shared" ca="1" si="133"/>
        <v>-0.55249075875920528</v>
      </c>
      <c r="E716">
        <f t="shared" ca="1" si="134"/>
        <v>1.4107673091093766</v>
      </c>
      <c r="F716">
        <f t="shared" ca="1" si="135"/>
        <v>-0.55249075875920528</v>
      </c>
      <c r="G716">
        <f t="shared" ca="1" si="136"/>
        <v>1</v>
      </c>
      <c r="H716">
        <f t="shared" ca="1" si="137"/>
        <v>0</v>
      </c>
      <c r="I716">
        <f ca="1">SUM($G$6:$G716)</f>
        <v>78</v>
      </c>
      <c r="J716">
        <f ca="1">SUM($H$6:$H716)</f>
        <v>75</v>
      </c>
      <c r="K716">
        <f t="shared" ref="K716:K779" ca="1" si="141">I716+J716</f>
        <v>153</v>
      </c>
      <c r="L716">
        <f t="shared" ref="L716:L779" si="142">L715+2</f>
        <v>1422</v>
      </c>
      <c r="M716">
        <f t="shared" ref="M716:M779" ca="1" si="143">K716/L716</f>
        <v>0.10759493670886076</v>
      </c>
      <c r="N716">
        <f ca="1">VAR($M$6:$M716)</f>
        <v>1.3519363210012103E-4</v>
      </c>
      <c r="O716">
        <f t="shared" si="138"/>
        <v>6.3291139240506319E-5</v>
      </c>
      <c r="P716">
        <f t="shared" ca="1" si="139"/>
        <v>2.1360593871819127</v>
      </c>
    </row>
    <row r="717" spans="1:16" x14ac:dyDescent="0.25">
      <c r="A717">
        <f t="shared" ca="1" si="132"/>
        <v>1.0817514031513304</v>
      </c>
      <c r="B717">
        <f t="shared" ca="1" si="132"/>
        <v>1.185394583087988</v>
      </c>
      <c r="C717">
        <f t="shared" ca="1" si="140"/>
        <v>1.0817514031513304</v>
      </c>
      <c r="D717">
        <f t="shared" ca="1" si="133"/>
        <v>1.185394583087988</v>
      </c>
      <c r="E717">
        <f t="shared" ca="1" si="134"/>
        <v>1.0817514031513304</v>
      </c>
      <c r="F717">
        <f t="shared" ca="1" si="135"/>
        <v>1.185394583087988</v>
      </c>
      <c r="G717">
        <f t="shared" ca="1" si="136"/>
        <v>0</v>
      </c>
      <c r="H717">
        <f t="shared" ca="1" si="137"/>
        <v>0</v>
      </c>
      <c r="I717">
        <f ca="1">SUM($G$6:$G717)</f>
        <v>78</v>
      </c>
      <c r="J717">
        <f ca="1">SUM($H$6:$H717)</f>
        <v>75</v>
      </c>
      <c r="K717">
        <f t="shared" ca="1" si="141"/>
        <v>153</v>
      </c>
      <c r="L717">
        <f t="shared" si="142"/>
        <v>1424</v>
      </c>
      <c r="M717">
        <f t="shared" ca="1" si="143"/>
        <v>0.1074438202247191</v>
      </c>
      <c r="N717">
        <f ca="1">VAR($M$6:$M717)</f>
        <v>1.3500421064962517E-4</v>
      </c>
      <c r="O717">
        <f t="shared" si="138"/>
        <v>6.3202247191011227E-5</v>
      </c>
      <c r="P717">
        <f t="shared" ca="1" si="139"/>
        <v>2.1360666218340696</v>
      </c>
    </row>
    <row r="718" spans="1:16" x14ac:dyDescent="0.25">
      <c r="A718">
        <f t="shared" ca="1" si="132"/>
        <v>-0.93332207213541585</v>
      </c>
      <c r="B718">
        <f t="shared" ca="1" si="132"/>
        <v>-1.4646100047521535</v>
      </c>
      <c r="C718">
        <f t="shared" ca="1" si="140"/>
        <v>-0.93332207213541585</v>
      </c>
      <c r="D718">
        <f t="shared" ca="1" si="133"/>
        <v>-1.4646100047521535</v>
      </c>
      <c r="E718">
        <f t="shared" ca="1" si="134"/>
        <v>-0.93332207213541585</v>
      </c>
      <c r="F718">
        <f t="shared" ca="1" si="135"/>
        <v>-1.4646100047521535</v>
      </c>
      <c r="G718">
        <f t="shared" ca="1" si="136"/>
        <v>0</v>
      </c>
      <c r="H718">
        <f t="shared" ca="1" si="137"/>
        <v>0</v>
      </c>
      <c r="I718">
        <f ca="1">SUM($G$6:$G718)</f>
        <v>78</v>
      </c>
      <c r="J718">
        <f ca="1">SUM($H$6:$H718)</f>
        <v>75</v>
      </c>
      <c r="K718">
        <f t="shared" ca="1" si="141"/>
        <v>153</v>
      </c>
      <c r="L718">
        <f t="shared" si="142"/>
        <v>1426</v>
      </c>
      <c r="M718">
        <f t="shared" ca="1" si="143"/>
        <v>0.10729312762973352</v>
      </c>
      <c r="N718">
        <f ca="1">VAR($M$6:$M718)</f>
        <v>1.3481565422754393E-4</v>
      </c>
      <c r="O718">
        <f t="shared" si="138"/>
        <v>6.3113604488078534E-5</v>
      </c>
      <c r="P718">
        <f t="shared" ca="1" si="139"/>
        <v>2.1360791436497522</v>
      </c>
    </row>
    <row r="719" spans="1:16" x14ac:dyDescent="0.25">
      <c r="A719">
        <f t="shared" ca="1" si="132"/>
        <v>-2.902765197695536</v>
      </c>
      <c r="B719">
        <f t="shared" ca="1" si="132"/>
        <v>1.2770043785630456</v>
      </c>
      <c r="C719">
        <f t="shared" ca="1" si="140"/>
        <v>-2.902765197695536</v>
      </c>
      <c r="D719">
        <f t="shared" ca="1" si="133"/>
        <v>1.2770043785630456</v>
      </c>
      <c r="E719">
        <f t="shared" ca="1" si="134"/>
        <v>-2.902765197695536</v>
      </c>
      <c r="F719">
        <f t="shared" ca="1" si="135"/>
        <v>1.2770043785630456</v>
      </c>
      <c r="G719">
        <f t="shared" ca="1" si="136"/>
        <v>0</v>
      </c>
      <c r="H719">
        <f t="shared" ca="1" si="137"/>
        <v>0</v>
      </c>
      <c r="I719">
        <f ca="1">SUM($G$6:$G719)</f>
        <v>78</v>
      </c>
      <c r="J719">
        <f ca="1">SUM($H$6:$H719)</f>
        <v>75</v>
      </c>
      <c r="K719">
        <f t="shared" ca="1" si="141"/>
        <v>153</v>
      </c>
      <c r="L719">
        <f t="shared" si="142"/>
        <v>1428</v>
      </c>
      <c r="M719">
        <f t="shared" ca="1" si="143"/>
        <v>0.10714285714285714</v>
      </c>
      <c r="N719">
        <f ca="1">VAR($M$6:$M719)</f>
        <v>1.3462802015863125E-4</v>
      </c>
      <c r="O719">
        <f t="shared" si="138"/>
        <v>6.3025210084033598E-5</v>
      </c>
      <c r="P719">
        <f t="shared" ca="1" si="139"/>
        <v>2.136097919850283</v>
      </c>
    </row>
    <row r="720" spans="1:16" x14ac:dyDescent="0.25">
      <c r="A720">
        <f t="shared" ca="1" si="132"/>
        <v>4.1614682660157297E-2</v>
      </c>
      <c r="B720">
        <f t="shared" ca="1" si="132"/>
        <v>0.87277752830122035</v>
      </c>
      <c r="C720">
        <f t="shared" ca="1" si="140"/>
        <v>4.1614682660157297E-2</v>
      </c>
      <c r="D720">
        <f t="shared" ca="1" si="133"/>
        <v>0.87277752830122035</v>
      </c>
      <c r="E720">
        <f t="shared" ca="1" si="134"/>
        <v>4.1614682660157297E-2</v>
      </c>
      <c r="F720">
        <f t="shared" ca="1" si="135"/>
        <v>0.87277752830122035</v>
      </c>
      <c r="G720">
        <f t="shared" ca="1" si="136"/>
        <v>0</v>
      </c>
      <c r="H720">
        <f t="shared" ca="1" si="137"/>
        <v>0</v>
      </c>
      <c r="I720">
        <f ca="1">SUM($G$6:$G720)</f>
        <v>78</v>
      </c>
      <c r="J720">
        <f ca="1">SUM($H$6:$H720)</f>
        <v>75</v>
      </c>
      <c r="K720">
        <f t="shared" ca="1" si="141"/>
        <v>153</v>
      </c>
      <c r="L720">
        <f t="shared" si="142"/>
        <v>1430</v>
      </c>
      <c r="M720">
        <f t="shared" ca="1" si="143"/>
        <v>0.106993006993007</v>
      </c>
      <c r="N720">
        <f ca="1">VAR($M$6:$M720)</f>
        <v>1.344413646686214E-4</v>
      </c>
      <c r="O720">
        <f t="shared" si="138"/>
        <v>6.2937062937062921E-5</v>
      </c>
      <c r="P720">
        <f t="shared" ca="1" si="139"/>
        <v>2.1361239052903178</v>
      </c>
    </row>
    <row r="721" spans="1:16" x14ac:dyDescent="0.25">
      <c r="A721">
        <f t="shared" ca="1" si="132"/>
        <v>-1.5363007954156751</v>
      </c>
      <c r="B721">
        <f t="shared" ca="1" si="132"/>
        <v>-0.38962804640710391</v>
      </c>
      <c r="C721">
        <f t="shared" ca="1" si="140"/>
        <v>-1.5363007954156751</v>
      </c>
      <c r="D721">
        <f t="shared" ca="1" si="133"/>
        <v>-0.38962804640710391</v>
      </c>
      <c r="E721">
        <f t="shared" ca="1" si="134"/>
        <v>-1.5363007954156751</v>
      </c>
      <c r="F721">
        <f t="shared" ca="1" si="135"/>
        <v>-0.38962804640710391</v>
      </c>
      <c r="G721">
        <f t="shared" ca="1" si="136"/>
        <v>0</v>
      </c>
      <c r="H721">
        <f t="shared" ca="1" si="137"/>
        <v>0</v>
      </c>
      <c r="I721">
        <f ca="1">SUM($G$6:$G721)</f>
        <v>78</v>
      </c>
      <c r="J721">
        <f ca="1">SUM($H$6:$H721)</f>
        <v>75</v>
      </c>
      <c r="K721">
        <f t="shared" ca="1" si="141"/>
        <v>153</v>
      </c>
      <c r="L721">
        <f t="shared" si="142"/>
        <v>1432</v>
      </c>
      <c r="M721">
        <f t="shared" ca="1" si="143"/>
        <v>0.10684357541899442</v>
      </c>
      <c r="N721">
        <f ca="1">VAR($M$6:$M721)</f>
        <v>1.3425574290049308E-4</v>
      </c>
      <c r="O721">
        <f t="shared" si="138"/>
        <v>6.2849162011173175E-5</v>
      </c>
      <c r="P721">
        <f t="shared" ca="1" si="139"/>
        <v>2.1361580425945124</v>
      </c>
    </row>
    <row r="722" spans="1:16" x14ac:dyDescent="0.25">
      <c r="A722">
        <f t="shared" ca="1" si="132"/>
        <v>-0.24017664183241652</v>
      </c>
      <c r="B722">
        <f t="shared" ca="1" si="132"/>
        <v>1.5705322581627768</v>
      </c>
      <c r="C722">
        <f t="shared" ca="1" si="140"/>
        <v>-0.24017664183241652</v>
      </c>
      <c r="D722">
        <f t="shared" ca="1" si="133"/>
        <v>1.5705322581627768</v>
      </c>
      <c r="E722">
        <f t="shared" ca="1" si="134"/>
        <v>-0.24017664183241652</v>
      </c>
      <c r="F722">
        <f t="shared" ca="1" si="135"/>
        <v>1.5705322581627768</v>
      </c>
      <c r="G722">
        <f t="shared" ca="1" si="136"/>
        <v>0</v>
      </c>
      <c r="H722">
        <f t="shared" ca="1" si="137"/>
        <v>1</v>
      </c>
      <c r="I722">
        <f ca="1">SUM($G$6:$G722)</f>
        <v>78</v>
      </c>
      <c r="J722">
        <f ca="1">SUM($H$6:$H722)</f>
        <v>76</v>
      </c>
      <c r="K722">
        <f t="shared" ca="1" si="141"/>
        <v>154</v>
      </c>
      <c r="L722">
        <f t="shared" si="142"/>
        <v>1434</v>
      </c>
      <c r="M722">
        <f t="shared" ca="1" si="143"/>
        <v>0.10739191073919108</v>
      </c>
      <c r="N722">
        <f ca="1">VAR($M$6:$M722)</f>
        <v>1.3406904666482425E-4</v>
      </c>
      <c r="O722">
        <f t="shared" si="138"/>
        <v>6.2761506276150618E-5</v>
      </c>
      <c r="P722">
        <f t="shared" ca="1" si="139"/>
        <v>2.1361668101928668</v>
      </c>
    </row>
    <row r="723" spans="1:16" x14ac:dyDescent="0.25">
      <c r="A723">
        <f t="shared" ca="1" si="132"/>
        <v>2.1842204314228284</v>
      </c>
      <c r="B723">
        <f t="shared" ca="1" si="132"/>
        <v>-0.32183129161069668</v>
      </c>
      <c r="C723">
        <f t="shared" ca="1" si="140"/>
        <v>2.1842204314228284</v>
      </c>
      <c r="D723">
        <f t="shared" ca="1" si="133"/>
        <v>-0.32183129161069668</v>
      </c>
      <c r="E723">
        <f t="shared" ca="1" si="134"/>
        <v>2.1842204314228284</v>
      </c>
      <c r="F723">
        <f t="shared" ca="1" si="135"/>
        <v>-0.32183129161069668</v>
      </c>
      <c r="G723">
        <f t="shared" ca="1" si="136"/>
        <v>1</v>
      </c>
      <c r="H723">
        <f t="shared" ca="1" si="137"/>
        <v>0</v>
      </c>
      <c r="I723">
        <f ca="1">SUM($G$6:$G723)</f>
        <v>79</v>
      </c>
      <c r="J723">
        <f ca="1">SUM($H$6:$H723)</f>
        <v>76</v>
      </c>
      <c r="K723">
        <f t="shared" ca="1" si="141"/>
        <v>155</v>
      </c>
      <c r="L723">
        <f t="shared" si="142"/>
        <v>1436</v>
      </c>
      <c r="M723">
        <f t="shared" ca="1" si="143"/>
        <v>0.10793871866295264</v>
      </c>
      <c r="N723">
        <f ca="1">VAR($M$6:$M723)</f>
        <v>1.3388212495691845E-4</v>
      </c>
      <c r="O723">
        <f t="shared" si="138"/>
        <v>6.2674094707520882E-5</v>
      </c>
      <c r="P723">
        <f t="shared" ca="1" si="139"/>
        <v>2.1361636826459436</v>
      </c>
    </row>
    <row r="724" spans="1:16" x14ac:dyDescent="0.25">
      <c r="A724">
        <f t="shared" ca="1" si="132"/>
        <v>0.72750717427003186</v>
      </c>
      <c r="B724">
        <f t="shared" ca="1" si="132"/>
        <v>5.582390318585715E-2</v>
      </c>
      <c r="C724">
        <f t="shared" ca="1" si="140"/>
        <v>0.72750717427003186</v>
      </c>
      <c r="D724">
        <f t="shared" ca="1" si="133"/>
        <v>5.582390318585715E-2</v>
      </c>
      <c r="E724">
        <f t="shared" ca="1" si="134"/>
        <v>0.72750717427003186</v>
      </c>
      <c r="F724">
        <f t="shared" ca="1" si="135"/>
        <v>5.582390318585715E-2</v>
      </c>
      <c r="G724">
        <f t="shared" ca="1" si="136"/>
        <v>0</v>
      </c>
      <c r="H724">
        <f t="shared" ca="1" si="137"/>
        <v>0</v>
      </c>
      <c r="I724">
        <f ca="1">SUM($G$6:$G724)</f>
        <v>79</v>
      </c>
      <c r="J724">
        <f ca="1">SUM($H$6:$H724)</f>
        <v>76</v>
      </c>
      <c r="K724">
        <f t="shared" ca="1" si="141"/>
        <v>155</v>
      </c>
      <c r="L724">
        <f t="shared" si="142"/>
        <v>1438</v>
      </c>
      <c r="M724">
        <f t="shared" ca="1" si="143"/>
        <v>0.10778859527121001</v>
      </c>
      <c r="N724">
        <f ca="1">VAR($M$6:$M724)</f>
        <v>1.3369584476587523E-4</v>
      </c>
      <c r="O724">
        <f t="shared" si="138"/>
        <v>6.258692628650903E-5</v>
      </c>
      <c r="P724">
        <f t="shared" ca="1" si="139"/>
        <v>2.1361624974814291</v>
      </c>
    </row>
    <row r="725" spans="1:16" x14ac:dyDescent="0.25">
      <c r="A725">
        <f t="shared" ca="1" si="132"/>
        <v>0.9483536385484076</v>
      </c>
      <c r="B725">
        <f t="shared" ca="1" si="132"/>
        <v>0.59831416229597156</v>
      </c>
      <c r="C725">
        <f t="shared" ca="1" si="140"/>
        <v>0.9483536385484076</v>
      </c>
      <c r="D725">
        <f t="shared" ca="1" si="133"/>
        <v>0.59831416229597156</v>
      </c>
      <c r="E725">
        <f t="shared" ca="1" si="134"/>
        <v>0.9483536385484076</v>
      </c>
      <c r="F725">
        <f t="shared" ca="1" si="135"/>
        <v>0.59831416229597156</v>
      </c>
      <c r="G725">
        <f t="shared" ca="1" si="136"/>
        <v>0</v>
      </c>
      <c r="H725">
        <f t="shared" ca="1" si="137"/>
        <v>0</v>
      </c>
      <c r="I725">
        <f ca="1">SUM($G$6:$G725)</f>
        <v>79</v>
      </c>
      <c r="J725">
        <f ca="1">SUM($H$6:$H725)</f>
        <v>76</v>
      </c>
      <c r="K725">
        <f t="shared" ca="1" si="141"/>
        <v>155</v>
      </c>
      <c r="L725">
        <f t="shared" si="142"/>
        <v>1440</v>
      </c>
      <c r="M725">
        <f t="shared" ca="1" si="143"/>
        <v>0.1076388888888889</v>
      </c>
      <c r="N725">
        <f ca="1">VAR($M$6:$M725)</f>
        <v>1.3351026487579525E-4</v>
      </c>
      <c r="O725">
        <f t="shared" si="138"/>
        <v>6.2499999999999988E-5</v>
      </c>
      <c r="P725">
        <f t="shared" ca="1" si="139"/>
        <v>2.1361642380127241</v>
      </c>
    </row>
    <row r="726" spans="1:16" x14ac:dyDescent="0.25">
      <c r="A726">
        <f t="shared" ca="1" si="132"/>
        <v>-2.113222849684858</v>
      </c>
      <c r="B726">
        <f t="shared" ca="1" si="132"/>
        <v>0.54176415494716634</v>
      </c>
      <c r="C726">
        <f t="shared" ca="1" si="140"/>
        <v>-2.113222849684858</v>
      </c>
      <c r="D726">
        <f t="shared" ca="1" si="133"/>
        <v>0.54176415494716634</v>
      </c>
      <c r="E726">
        <f t="shared" ca="1" si="134"/>
        <v>-2.113222849684858</v>
      </c>
      <c r="F726">
        <f t="shared" ca="1" si="135"/>
        <v>0.54176415494716634</v>
      </c>
      <c r="G726">
        <f t="shared" ca="1" si="136"/>
        <v>0</v>
      </c>
      <c r="H726">
        <f t="shared" ca="1" si="137"/>
        <v>0</v>
      </c>
      <c r="I726">
        <f ca="1">SUM($G$6:$G726)</f>
        <v>79</v>
      </c>
      <c r="J726">
        <f ca="1">SUM($H$6:$H726)</f>
        <v>76</v>
      </c>
      <c r="K726">
        <f t="shared" ca="1" si="141"/>
        <v>155</v>
      </c>
      <c r="L726">
        <f t="shared" si="142"/>
        <v>1442</v>
      </c>
      <c r="M726">
        <f t="shared" ca="1" si="143"/>
        <v>0.10748959778085991</v>
      </c>
      <c r="N726">
        <f ca="1">VAR($M$6:$M726)</f>
        <v>1.3332544297442399E-4</v>
      </c>
      <c r="O726">
        <f t="shared" si="138"/>
        <v>6.2413314840499293E-5</v>
      </c>
      <c r="P726">
        <f t="shared" ca="1" si="139"/>
        <v>2.1361698752124383</v>
      </c>
    </row>
    <row r="727" spans="1:16" x14ac:dyDescent="0.25">
      <c r="A727">
        <f t="shared" ref="A727:B790" ca="1" si="144">_xlfn.NORM.INV(RAND(),0,1)</f>
        <v>0.67520705707974704</v>
      </c>
      <c r="B727">
        <f t="shared" ca="1" si="144"/>
        <v>1.8428882503449504</v>
      </c>
      <c r="C727">
        <f t="shared" ca="1" si="140"/>
        <v>0.67520705707974704</v>
      </c>
      <c r="D727">
        <f t="shared" ca="1" si="133"/>
        <v>1.8428882503449504</v>
      </c>
      <c r="E727">
        <f t="shared" ca="1" si="134"/>
        <v>0.67520705707974704</v>
      </c>
      <c r="F727">
        <f t="shared" ca="1" si="135"/>
        <v>1.8428882503449504</v>
      </c>
      <c r="G727">
        <f t="shared" ca="1" si="136"/>
        <v>0</v>
      </c>
      <c r="H727">
        <f t="shared" ca="1" si="137"/>
        <v>1</v>
      </c>
      <c r="I727">
        <f ca="1">SUM($G$6:$G727)</f>
        <v>79</v>
      </c>
      <c r="J727">
        <f ca="1">SUM($H$6:$H727)</f>
        <v>77</v>
      </c>
      <c r="K727">
        <f t="shared" ca="1" si="141"/>
        <v>156</v>
      </c>
      <c r="L727">
        <f t="shared" si="142"/>
        <v>1444</v>
      </c>
      <c r="M727">
        <f t="shared" ca="1" si="143"/>
        <v>0.10803324099722991</v>
      </c>
      <c r="N727">
        <f ca="1">VAR($M$6:$M727)</f>
        <v>1.3314054489175885E-4</v>
      </c>
      <c r="O727">
        <f t="shared" si="138"/>
        <v>6.2326869806094174E-5</v>
      </c>
      <c r="P727">
        <f t="shared" ca="1" si="139"/>
        <v>2.136166075818887</v>
      </c>
    </row>
    <row r="728" spans="1:16" x14ac:dyDescent="0.25">
      <c r="A728">
        <f t="shared" ca="1" si="144"/>
        <v>0.26945923543869932</v>
      </c>
      <c r="B728">
        <f t="shared" ca="1" si="144"/>
        <v>2.0434407634246404E-2</v>
      </c>
      <c r="C728">
        <f t="shared" ca="1" si="140"/>
        <v>0.26945923543869932</v>
      </c>
      <c r="D728">
        <f t="shared" ca="1" si="133"/>
        <v>2.0434407634246404E-2</v>
      </c>
      <c r="E728">
        <f t="shared" ca="1" si="134"/>
        <v>0.26945923543869932</v>
      </c>
      <c r="F728">
        <f t="shared" ca="1" si="135"/>
        <v>2.0434407634246404E-2</v>
      </c>
      <c r="G728">
        <f t="shared" ca="1" si="136"/>
        <v>0</v>
      </c>
      <c r="H728">
        <f t="shared" ca="1" si="137"/>
        <v>0</v>
      </c>
      <c r="I728">
        <f ca="1">SUM($G$6:$G728)</f>
        <v>79</v>
      </c>
      <c r="J728">
        <f ca="1">SUM($H$6:$H728)</f>
        <v>77</v>
      </c>
      <c r="K728">
        <f t="shared" ca="1" si="141"/>
        <v>156</v>
      </c>
      <c r="L728">
        <f t="shared" si="142"/>
        <v>1446</v>
      </c>
      <c r="M728">
        <f t="shared" ca="1" si="143"/>
        <v>0.1078838174273859</v>
      </c>
      <c r="N728">
        <f ca="1">VAR($M$6:$M728)</f>
        <v>1.3295623856351892E-4</v>
      </c>
      <c r="O728">
        <f t="shared" si="138"/>
        <v>6.2240663900414923E-5</v>
      </c>
      <c r="P728">
        <f t="shared" ca="1" si="139"/>
        <v>2.1361635662538712</v>
      </c>
    </row>
    <row r="729" spans="1:16" x14ac:dyDescent="0.25">
      <c r="A729">
        <f t="shared" ca="1" si="144"/>
        <v>-1.793673159623588</v>
      </c>
      <c r="B729">
        <f t="shared" ca="1" si="144"/>
        <v>1.0724793565669768</v>
      </c>
      <c r="C729">
        <f t="shared" ca="1" si="140"/>
        <v>-1.793673159623588</v>
      </c>
      <c r="D729">
        <f t="shared" ca="1" si="133"/>
        <v>1.0724793565669768</v>
      </c>
      <c r="E729">
        <f t="shared" ca="1" si="134"/>
        <v>-1.793673159623588</v>
      </c>
      <c r="F729">
        <f t="shared" ca="1" si="135"/>
        <v>1.0724793565669768</v>
      </c>
      <c r="G729">
        <f t="shared" ca="1" si="136"/>
        <v>0</v>
      </c>
      <c r="H729">
        <f t="shared" ca="1" si="137"/>
        <v>0</v>
      </c>
      <c r="I729">
        <f ca="1">SUM($G$6:$G729)</f>
        <v>79</v>
      </c>
      <c r="J729">
        <f ca="1">SUM($H$6:$H729)</f>
        <v>77</v>
      </c>
      <c r="K729">
        <f t="shared" ca="1" si="141"/>
        <v>156</v>
      </c>
      <c r="L729">
        <f t="shared" si="142"/>
        <v>1448</v>
      </c>
      <c r="M729">
        <f t="shared" ca="1" si="143"/>
        <v>0.10773480662983426</v>
      </c>
      <c r="N729">
        <f ca="1">VAR($M$6:$M729)</f>
        <v>1.3277258236571758E-4</v>
      </c>
      <c r="O729">
        <f t="shared" si="138"/>
        <v>6.2154696132596678E-5</v>
      </c>
      <c r="P729">
        <f t="shared" ca="1" si="139"/>
        <v>2.1361633251728787</v>
      </c>
    </row>
    <row r="730" spans="1:16" x14ac:dyDescent="0.25">
      <c r="A730">
        <f t="shared" ca="1" si="144"/>
        <v>0.11633452160737866</v>
      </c>
      <c r="B730">
        <f t="shared" ca="1" si="144"/>
        <v>-1.6872303660017116</v>
      </c>
      <c r="C730">
        <f t="shared" ca="1" si="140"/>
        <v>0.11633452160737866</v>
      </c>
      <c r="D730">
        <f t="shared" ca="1" si="133"/>
        <v>-1.6872303660017116</v>
      </c>
      <c r="E730">
        <f t="shared" ca="1" si="134"/>
        <v>0.11633452160737866</v>
      </c>
      <c r="F730">
        <f t="shared" ca="1" si="135"/>
        <v>-1.6872303660017116</v>
      </c>
      <c r="G730">
        <f t="shared" ca="1" si="136"/>
        <v>0</v>
      </c>
      <c r="H730">
        <f t="shared" ca="1" si="137"/>
        <v>0</v>
      </c>
      <c r="I730">
        <f ca="1">SUM($G$6:$G730)</f>
        <v>79</v>
      </c>
      <c r="J730">
        <f ca="1">SUM($H$6:$H730)</f>
        <v>77</v>
      </c>
      <c r="K730">
        <f t="shared" ca="1" si="141"/>
        <v>156</v>
      </c>
      <c r="L730">
        <f t="shared" si="142"/>
        <v>1450</v>
      </c>
      <c r="M730">
        <f t="shared" ca="1" si="143"/>
        <v>0.10758620689655173</v>
      </c>
      <c r="N730">
        <f ca="1">VAR($M$6:$M730)</f>
        <v>1.3258963359562872E-4</v>
      </c>
      <c r="O730">
        <f t="shared" si="138"/>
        <v>6.206896551724137E-5</v>
      </c>
      <c r="P730">
        <f t="shared" ca="1" si="139"/>
        <v>2.1361663190406852</v>
      </c>
    </row>
    <row r="731" spans="1:16" x14ac:dyDescent="0.25">
      <c r="A731">
        <f t="shared" ca="1" si="144"/>
        <v>-0.3763608806772839</v>
      </c>
      <c r="B731">
        <f t="shared" ca="1" si="144"/>
        <v>6.5292041689007096E-2</v>
      </c>
      <c r="C731">
        <f t="shared" ca="1" si="140"/>
        <v>-0.3763608806772839</v>
      </c>
      <c r="D731">
        <f t="shared" ca="1" si="133"/>
        <v>6.5292041689007096E-2</v>
      </c>
      <c r="E731">
        <f t="shared" ca="1" si="134"/>
        <v>-0.3763608806772839</v>
      </c>
      <c r="F731">
        <f t="shared" ca="1" si="135"/>
        <v>6.5292041689007096E-2</v>
      </c>
      <c r="G731">
        <f t="shared" ca="1" si="136"/>
        <v>0</v>
      </c>
      <c r="H731">
        <f t="shared" ca="1" si="137"/>
        <v>0</v>
      </c>
      <c r="I731">
        <f ca="1">SUM($G$6:$G731)</f>
        <v>79</v>
      </c>
      <c r="J731">
        <f ca="1">SUM($H$6:$H731)</f>
        <v>77</v>
      </c>
      <c r="K731">
        <f t="shared" ca="1" si="141"/>
        <v>156</v>
      </c>
      <c r="L731">
        <f t="shared" si="142"/>
        <v>1452</v>
      </c>
      <c r="M731">
        <f t="shared" ca="1" si="143"/>
        <v>0.10743801652892562</v>
      </c>
      <c r="N731">
        <f ca="1">VAR($M$6:$M731)</f>
        <v>1.3240744848743422E-4</v>
      </c>
      <c r="O731">
        <f t="shared" si="138"/>
        <v>6.1983471074380153E-5</v>
      </c>
      <c r="P731">
        <f t="shared" ca="1" si="139"/>
        <v>2.1361735022639392</v>
      </c>
    </row>
    <row r="732" spans="1:16" x14ac:dyDescent="0.25">
      <c r="A732">
        <f t="shared" ca="1" si="144"/>
        <v>0.26082910562649109</v>
      </c>
      <c r="B732">
        <f t="shared" ca="1" si="144"/>
        <v>-0.32351536107642193</v>
      </c>
      <c r="C732">
        <f t="shared" ca="1" si="140"/>
        <v>0.26082910562649109</v>
      </c>
      <c r="D732">
        <f t="shared" ca="1" si="133"/>
        <v>-0.32351536107642193</v>
      </c>
      <c r="E732">
        <f t="shared" ca="1" si="134"/>
        <v>0.26082910562649109</v>
      </c>
      <c r="F732">
        <f t="shared" ca="1" si="135"/>
        <v>-0.32351536107642193</v>
      </c>
      <c r="G732">
        <f t="shared" ca="1" si="136"/>
        <v>0</v>
      </c>
      <c r="H732">
        <f t="shared" ca="1" si="137"/>
        <v>0</v>
      </c>
      <c r="I732">
        <f ca="1">SUM($G$6:$G732)</f>
        <v>79</v>
      </c>
      <c r="J732">
        <f ca="1">SUM($H$6:$H732)</f>
        <v>77</v>
      </c>
      <c r="K732">
        <f t="shared" ca="1" si="141"/>
        <v>156</v>
      </c>
      <c r="L732">
        <f t="shared" si="142"/>
        <v>1454</v>
      </c>
      <c r="M732">
        <f t="shared" ca="1" si="143"/>
        <v>0.10729023383768914</v>
      </c>
      <c r="N732">
        <f ca="1">VAR($M$6:$M732)</f>
        <v>1.322260822276542E-4</v>
      </c>
      <c r="O732">
        <f t="shared" si="138"/>
        <v>6.1898211829436027E-5</v>
      </c>
      <c r="P732">
        <f t="shared" ca="1" si="139"/>
        <v>2.1361858173223252</v>
      </c>
    </row>
    <row r="733" spans="1:16" x14ac:dyDescent="0.25">
      <c r="A733">
        <f t="shared" ca="1" si="144"/>
        <v>0.57059762895250743</v>
      </c>
      <c r="B733">
        <f t="shared" ca="1" si="144"/>
        <v>8.0531002185489878E-2</v>
      </c>
      <c r="C733">
        <f t="shared" ca="1" si="140"/>
        <v>0.57059762895250743</v>
      </c>
      <c r="D733">
        <f t="shared" ca="1" si="133"/>
        <v>8.0531002185489878E-2</v>
      </c>
      <c r="E733">
        <f t="shared" ca="1" si="134"/>
        <v>0.57059762895250743</v>
      </c>
      <c r="F733">
        <f t="shared" ca="1" si="135"/>
        <v>8.0531002185489878E-2</v>
      </c>
      <c r="G733">
        <f t="shared" ca="1" si="136"/>
        <v>0</v>
      </c>
      <c r="H733">
        <f t="shared" ca="1" si="137"/>
        <v>0</v>
      </c>
      <c r="I733">
        <f ca="1">SUM($G$6:$G733)</f>
        <v>79</v>
      </c>
      <c r="J733">
        <f ca="1">SUM($H$6:$H733)</f>
        <v>77</v>
      </c>
      <c r="K733">
        <f t="shared" ca="1" si="141"/>
        <v>156</v>
      </c>
      <c r="L733">
        <f t="shared" si="142"/>
        <v>1456</v>
      </c>
      <c r="M733">
        <f t="shared" ca="1" si="143"/>
        <v>0.10714285714285714</v>
      </c>
      <c r="N733">
        <f ca="1">VAR($M$6:$M733)</f>
        <v>1.3204558897034224E-4</v>
      </c>
      <c r="O733">
        <f t="shared" si="138"/>
        <v>6.18131868131868E-5</v>
      </c>
      <c r="P733">
        <f t="shared" ca="1" si="139"/>
        <v>2.1362041948979815</v>
      </c>
    </row>
    <row r="734" spans="1:16" x14ac:dyDescent="0.25">
      <c r="A734">
        <f t="shared" ca="1" si="144"/>
        <v>-1.4732850123414831</v>
      </c>
      <c r="B734">
        <f t="shared" ca="1" si="144"/>
        <v>-0.14490906968745632</v>
      </c>
      <c r="C734">
        <f t="shared" ca="1" si="140"/>
        <v>-1.4732850123414831</v>
      </c>
      <c r="D734">
        <f t="shared" ca="1" si="133"/>
        <v>-0.14490906968745632</v>
      </c>
      <c r="E734">
        <f t="shared" ca="1" si="134"/>
        <v>-1.4732850123414831</v>
      </c>
      <c r="F734">
        <f t="shared" ca="1" si="135"/>
        <v>-0.14490906968745632</v>
      </c>
      <c r="G734">
        <f t="shared" ca="1" si="136"/>
        <v>0</v>
      </c>
      <c r="H734">
        <f t="shared" ca="1" si="137"/>
        <v>0</v>
      </c>
      <c r="I734">
        <f ca="1">SUM($G$6:$G734)</f>
        <v>79</v>
      </c>
      <c r="J734">
        <f ca="1">SUM($H$6:$H734)</f>
        <v>77</v>
      </c>
      <c r="K734">
        <f t="shared" ca="1" si="141"/>
        <v>156</v>
      </c>
      <c r="L734">
        <f t="shared" si="142"/>
        <v>1458</v>
      </c>
      <c r="M734">
        <f t="shared" ca="1" si="143"/>
        <v>0.10699588477366255</v>
      </c>
      <c r="N734">
        <f ca="1">VAR($M$6:$M734)</f>
        <v>1.3186602185210927E-4</v>
      </c>
      <c r="O734">
        <f t="shared" si="138"/>
        <v>6.1728395061728383E-5</v>
      </c>
      <c r="P734">
        <f t="shared" ca="1" si="139"/>
        <v>2.1362295540041707</v>
      </c>
    </row>
    <row r="735" spans="1:16" x14ac:dyDescent="0.25">
      <c r="A735">
        <f t="shared" ca="1" si="144"/>
        <v>1.9574857511277153</v>
      </c>
      <c r="B735">
        <f t="shared" ca="1" si="144"/>
        <v>-0.31296479064946459</v>
      </c>
      <c r="C735">
        <f t="shared" ca="1" si="140"/>
        <v>1.9574857511277153</v>
      </c>
      <c r="D735">
        <f t="shared" ca="1" si="133"/>
        <v>-0.31296479064946459</v>
      </c>
      <c r="E735">
        <f t="shared" ca="1" si="134"/>
        <v>1.9574857511277153</v>
      </c>
      <c r="F735">
        <f t="shared" ca="1" si="135"/>
        <v>-0.31296479064946459</v>
      </c>
      <c r="G735">
        <f t="shared" ca="1" si="136"/>
        <v>1</v>
      </c>
      <c r="H735">
        <f t="shared" ca="1" si="137"/>
        <v>0</v>
      </c>
      <c r="I735">
        <f ca="1">SUM($G$6:$G735)</f>
        <v>80</v>
      </c>
      <c r="J735">
        <f ca="1">SUM($H$6:$H735)</f>
        <v>77</v>
      </c>
      <c r="K735">
        <f t="shared" ca="1" si="141"/>
        <v>157</v>
      </c>
      <c r="L735">
        <f t="shared" si="142"/>
        <v>1460</v>
      </c>
      <c r="M735">
        <f t="shared" ca="1" si="143"/>
        <v>0.10753424657534247</v>
      </c>
      <c r="N735">
        <f ca="1">VAR($M$6:$M735)</f>
        <v>1.3168564553400612E-4</v>
      </c>
      <c r="O735">
        <f t="shared" si="138"/>
        <v>6.1643835616438341E-5</v>
      </c>
      <c r="P735">
        <f t="shared" ca="1" si="139"/>
        <v>2.1362338053294327</v>
      </c>
    </row>
    <row r="736" spans="1:16" x14ac:dyDescent="0.25">
      <c r="A736">
        <f t="shared" ca="1" si="144"/>
        <v>1.1382673362844853</v>
      </c>
      <c r="B736">
        <f t="shared" ca="1" si="144"/>
        <v>0.10127214337088383</v>
      </c>
      <c r="C736">
        <f t="shared" ca="1" si="140"/>
        <v>1.1382673362844853</v>
      </c>
      <c r="D736">
        <f t="shared" ca="1" si="133"/>
        <v>0.10127214337088383</v>
      </c>
      <c r="E736">
        <f t="shared" ca="1" si="134"/>
        <v>1.1382673362844853</v>
      </c>
      <c r="F736">
        <f t="shared" ca="1" si="135"/>
        <v>0.10127214337088383</v>
      </c>
      <c r="G736">
        <f t="shared" ca="1" si="136"/>
        <v>0</v>
      </c>
      <c r="H736">
        <f t="shared" ca="1" si="137"/>
        <v>0</v>
      </c>
      <c r="I736">
        <f ca="1">SUM($G$6:$G736)</f>
        <v>80</v>
      </c>
      <c r="J736">
        <f ca="1">SUM($H$6:$H736)</f>
        <v>77</v>
      </c>
      <c r="K736">
        <f t="shared" ca="1" si="141"/>
        <v>157</v>
      </c>
      <c r="L736">
        <f t="shared" si="142"/>
        <v>1462</v>
      </c>
      <c r="M736">
        <f t="shared" ca="1" si="143"/>
        <v>0.10738714090287278</v>
      </c>
      <c r="N736">
        <f ca="1">VAR($M$6:$M736)</f>
        <v>1.3150603681470876E-4</v>
      </c>
      <c r="O736">
        <f t="shared" si="138"/>
        <v>6.1559507523939797E-5</v>
      </c>
      <c r="P736">
        <f t="shared" ca="1" si="139"/>
        <v>2.1362425091456028</v>
      </c>
    </row>
    <row r="737" spans="1:16" x14ac:dyDescent="0.25">
      <c r="A737">
        <f t="shared" ca="1" si="144"/>
        <v>-0.28527479530362226</v>
      </c>
      <c r="B737">
        <f t="shared" ca="1" si="144"/>
        <v>1.9093281889305431</v>
      </c>
      <c r="C737">
        <f t="shared" ca="1" si="140"/>
        <v>-0.28527479530362226</v>
      </c>
      <c r="D737">
        <f t="shared" ca="1" si="133"/>
        <v>1.9093281889305431</v>
      </c>
      <c r="E737">
        <f t="shared" ca="1" si="134"/>
        <v>-0.28527479530362226</v>
      </c>
      <c r="F737">
        <f t="shared" ca="1" si="135"/>
        <v>1.9093281889305431</v>
      </c>
      <c r="G737">
        <f t="shared" ca="1" si="136"/>
        <v>0</v>
      </c>
      <c r="H737">
        <f t="shared" ca="1" si="137"/>
        <v>1</v>
      </c>
      <c r="I737">
        <f ca="1">SUM($G$6:$G737)</f>
        <v>80</v>
      </c>
      <c r="J737">
        <f ca="1">SUM($H$6:$H737)</f>
        <v>78</v>
      </c>
      <c r="K737">
        <f t="shared" ca="1" si="141"/>
        <v>158</v>
      </c>
      <c r="L737">
        <f t="shared" si="142"/>
        <v>1464</v>
      </c>
      <c r="M737">
        <f t="shared" ca="1" si="143"/>
        <v>0.10792349726775956</v>
      </c>
      <c r="N737">
        <f ca="1">VAR($M$6:$M737)</f>
        <v>1.3132620349056435E-4</v>
      </c>
      <c r="O737">
        <f t="shared" si="138"/>
        <v>6.147540983606556E-5</v>
      </c>
      <c r="P737">
        <f t="shared" ca="1" si="139"/>
        <v>2.1362395767798472</v>
      </c>
    </row>
    <row r="738" spans="1:16" x14ac:dyDescent="0.25">
      <c r="A738">
        <f t="shared" ca="1" si="144"/>
        <v>0.86952309125828353</v>
      </c>
      <c r="B738">
        <f t="shared" ca="1" si="144"/>
        <v>-1.471497932118081</v>
      </c>
      <c r="C738">
        <f t="shared" ca="1" si="140"/>
        <v>0.86952309125828353</v>
      </c>
      <c r="D738">
        <f t="shared" ca="1" si="133"/>
        <v>-1.471497932118081</v>
      </c>
      <c r="E738">
        <f t="shared" ca="1" si="134"/>
        <v>0.86952309125828353</v>
      </c>
      <c r="F738">
        <f t="shared" ca="1" si="135"/>
        <v>-1.471497932118081</v>
      </c>
      <c r="G738">
        <f t="shared" ca="1" si="136"/>
        <v>0</v>
      </c>
      <c r="H738">
        <f t="shared" ca="1" si="137"/>
        <v>0</v>
      </c>
      <c r="I738">
        <f ca="1">SUM($G$6:$G738)</f>
        <v>80</v>
      </c>
      <c r="J738">
        <f ca="1">SUM($H$6:$H738)</f>
        <v>78</v>
      </c>
      <c r="K738">
        <f t="shared" ca="1" si="141"/>
        <v>158</v>
      </c>
      <c r="L738">
        <f t="shared" si="142"/>
        <v>1466</v>
      </c>
      <c r="M738">
        <f t="shared" ca="1" si="143"/>
        <v>0.1077762619372442</v>
      </c>
      <c r="N738">
        <f ca="1">VAR($M$6:$M738)</f>
        <v>1.3114697875289295E-4</v>
      </c>
      <c r="O738">
        <f t="shared" si="138"/>
        <v>6.1391541609822633E-5</v>
      </c>
      <c r="P738">
        <f t="shared" ca="1" si="139"/>
        <v>2.1362385650193456</v>
      </c>
    </row>
    <row r="739" spans="1:16" x14ac:dyDescent="0.25">
      <c r="A739">
        <f t="shared" ca="1" si="144"/>
        <v>0.7877751709929468</v>
      </c>
      <c r="B739">
        <f t="shared" ca="1" si="144"/>
        <v>-0.47882037758219159</v>
      </c>
      <c r="C739">
        <f t="shared" ca="1" si="140"/>
        <v>0.7877751709929468</v>
      </c>
      <c r="D739">
        <f t="shared" ca="1" si="133"/>
        <v>-0.47882037758219159</v>
      </c>
      <c r="E739">
        <f t="shared" ca="1" si="134"/>
        <v>0.7877751709929468</v>
      </c>
      <c r="F739">
        <f t="shared" ca="1" si="135"/>
        <v>-0.47882037758219159</v>
      </c>
      <c r="G739">
        <f t="shared" ca="1" si="136"/>
        <v>0</v>
      </c>
      <c r="H739">
        <f t="shared" ca="1" si="137"/>
        <v>0</v>
      </c>
      <c r="I739">
        <f ca="1">SUM($G$6:$G739)</f>
        <v>80</v>
      </c>
      <c r="J739">
        <f ca="1">SUM($H$6:$H739)</f>
        <v>78</v>
      </c>
      <c r="K739">
        <f t="shared" ca="1" si="141"/>
        <v>158</v>
      </c>
      <c r="L739">
        <f t="shared" si="142"/>
        <v>1468</v>
      </c>
      <c r="M739">
        <f t="shared" ca="1" si="143"/>
        <v>0.10762942779291552</v>
      </c>
      <c r="N739">
        <f ca="1">VAR($M$6:$M739)</f>
        <v>1.3096841810069927E-4</v>
      </c>
      <c r="O739">
        <f t="shared" si="138"/>
        <v>6.1307901907356932E-5</v>
      </c>
      <c r="P739">
        <f t="shared" ca="1" si="139"/>
        <v>2.136240419686962</v>
      </c>
    </row>
    <row r="740" spans="1:16" x14ac:dyDescent="0.25">
      <c r="A740">
        <f t="shared" ca="1" si="144"/>
        <v>2.0061430304630628E-2</v>
      </c>
      <c r="B740">
        <f t="shared" ca="1" si="144"/>
        <v>-0.64905103427069855</v>
      </c>
      <c r="C740">
        <f t="shared" ca="1" si="140"/>
        <v>2.0061430304630628E-2</v>
      </c>
      <c r="D740">
        <f t="shared" ca="1" si="133"/>
        <v>-0.64905103427069855</v>
      </c>
      <c r="E740">
        <f t="shared" ca="1" si="134"/>
        <v>2.0061430304630628E-2</v>
      </c>
      <c r="F740">
        <f t="shared" ca="1" si="135"/>
        <v>-0.64905103427069855</v>
      </c>
      <c r="G740">
        <f t="shared" ca="1" si="136"/>
        <v>0</v>
      </c>
      <c r="H740">
        <f t="shared" ca="1" si="137"/>
        <v>0</v>
      </c>
      <c r="I740">
        <f ca="1">SUM($G$6:$G740)</f>
        <v>80</v>
      </c>
      <c r="J740">
        <f ca="1">SUM($H$6:$H740)</f>
        <v>78</v>
      </c>
      <c r="K740">
        <f t="shared" ca="1" si="141"/>
        <v>158</v>
      </c>
      <c r="L740">
        <f t="shared" si="142"/>
        <v>1470</v>
      </c>
      <c r="M740">
        <f t="shared" ca="1" si="143"/>
        <v>0.10748299319727891</v>
      </c>
      <c r="N740">
        <f ca="1">VAR($M$6:$M740)</f>
        <v>1.3079057601800417E-4</v>
      </c>
      <c r="O740">
        <f t="shared" si="138"/>
        <v>6.1224489795918351E-5</v>
      </c>
      <c r="P740">
        <f t="shared" ca="1" si="139"/>
        <v>2.1362460749607353</v>
      </c>
    </row>
    <row r="741" spans="1:16" x14ac:dyDescent="0.25">
      <c r="A741">
        <f t="shared" ca="1" si="144"/>
        <v>-1.3432676160598522</v>
      </c>
      <c r="B741">
        <f t="shared" ca="1" si="144"/>
        <v>-0.7857587799424498</v>
      </c>
      <c r="C741">
        <f t="shared" ca="1" si="140"/>
        <v>-1.3432676160598522</v>
      </c>
      <c r="D741">
        <f t="shared" ca="1" si="133"/>
        <v>-0.7857587799424498</v>
      </c>
      <c r="E741">
        <f t="shared" ca="1" si="134"/>
        <v>-1.3432676160598522</v>
      </c>
      <c r="F741">
        <f t="shared" ca="1" si="135"/>
        <v>-0.7857587799424498</v>
      </c>
      <c r="G741">
        <f t="shared" ca="1" si="136"/>
        <v>0</v>
      </c>
      <c r="H741">
        <f t="shared" ca="1" si="137"/>
        <v>0</v>
      </c>
      <c r="I741">
        <f ca="1">SUM($G$6:$G741)</f>
        <v>80</v>
      </c>
      <c r="J741">
        <f ca="1">SUM($H$6:$H741)</f>
        <v>78</v>
      </c>
      <c r="K741">
        <f t="shared" ca="1" si="141"/>
        <v>158</v>
      </c>
      <c r="L741">
        <f t="shared" si="142"/>
        <v>1472</v>
      </c>
      <c r="M741">
        <f t="shared" ca="1" si="143"/>
        <v>0.10733695652173914</v>
      </c>
      <c r="N741">
        <f ca="1">VAR($M$6:$M741)</f>
        <v>1.3061350598840831E-4</v>
      </c>
      <c r="O741">
        <f t="shared" si="138"/>
        <v>6.1141304347826078E-5</v>
      </c>
      <c r="P741">
        <f t="shared" ca="1" si="139"/>
        <v>2.1362564534993007</v>
      </c>
    </row>
    <row r="742" spans="1:16" x14ac:dyDescent="0.25">
      <c r="A742">
        <f t="shared" ca="1" si="144"/>
        <v>2.3588894718188071</v>
      </c>
      <c r="B742">
        <f t="shared" ca="1" si="144"/>
        <v>-1.2698564787940074</v>
      </c>
      <c r="C742">
        <f t="shared" ca="1" si="140"/>
        <v>2.3588894718188071</v>
      </c>
      <c r="D742">
        <f t="shared" ca="1" si="133"/>
        <v>-1.2698564787940074</v>
      </c>
      <c r="E742">
        <f t="shared" ca="1" si="134"/>
        <v>2.3588894718188071</v>
      </c>
      <c r="F742">
        <f t="shared" ca="1" si="135"/>
        <v>-1.2698564787940074</v>
      </c>
      <c r="G742">
        <f t="shared" ca="1" si="136"/>
        <v>1</v>
      </c>
      <c r="H742">
        <f t="shared" ca="1" si="137"/>
        <v>0</v>
      </c>
      <c r="I742">
        <f ca="1">SUM($G$6:$G742)</f>
        <v>81</v>
      </c>
      <c r="J742">
        <f ca="1">SUM($H$6:$H742)</f>
        <v>78</v>
      </c>
      <c r="K742">
        <f t="shared" ca="1" si="141"/>
        <v>159</v>
      </c>
      <c r="L742">
        <f t="shared" si="142"/>
        <v>1474</v>
      </c>
      <c r="M742">
        <f t="shared" ca="1" si="143"/>
        <v>0.1078697421981004</v>
      </c>
      <c r="N742">
        <f ca="1">VAR($M$6:$M742)</f>
        <v>1.3043614033683826E-4</v>
      </c>
      <c r="O742">
        <f t="shared" si="138"/>
        <v>6.1058344640434176E-5</v>
      </c>
      <c r="P742">
        <f t="shared" ca="1" si="139"/>
        <v>2.1362541206277736</v>
      </c>
    </row>
    <row r="743" spans="1:16" x14ac:dyDescent="0.25">
      <c r="A743">
        <f t="shared" ca="1" si="144"/>
        <v>-0.91239360492412425</v>
      </c>
      <c r="B743">
        <f t="shared" ca="1" si="144"/>
        <v>0.59027980410661618</v>
      </c>
      <c r="C743">
        <f t="shared" ca="1" si="140"/>
        <v>-0.91239360492412425</v>
      </c>
      <c r="D743">
        <f t="shared" ca="1" si="133"/>
        <v>0.59027980410661618</v>
      </c>
      <c r="E743">
        <f t="shared" ca="1" si="134"/>
        <v>-0.91239360492412425</v>
      </c>
      <c r="F743">
        <f t="shared" ca="1" si="135"/>
        <v>0.59027980410661618</v>
      </c>
      <c r="G743">
        <f t="shared" ca="1" si="136"/>
        <v>0</v>
      </c>
      <c r="H743">
        <f t="shared" ca="1" si="137"/>
        <v>0</v>
      </c>
      <c r="I743">
        <f ca="1">SUM($G$6:$G743)</f>
        <v>81</v>
      </c>
      <c r="J743">
        <f ca="1">SUM($H$6:$H743)</f>
        <v>78</v>
      </c>
      <c r="K743">
        <f t="shared" ca="1" si="141"/>
        <v>159</v>
      </c>
      <c r="L743">
        <f t="shared" si="142"/>
        <v>1476</v>
      </c>
      <c r="M743">
        <f t="shared" ca="1" si="143"/>
        <v>0.10772357723577236</v>
      </c>
      <c r="N743">
        <f ca="1">VAR($M$6:$M743)</f>
        <v>1.3025939118604493E-4</v>
      </c>
      <c r="O743">
        <f t="shared" si="138"/>
        <v>6.0975609756097547E-5</v>
      </c>
      <c r="P743">
        <f t="shared" ca="1" si="139"/>
        <v>2.1362540154511374</v>
      </c>
    </row>
    <row r="744" spans="1:16" x14ac:dyDescent="0.25">
      <c r="A744">
        <f t="shared" ca="1" si="144"/>
        <v>1.0603322607131276</v>
      </c>
      <c r="B744">
        <f t="shared" ca="1" si="144"/>
        <v>0.14060874634441653</v>
      </c>
      <c r="C744">
        <f t="shared" ca="1" si="140"/>
        <v>1.0603322607131276</v>
      </c>
      <c r="D744">
        <f t="shared" ca="1" si="133"/>
        <v>0.14060874634441653</v>
      </c>
      <c r="E744">
        <f t="shared" ca="1" si="134"/>
        <v>1.0603322607131276</v>
      </c>
      <c r="F744">
        <f t="shared" ca="1" si="135"/>
        <v>0.14060874634441653</v>
      </c>
      <c r="G744">
        <f t="shared" ca="1" si="136"/>
        <v>0</v>
      </c>
      <c r="H744">
        <f t="shared" ca="1" si="137"/>
        <v>0</v>
      </c>
      <c r="I744">
        <f ca="1">SUM($G$6:$G744)</f>
        <v>81</v>
      </c>
      <c r="J744">
        <f ca="1">SUM($H$6:$H744)</f>
        <v>78</v>
      </c>
      <c r="K744">
        <f t="shared" ca="1" si="141"/>
        <v>159</v>
      </c>
      <c r="L744">
        <f t="shared" si="142"/>
        <v>1478</v>
      </c>
      <c r="M744">
        <f t="shared" ca="1" si="143"/>
        <v>0.10757780784844384</v>
      </c>
      <c r="N744">
        <f ca="1">VAR($M$6:$M744)</f>
        <v>1.3008331266194079E-4</v>
      </c>
      <c r="O744">
        <f t="shared" si="138"/>
        <v>6.0893098782138015E-5</v>
      </c>
      <c r="P744">
        <f t="shared" ca="1" si="139"/>
        <v>2.1362570679372062</v>
      </c>
    </row>
    <row r="745" spans="1:16" x14ac:dyDescent="0.25">
      <c r="A745">
        <f t="shared" ca="1" si="144"/>
        <v>0.25463940633722854</v>
      </c>
      <c r="B745">
        <f t="shared" ca="1" si="144"/>
        <v>-2.5274423750993393</v>
      </c>
      <c r="C745">
        <f t="shared" ca="1" si="140"/>
        <v>0.25463940633722854</v>
      </c>
      <c r="D745">
        <f t="shared" ca="1" si="133"/>
        <v>-2.5274423750993393</v>
      </c>
      <c r="E745">
        <f t="shared" ca="1" si="134"/>
        <v>0.25463940633722854</v>
      </c>
      <c r="F745">
        <f t="shared" ca="1" si="135"/>
        <v>-2.5274423750993393</v>
      </c>
      <c r="G745">
        <f t="shared" ca="1" si="136"/>
        <v>0</v>
      </c>
      <c r="H745">
        <f t="shared" ca="1" si="137"/>
        <v>0</v>
      </c>
      <c r="I745">
        <f ca="1">SUM($G$6:$G745)</f>
        <v>81</v>
      </c>
      <c r="J745">
        <f ca="1">SUM($H$6:$H745)</f>
        <v>78</v>
      </c>
      <c r="K745">
        <f t="shared" ca="1" si="141"/>
        <v>159</v>
      </c>
      <c r="L745">
        <f t="shared" si="142"/>
        <v>1480</v>
      </c>
      <c r="M745">
        <f t="shared" ca="1" si="143"/>
        <v>0.10743243243243243</v>
      </c>
      <c r="N745">
        <f ca="1">VAR($M$6:$M745)</f>
        <v>1.2990795790562815E-4</v>
      </c>
      <c r="O745">
        <f t="shared" si="138"/>
        <v>6.0810810810810801E-5</v>
      </c>
      <c r="P745">
        <f t="shared" ca="1" si="139"/>
        <v>2.13626419667033</v>
      </c>
    </row>
    <row r="746" spans="1:16" x14ac:dyDescent="0.25">
      <c r="A746">
        <f t="shared" ca="1" si="144"/>
        <v>0.89096611282918869</v>
      </c>
      <c r="B746">
        <f t="shared" ca="1" si="144"/>
        <v>-0.9068830676348707</v>
      </c>
      <c r="C746">
        <f t="shared" ca="1" si="140"/>
        <v>0.89096611282918869</v>
      </c>
      <c r="D746">
        <f t="shared" ca="1" si="133"/>
        <v>-0.9068830676348707</v>
      </c>
      <c r="E746">
        <f t="shared" ca="1" si="134"/>
        <v>0.89096611282918869</v>
      </c>
      <c r="F746">
        <f t="shared" ca="1" si="135"/>
        <v>-0.9068830676348707</v>
      </c>
      <c r="G746">
        <f t="shared" ca="1" si="136"/>
        <v>0</v>
      </c>
      <c r="H746">
        <f t="shared" ca="1" si="137"/>
        <v>0</v>
      </c>
      <c r="I746">
        <f ca="1">SUM($G$6:$G746)</f>
        <v>81</v>
      </c>
      <c r="J746">
        <f ca="1">SUM($H$6:$H746)</f>
        <v>78</v>
      </c>
      <c r="K746">
        <f t="shared" ca="1" si="141"/>
        <v>159</v>
      </c>
      <c r="L746">
        <f t="shared" si="142"/>
        <v>1482</v>
      </c>
      <c r="M746">
        <f t="shared" ca="1" si="143"/>
        <v>0.10728744939271255</v>
      </c>
      <c r="N746">
        <f ca="1">VAR($M$6:$M746)</f>
        <v>1.2973337908742276E-4</v>
      </c>
      <c r="O746">
        <f t="shared" si="138"/>
        <v>6.0728744939271244E-5</v>
      </c>
      <c r="P746">
        <f t="shared" ca="1" si="139"/>
        <v>2.1362763089728953</v>
      </c>
    </row>
    <row r="747" spans="1:16" x14ac:dyDescent="0.25">
      <c r="A747">
        <f t="shared" ca="1" si="144"/>
        <v>-0.19359261796963831</v>
      </c>
      <c r="B747">
        <f t="shared" ca="1" si="144"/>
        <v>0.68372749965372348</v>
      </c>
      <c r="C747">
        <f t="shared" ca="1" si="140"/>
        <v>-0.19359261796963831</v>
      </c>
      <c r="D747">
        <f t="shared" ca="1" si="133"/>
        <v>0.68372749965372348</v>
      </c>
      <c r="E747">
        <f t="shared" ca="1" si="134"/>
        <v>-0.19359261796963831</v>
      </c>
      <c r="F747">
        <f t="shared" ca="1" si="135"/>
        <v>0.68372749965372348</v>
      </c>
      <c r="G747">
        <f t="shared" ca="1" si="136"/>
        <v>0</v>
      </c>
      <c r="H747">
        <f t="shared" ca="1" si="137"/>
        <v>0</v>
      </c>
      <c r="I747">
        <f ca="1">SUM($G$6:$G747)</f>
        <v>81</v>
      </c>
      <c r="J747">
        <f ca="1">SUM($H$6:$H747)</f>
        <v>78</v>
      </c>
      <c r="K747">
        <f t="shared" ca="1" si="141"/>
        <v>159</v>
      </c>
      <c r="L747">
        <f t="shared" si="142"/>
        <v>1484</v>
      </c>
      <c r="M747">
        <f t="shared" ca="1" si="143"/>
        <v>0.10714285714285714</v>
      </c>
      <c r="N747">
        <f ca="1">VAR($M$6:$M747)</f>
        <v>1.295596274206657E-4</v>
      </c>
      <c r="O747">
        <f t="shared" si="138"/>
        <v>6.0646900269541764E-5</v>
      </c>
      <c r="P747">
        <f t="shared" ca="1" si="139"/>
        <v>2.1362943010251993</v>
      </c>
    </row>
    <row r="748" spans="1:16" x14ac:dyDescent="0.25">
      <c r="A748">
        <f t="shared" ca="1" si="144"/>
        <v>2.712854115804765E-2</v>
      </c>
      <c r="B748">
        <f t="shared" ca="1" si="144"/>
        <v>-1.3350184027248713</v>
      </c>
      <c r="C748">
        <f t="shared" ca="1" si="140"/>
        <v>2.712854115804765E-2</v>
      </c>
      <c r="D748">
        <f t="shared" ca="1" si="133"/>
        <v>-1.3350184027248713</v>
      </c>
      <c r="E748">
        <f t="shared" ca="1" si="134"/>
        <v>2.712854115804765E-2</v>
      </c>
      <c r="F748">
        <f t="shared" ca="1" si="135"/>
        <v>-1.3350184027248713</v>
      </c>
      <c r="G748">
        <f t="shared" ca="1" si="136"/>
        <v>0</v>
      </c>
      <c r="H748">
        <f t="shared" ca="1" si="137"/>
        <v>0</v>
      </c>
      <c r="I748">
        <f ca="1">SUM($G$6:$G748)</f>
        <v>81</v>
      </c>
      <c r="J748">
        <f ca="1">SUM($H$6:$H748)</f>
        <v>78</v>
      </c>
      <c r="K748">
        <f t="shared" ca="1" si="141"/>
        <v>159</v>
      </c>
      <c r="L748">
        <f t="shared" si="142"/>
        <v>1486</v>
      </c>
      <c r="M748">
        <f t="shared" ca="1" si="143"/>
        <v>0.10699865410497982</v>
      </c>
      <c r="N748">
        <f ca="1">VAR($M$6:$M748)</f>
        <v>1.2938675317538501E-4</v>
      </c>
      <c r="O748">
        <f t="shared" si="138"/>
        <v>6.0565275908479129E-5</v>
      </c>
      <c r="P748">
        <f t="shared" ca="1" si="139"/>
        <v>2.1363190579846907</v>
      </c>
    </row>
    <row r="749" spans="1:16" x14ac:dyDescent="0.25">
      <c r="A749">
        <f t="shared" ca="1" si="144"/>
        <v>4.8461527312505082E-2</v>
      </c>
      <c r="B749">
        <f t="shared" ca="1" si="144"/>
        <v>-1.8520587073020838</v>
      </c>
      <c r="C749">
        <f t="shared" ca="1" si="140"/>
        <v>4.8461527312505082E-2</v>
      </c>
      <c r="D749">
        <f t="shared" ca="1" si="133"/>
        <v>-1.8520587073020838</v>
      </c>
      <c r="E749">
        <f t="shared" ca="1" si="134"/>
        <v>4.8461527312505082E-2</v>
      </c>
      <c r="F749">
        <f t="shared" ca="1" si="135"/>
        <v>-1.8520587073020838</v>
      </c>
      <c r="G749">
        <f t="shared" ca="1" si="136"/>
        <v>0</v>
      </c>
      <c r="H749">
        <f t="shared" ca="1" si="137"/>
        <v>0</v>
      </c>
      <c r="I749">
        <f ca="1">SUM($G$6:$G749)</f>
        <v>81</v>
      </c>
      <c r="J749">
        <f ca="1">SUM($H$6:$H749)</f>
        <v>78</v>
      </c>
      <c r="K749">
        <f t="shared" ca="1" si="141"/>
        <v>159</v>
      </c>
      <c r="L749">
        <f t="shared" si="142"/>
        <v>1488</v>
      </c>
      <c r="M749">
        <f t="shared" ca="1" si="143"/>
        <v>0.10685483870967742</v>
      </c>
      <c r="N749">
        <f ca="1">VAR($M$6:$M749)</f>
        <v>1.2921480569171818E-4</v>
      </c>
      <c r="O749">
        <f t="shared" si="138"/>
        <v>6.0483870967741922E-5</v>
      </c>
      <c r="P749">
        <f t="shared" ca="1" si="139"/>
        <v>2.1363514541030741</v>
      </c>
    </row>
    <row r="750" spans="1:16" x14ac:dyDescent="0.25">
      <c r="A750">
        <f t="shared" ca="1" si="144"/>
        <v>1.2233707166137024</v>
      </c>
      <c r="B750">
        <f t="shared" ca="1" si="144"/>
        <v>-1.0414557521730665</v>
      </c>
      <c r="C750">
        <f t="shared" ca="1" si="140"/>
        <v>1.2233707166137024</v>
      </c>
      <c r="D750">
        <f t="shared" ca="1" si="133"/>
        <v>-1.0414557521730665</v>
      </c>
      <c r="E750">
        <f t="shared" ca="1" si="134"/>
        <v>1.2233707166137024</v>
      </c>
      <c r="F750">
        <f t="shared" ca="1" si="135"/>
        <v>-1.0414557521730665</v>
      </c>
      <c r="G750">
        <f t="shared" ca="1" si="136"/>
        <v>0</v>
      </c>
      <c r="H750">
        <f t="shared" ca="1" si="137"/>
        <v>0</v>
      </c>
      <c r="I750">
        <f ca="1">SUM($G$6:$G750)</f>
        <v>81</v>
      </c>
      <c r="J750">
        <f ca="1">SUM($H$6:$H750)</f>
        <v>78</v>
      </c>
      <c r="K750">
        <f t="shared" ca="1" si="141"/>
        <v>159</v>
      </c>
      <c r="L750">
        <f t="shared" si="142"/>
        <v>1490</v>
      </c>
      <c r="M750">
        <f t="shared" ca="1" si="143"/>
        <v>0.10671140939597315</v>
      </c>
      <c r="N750">
        <f ca="1">VAR($M$6:$M750)</f>
        <v>1.2904383339316643E-4</v>
      </c>
      <c r="O750">
        <f t="shared" si="138"/>
        <v>6.0402684563758377E-5</v>
      </c>
      <c r="P750">
        <f t="shared" ca="1" si="139"/>
        <v>2.1363923528424222</v>
      </c>
    </row>
    <row r="751" spans="1:16" x14ac:dyDescent="0.25">
      <c r="A751">
        <f t="shared" ca="1" si="144"/>
        <v>-1.1503154760211078</v>
      </c>
      <c r="B751">
        <f t="shared" ca="1" si="144"/>
        <v>-1.3713746867206837</v>
      </c>
      <c r="C751">
        <f t="shared" ca="1" si="140"/>
        <v>-1.1503154760211078</v>
      </c>
      <c r="D751">
        <f t="shared" ca="1" si="133"/>
        <v>-1.3713746867206837</v>
      </c>
      <c r="E751">
        <f t="shared" ca="1" si="134"/>
        <v>-1.1503154760211078</v>
      </c>
      <c r="F751">
        <f t="shared" ca="1" si="135"/>
        <v>-1.3713746867206837</v>
      </c>
      <c r="G751">
        <f t="shared" ca="1" si="136"/>
        <v>0</v>
      </c>
      <c r="H751">
        <f t="shared" ca="1" si="137"/>
        <v>0</v>
      </c>
      <c r="I751">
        <f ca="1">SUM($G$6:$G751)</f>
        <v>81</v>
      </c>
      <c r="J751">
        <f ca="1">SUM($H$6:$H751)</f>
        <v>78</v>
      </c>
      <c r="K751">
        <f t="shared" ca="1" si="141"/>
        <v>159</v>
      </c>
      <c r="L751">
        <f t="shared" si="142"/>
        <v>1492</v>
      </c>
      <c r="M751">
        <f t="shared" ca="1" si="143"/>
        <v>0.10656836461126006</v>
      </c>
      <c r="N751">
        <f ca="1">VAR($M$6:$M751)</f>
        <v>1.2887388379968523E-4</v>
      </c>
      <c r="O751">
        <f t="shared" si="138"/>
        <v>6.0321715817694358E-5</v>
      </c>
      <c r="P751">
        <f t="shared" ca="1" si="139"/>
        <v>2.1364426069903382</v>
      </c>
    </row>
    <row r="752" spans="1:16" x14ac:dyDescent="0.25">
      <c r="A752">
        <f t="shared" ca="1" si="144"/>
        <v>0.54369748675378426</v>
      </c>
      <c r="B752">
        <f t="shared" ca="1" si="144"/>
        <v>-0.33458109815701481</v>
      </c>
      <c r="C752">
        <f t="shared" ca="1" si="140"/>
        <v>0.54369748675378426</v>
      </c>
      <c r="D752">
        <f t="shared" ca="1" si="133"/>
        <v>-0.33458109815701481</v>
      </c>
      <c r="E752">
        <f t="shared" ca="1" si="134"/>
        <v>0.54369748675378426</v>
      </c>
      <c r="F752">
        <f t="shared" ca="1" si="135"/>
        <v>-0.33458109815701481</v>
      </c>
      <c r="G752">
        <f t="shared" ca="1" si="136"/>
        <v>0</v>
      </c>
      <c r="H752">
        <f t="shared" ca="1" si="137"/>
        <v>0</v>
      </c>
      <c r="I752">
        <f ca="1">SUM($G$6:$G752)</f>
        <v>81</v>
      </c>
      <c r="J752">
        <f ca="1">SUM($H$6:$H752)</f>
        <v>78</v>
      </c>
      <c r="K752">
        <f t="shared" ca="1" si="141"/>
        <v>159</v>
      </c>
      <c r="L752">
        <f t="shared" si="142"/>
        <v>1494</v>
      </c>
      <c r="M752">
        <f t="shared" ca="1" si="143"/>
        <v>0.10642570281124498</v>
      </c>
      <c r="N752">
        <f ca="1">VAR($M$6:$M752)</f>
        <v>1.2870500354057656E-4</v>
      </c>
      <c r="O752">
        <f t="shared" si="138"/>
        <v>6.0240963855421677E-5</v>
      </c>
      <c r="P752">
        <f t="shared" ca="1" si="139"/>
        <v>2.1365030587735712</v>
      </c>
    </row>
    <row r="753" spans="1:16" x14ac:dyDescent="0.25">
      <c r="A753">
        <f t="shared" ca="1" si="144"/>
        <v>-0.21017049379476591</v>
      </c>
      <c r="B753">
        <f t="shared" ca="1" si="144"/>
        <v>0.4308747501044447</v>
      </c>
      <c r="C753">
        <f t="shared" ca="1" si="140"/>
        <v>-0.21017049379476591</v>
      </c>
      <c r="D753">
        <f t="shared" ca="1" si="133"/>
        <v>0.4308747501044447</v>
      </c>
      <c r="E753">
        <f t="shared" ca="1" si="134"/>
        <v>-0.21017049379476591</v>
      </c>
      <c r="F753">
        <f t="shared" ca="1" si="135"/>
        <v>0.4308747501044447</v>
      </c>
      <c r="G753">
        <f t="shared" ca="1" si="136"/>
        <v>0</v>
      </c>
      <c r="H753">
        <f t="shared" ca="1" si="137"/>
        <v>0</v>
      </c>
      <c r="I753">
        <f ca="1">SUM($G$6:$G753)</f>
        <v>81</v>
      </c>
      <c r="J753">
        <f ca="1">SUM($H$6:$H753)</f>
        <v>78</v>
      </c>
      <c r="K753">
        <f t="shared" ca="1" si="141"/>
        <v>159</v>
      </c>
      <c r="L753">
        <f t="shared" si="142"/>
        <v>1496</v>
      </c>
      <c r="M753">
        <f t="shared" ca="1" si="143"/>
        <v>0.10628342245989304</v>
      </c>
      <c r="N753">
        <f ca="1">VAR($M$6:$M753)</f>
        <v>1.2853723836718969E-4</v>
      </c>
      <c r="O753">
        <f t="shared" si="138"/>
        <v>6.016042780748662E-5</v>
      </c>
      <c r="P753">
        <f t="shared" ca="1" si="139"/>
        <v>2.1365745399701757</v>
      </c>
    </row>
    <row r="754" spans="1:16" x14ac:dyDescent="0.25">
      <c r="A754">
        <f t="shared" ca="1" si="144"/>
        <v>1.6992855984140125</v>
      </c>
      <c r="B754">
        <f t="shared" ca="1" si="144"/>
        <v>-3.807746581067575E-3</v>
      </c>
      <c r="C754">
        <f t="shared" ca="1" si="140"/>
        <v>1.6992855984140125</v>
      </c>
      <c r="D754">
        <f t="shared" ca="1" si="133"/>
        <v>-3.807746581067575E-3</v>
      </c>
      <c r="E754">
        <f t="shared" ca="1" si="134"/>
        <v>1.6992855984140125</v>
      </c>
      <c r="F754">
        <f t="shared" ca="1" si="135"/>
        <v>-3.807746581067575E-3</v>
      </c>
      <c r="G754">
        <f t="shared" ca="1" si="136"/>
        <v>1</v>
      </c>
      <c r="H754">
        <f t="shared" ca="1" si="137"/>
        <v>0</v>
      </c>
      <c r="I754">
        <f ca="1">SUM($G$6:$G754)</f>
        <v>82</v>
      </c>
      <c r="J754">
        <f ca="1">SUM($H$6:$H754)</f>
        <v>78</v>
      </c>
      <c r="K754">
        <f t="shared" ca="1" si="141"/>
        <v>160</v>
      </c>
      <c r="L754">
        <f t="shared" si="142"/>
        <v>1498</v>
      </c>
      <c r="M754">
        <f t="shared" ca="1" si="143"/>
        <v>0.1068090787716956</v>
      </c>
      <c r="N754">
        <f ca="1">VAR($M$6:$M754)</f>
        <v>1.2836769810659334E-4</v>
      </c>
      <c r="O754">
        <f t="shared" si="138"/>
        <v>6.008010680907876E-5</v>
      </c>
      <c r="P754">
        <f t="shared" ca="1" si="139"/>
        <v>2.1366090195964094</v>
      </c>
    </row>
    <row r="755" spans="1:16" x14ac:dyDescent="0.25">
      <c r="A755">
        <f t="shared" ca="1" si="144"/>
        <v>-1.2632548204154384</v>
      </c>
      <c r="B755">
        <f t="shared" ca="1" si="144"/>
        <v>0.19067620356784357</v>
      </c>
      <c r="C755">
        <f t="shared" ca="1" si="140"/>
        <v>-1.2632548204154384</v>
      </c>
      <c r="D755">
        <f t="shared" ca="1" si="133"/>
        <v>0.19067620356784357</v>
      </c>
      <c r="E755">
        <f t="shared" ca="1" si="134"/>
        <v>-1.2632548204154384</v>
      </c>
      <c r="F755">
        <f t="shared" ca="1" si="135"/>
        <v>0.19067620356784357</v>
      </c>
      <c r="G755">
        <f t="shared" ca="1" si="136"/>
        <v>0</v>
      </c>
      <c r="H755">
        <f t="shared" ca="1" si="137"/>
        <v>0</v>
      </c>
      <c r="I755">
        <f ca="1">SUM($G$6:$G755)</f>
        <v>82</v>
      </c>
      <c r="J755">
        <f ca="1">SUM($H$6:$H755)</f>
        <v>78</v>
      </c>
      <c r="K755">
        <f t="shared" ca="1" si="141"/>
        <v>160</v>
      </c>
      <c r="L755">
        <f t="shared" si="142"/>
        <v>1500</v>
      </c>
      <c r="M755">
        <f t="shared" ca="1" si="143"/>
        <v>0.10666666666666667</v>
      </c>
      <c r="N755">
        <f ca="1">VAR($M$6:$M755)</f>
        <v>1.2819912935872239E-4</v>
      </c>
      <c r="O755">
        <f t="shared" si="138"/>
        <v>5.9999999999999988E-5</v>
      </c>
      <c r="P755">
        <f t="shared" ca="1" si="139"/>
        <v>2.1366521559787066</v>
      </c>
    </row>
    <row r="756" spans="1:16" x14ac:dyDescent="0.25">
      <c r="A756">
        <f t="shared" ca="1" si="144"/>
        <v>-0.69679845873903479</v>
      </c>
      <c r="B756">
        <f t="shared" ca="1" si="144"/>
        <v>0.2412957514206098</v>
      </c>
      <c r="C756">
        <f t="shared" ca="1" si="140"/>
        <v>-0.69679845873903479</v>
      </c>
      <c r="D756">
        <f t="shared" ca="1" si="133"/>
        <v>0.2412957514206098</v>
      </c>
      <c r="E756">
        <f t="shared" ca="1" si="134"/>
        <v>-0.69679845873903479</v>
      </c>
      <c r="F756">
        <f t="shared" ca="1" si="135"/>
        <v>0.2412957514206098</v>
      </c>
      <c r="G756">
        <f t="shared" ca="1" si="136"/>
        <v>0</v>
      </c>
      <c r="H756">
        <f t="shared" ca="1" si="137"/>
        <v>0</v>
      </c>
      <c r="I756">
        <f ca="1">SUM($G$6:$G756)</f>
        <v>82</v>
      </c>
      <c r="J756">
        <f ca="1">SUM($H$6:$H756)</f>
        <v>78</v>
      </c>
      <c r="K756">
        <f t="shared" ca="1" si="141"/>
        <v>160</v>
      </c>
      <c r="L756">
        <f t="shared" si="142"/>
        <v>1502</v>
      </c>
      <c r="M756">
        <f t="shared" ca="1" si="143"/>
        <v>0.10652463382157124</v>
      </c>
      <c r="N756">
        <f ca="1">VAR($M$6:$M756)</f>
        <v>1.2803157853335514E-4</v>
      </c>
      <c r="O756">
        <f t="shared" si="138"/>
        <v>5.9920106524633809E-5</v>
      </c>
      <c r="P756">
        <f t="shared" ca="1" si="139"/>
        <v>2.1367047884122163</v>
      </c>
    </row>
    <row r="757" spans="1:16" x14ac:dyDescent="0.25">
      <c r="A757">
        <f t="shared" ca="1" si="144"/>
        <v>-1.3889207151318599</v>
      </c>
      <c r="B757">
        <f t="shared" ca="1" si="144"/>
        <v>-0.63182769282969031</v>
      </c>
      <c r="C757">
        <f t="shared" ca="1" si="140"/>
        <v>-1.3889207151318599</v>
      </c>
      <c r="D757">
        <f t="shared" ca="1" si="133"/>
        <v>-0.63182769282969031</v>
      </c>
      <c r="E757">
        <f t="shared" ca="1" si="134"/>
        <v>-1.3889207151318599</v>
      </c>
      <c r="F757">
        <f t="shared" ca="1" si="135"/>
        <v>-0.63182769282969031</v>
      </c>
      <c r="G757">
        <f t="shared" ca="1" si="136"/>
        <v>0</v>
      </c>
      <c r="H757">
        <f t="shared" ca="1" si="137"/>
        <v>0</v>
      </c>
      <c r="I757">
        <f ca="1">SUM($G$6:$G757)</f>
        <v>82</v>
      </c>
      <c r="J757">
        <f ca="1">SUM($H$6:$H757)</f>
        <v>78</v>
      </c>
      <c r="K757">
        <f t="shared" ca="1" si="141"/>
        <v>160</v>
      </c>
      <c r="L757">
        <f t="shared" si="142"/>
        <v>1504</v>
      </c>
      <c r="M757">
        <f t="shared" ca="1" si="143"/>
        <v>0.10638297872340426</v>
      </c>
      <c r="N757">
        <f ca="1">VAR($M$6:$M757)</f>
        <v>1.278650911750858E-4</v>
      </c>
      <c r="O757">
        <f t="shared" si="138"/>
        <v>5.9840425531914884E-5</v>
      </c>
      <c r="P757">
        <f t="shared" ca="1" si="139"/>
        <v>2.136767745859212</v>
      </c>
    </row>
    <row r="758" spans="1:16" x14ac:dyDescent="0.25">
      <c r="A758">
        <f t="shared" ca="1" si="144"/>
        <v>-3.3584471649908132E-2</v>
      </c>
      <c r="B758">
        <f t="shared" ca="1" si="144"/>
        <v>0.6694020777887062</v>
      </c>
      <c r="C758">
        <f t="shared" ca="1" si="140"/>
        <v>-3.3584471649908132E-2</v>
      </c>
      <c r="D758">
        <f t="shared" ca="1" si="133"/>
        <v>0.6694020777887062</v>
      </c>
      <c r="E758">
        <f t="shared" ca="1" si="134"/>
        <v>-3.3584471649908132E-2</v>
      </c>
      <c r="F758">
        <f t="shared" ca="1" si="135"/>
        <v>0.6694020777887062</v>
      </c>
      <c r="G758">
        <f t="shared" ca="1" si="136"/>
        <v>0</v>
      </c>
      <c r="H758">
        <f t="shared" ca="1" si="137"/>
        <v>0</v>
      </c>
      <c r="I758">
        <f ca="1">SUM($G$6:$G758)</f>
        <v>82</v>
      </c>
      <c r="J758">
        <f ca="1">SUM($H$6:$H758)</f>
        <v>78</v>
      </c>
      <c r="K758">
        <f t="shared" ca="1" si="141"/>
        <v>160</v>
      </c>
      <c r="L758">
        <f t="shared" si="142"/>
        <v>1506</v>
      </c>
      <c r="M758">
        <f t="shared" ca="1" si="143"/>
        <v>0.10624169986719788</v>
      </c>
      <c r="N758">
        <f ca="1">VAR($M$6:$M758)</f>
        <v>1.2769971197562743E-4</v>
      </c>
      <c r="O758">
        <f t="shared" si="138"/>
        <v>5.9760956175298793E-5</v>
      </c>
      <c r="P758">
        <f t="shared" ca="1" si="139"/>
        <v>2.1368418470588328</v>
      </c>
    </row>
    <row r="759" spans="1:16" x14ac:dyDescent="0.25">
      <c r="A759">
        <f t="shared" ca="1" si="144"/>
        <v>-0.16852398677442065</v>
      </c>
      <c r="B759">
        <f t="shared" ca="1" si="144"/>
        <v>-0.13032979208073769</v>
      </c>
      <c r="C759">
        <f t="shared" ca="1" si="140"/>
        <v>-0.16852398677442065</v>
      </c>
      <c r="D759">
        <f t="shared" ca="1" si="133"/>
        <v>-0.13032979208073769</v>
      </c>
      <c r="E759">
        <f t="shared" ca="1" si="134"/>
        <v>-0.16852398677442065</v>
      </c>
      <c r="F759">
        <f t="shared" ca="1" si="135"/>
        <v>-0.13032979208073769</v>
      </c>
      <c r="G759">
        <f t="shared" ca="1" si="136"/>
        <v>0</v>
      </c>
      <c r="H759">
        <f t="shared" ca="1" si="137"/>
        <v>0</v>
      </c>
      <c r="I759">
        <f ca="1">SUM($G$6:$G759)</f>
        <v>82</v>
      </c>
      <c r="J759">
        <f ca="1">SUM($H$6:$H759)</f>
        <v>78</v>
      </c>
      <c r="K759">
        <f t="shared" ca="1" si="141"/>
        <v>160</v>
      </c>
      <c r="L759">
        <f t="shared" si="142"/>
        <v>1508</v>
      </c>
      <c r="M759">
        <f t="shared" ca="1" si="143"/>
        <v>0.10610079575596817</v>
      </c>
      <c r="N759">
        <f ca="1">VAR($M$6:$M759)</f>
        <v>1.2753548478590119E-4</v>
      </c>
      <c r="O759">
        <f t="shared" si="138"/>
        <v>5.9681697612732087E-5</v>
      </c>
      <c r="P759">
        <f t="shared" ca="1" si="139"/>
        <v>2.1369279006348783</v>
      </c>
    </row>
    <row r="760" spans="1:16" x14ac:dyDescent="0.25">
      <c r="A760">
        <f t="shared" ca="1" si="144"/>
        <v>8.9367124340676826E-2</v>
      </c>
      <c r="B760">
        <f t="shared" ca="1" si="144"/>
        <v>0.17448008465377735</v>
      </c>
      <c r="C760">
        <f t="shared" ca="1" si="140"/>
        <v>8.9367124340676826E-2</v>
      </c>
      <c r="D760">
        <f t="shared" ca="1" si="133"/>
        <v>0.17448008465377735</v>
      </c>
      <c r="E760">
        <f t="shared" ca="1" si="134"/>
        <v>8.9367124340676826E-2</v>
      </c>
      <c r="F760">
        <f t="shared" ca="1" si="135"/>
        <v>0.17448008465377735</v>
      </c>
      <c r="G760">
        <f t="shared" ca="1" si="136"/>
        <v>0</v>
      </c>
      <c r="H760">
        <f t="shared" ca="1" si="137"/>
        <v>0</v>
      </c>
      <c r="I760">
        <f ca="1">SUM($G$6:$G760)</f>
        <v>82</v>
      </c>
      <c r="J760">
        <f ca="1">SUM($H$6:$H760)</f>
        <v>78</v>
      </c>
      <c r="K760">
        <f t="shared" ca="1" si="141"/>
        <v>160</v>
      </c>
      <c r="L760">
        <f t="shared" si="142"/>
        <v>1510</v>
      </c>
      <c r="M760">
        <f t="shared" ca="1" si="143"/>
        <v>0.10596026490066225</v>
      </c>
      <c r="N760">
        <f ca="1">VAR($M$6:$M760)</f>
        <v>1.2737245262797994E-4</v>
      </c>
      <c r="O760">
        <f t="shared" si="138"/>
        <v>5.9602649006622508E-5</v>
      </c>
      <c r="P760">
        <f t="shared" ca="1" si="139"/>
        <v>2.1370267052027749</v>
      </c>
    </row>
    <row r="761" spans="1:16" x14ac:dyDescent="0.25">
      <c r="A761">
        <f t="shared" ca="1" si="144"/>
        <v>-1.4681119799576268</v>
      </c>
      <c r="B761">
        <f t="shared" ca="1" si="144"/>
        <v>0.37528168012407881</v>
      </c>
      <c r="C761">
        <f t="shared" ca="1" si="140"/>
        <v>-1.4681119799576268</v>
      </c>
      <c r="D761">
        <f t="shared" ca="1" si="133"/>
        <v>0.37528168012407881</v>
      </c>
      <c r="E761">
        <f t="shared" ca="1" si="134"/>
        <v>-1.4681119799576268</v>
      </c>
      <c r="F761">
        <f t="shared" ca="1" si="135"/>
        <v>0.37528168012407881</v>
      </c>
      <c r="G761">
        <f t="shared" ca="1" si="136"/>
        <v>0</v>
      </c>
      <c r="H761">
        <f t="shared" ca="1" si="137"/>
        <v>0</v>
      </c>
      <c r="I761">
        <f ca="1">SUM($G$6:$G761)</f>
        <v>82</v>
      </c>
      <c r="J761">
        <f ca="1">SUM($H$6:$H761)</f>
        <v>78</v>
      </c>
      <c r="K761">
        <f t="shared" ca="1" si="141"/>
        <v>160</v>
      </c>
      <c r="L761">
        <f t="shared" si="142"/>
        <v>1512</v>
      </c>
      <c r="M761">
        <f t="shared" ca="1" si="143"/>
        <v>0.10582010582010581</v>
      </c>
      <c r="N761">
        <f ca="1">VAR($M$6:$M761)</f>
        <v>1.2721065770685686E-4</v>
      </c>
      <c r="O761">
        <f t="shared" si="138"/>
        <v>5.952380952380951E-5</v>
      </c>
      <c r="P761">
        <f t="shared" ca="1" si="139"/>
        <v>2.1371390494751958</v>
      </c>
    </row>
    <row r="762" spans="1:16" x14ac:dyDescent="0.25">
      <c r="A762">
        <f t="shared" ca="1" si="144"/>
        <v>1.7194228221919585</v>
      </c>
      <c r="B762">
        <f t="shared" ca="1" si="144"/>
        <v>0.13470526319070128</v>
      </c>
      <c r="C762">
        <f t="shared" ca="1" si="140"/>
        <v>1.7194228221919585</v>
      </c>
      <c r="D762">
        <f t="shared" ca="1" si="133"/>
        <v>0.13470526319070128</v>
      </c>
      <c r="E762">
        <f t="shared" ca="1" si="134"/>
        <v>1.7194228221919585</v>
      </c>
      <c r="F762">
        <f t="shared" ca="1" si="135"/>
        <v>0.13470526319070128</v>
      </c>
      <c r="G762">
        <f t="shared" ca="1" si="136"/>
        <v>1</v>
      </c>
      <c r="H762">
        <f t="shared" ca="1" si="137"/>
        <v>0</v>
      </c>
      <c r="I762">
        <f ca="1">SUM($G$6:$G762)</f>
        <v>83</v>
      </c>
      <c r="J762">
        <f ca="1">SUM($H$6:$H762)</f>
        <v>78</v>
      </c>
      <c r="K762">
        <f t="shared" ca="1" si="141"/>
        <v>161</v>
      </c>
      <c r="L762">
        <f t="shared" si="142"/>
        <v>1514</v>
      </c>
      <c r="M762">
        <f t="shared" ca="1" si="143"/>
        <v>0.10634081902245707</v>
      </c>
      <c r="N762">
        <f ca="1">VAR($M$6:$M762)</f>
        <v>1.2704649048683706E-4</v>
      </c>
      <c r="O762">
        <f t="shared" si="138"/>
        <v>5.9445178335534997E-5</v>
      </c>
      <c r="P762">
        <f t="shared" ca="1" si="139"/>
        <v>2.1372042955230151</v>
      </c>
    </row>
    <row r="763" spans="1:16" x14ac:dyDescent="0.25">
      <c r="A763">
        <f t="shared" ca="1" si="144"/>
        <v>0.61264129352987806</v>
      </c>
      <c r="B763">
        <f t="shared" ca="1" si="144"/>
        <v>0.35520038731223236</v>
      </c>
      <c r="C763">
        <f t="shared" ca="1" si="140"/>
        <v>0.61264129352987806</v>
      </c>
      <c r="D763">
        <f t="shared" ca="1" si="133"/>
        <v>0.35520038731223236</v>
      </c>
      <c r="E763">
        <f t="shared" ca="1" si="134"/>
        <v>0.61264129352987806</v>
      </c>
      <c r="F763">
        <f t="shared" ca="1" si="135"/>
        <v>0.35520038731223236</v>
      </c>
      <c r="G763">
        <f t="shared" ca="1" si="136"/>
        <v>0</v>
      </c>
      <c r="H763">
        <f t="shared" ca="1" si="137"/>
        <v>0</v>
      </c>
      <c r="I763">
        <f ca="1">SUM($G$6:$G763)</f>
        <v>83</v>
      </c>
      <c r="J763">
        <f ca="1">SUM($H$6:$H763)</f>
        <v>78</v>
      </c>
      <c r="K763">
        <f t="shared" ca="1" si="141"/>
        <v>161</v>
      </c>
      <c r="L763">
        <f t="shared" si="142"/>
        <v>1516</v>
      </c>
      <c r="M763">
        <f t="shared" ca="1" si="143"/>
        <v>0.10620052770448549</v>
      </c>
      <c r="N763">
        <f ca="1">VAR($M$6:$M763)</f>
        <v>1.2688342348889122E-4</v>
      </c>
      <c r="O763">
        <f t="shared" si="138"/>
        <v>5.9366754617414238E-5</v>
      </c>
      <c r="P763">
        <f t="shared" ca="1" si="139"/>
        <v>2.1372807778795457</v>
      </c>
    </row>
    <row r="764" spans="1:16" x14ac:dyDescent="0.25">
      <c r="A764">
        <f t="shared" ca="1" si="144"/>
        <v>-1.2187495322938471</v>
      </c>
      <c r="B764">
        <f t="shared" ca="1" si="144"/>
        <v>1.103628830180341</v>
      </c>
      <c r="C764">
        <f t="shared" ca="1" si="140"/>
        <v>-1.2187495322938471</v>
      </c>
      <c r="D764">
        <f t="shared" ca="1" si="133"/>
        <v>1.103628830180341</v>
      </c>
      <c r="E764">
        <f t="shared" ca="1" si="134"/>
        <v>-1.2187495322938471</v>
      </c>
      <c r="F764">
        <f t="shared" ca="1" si="135"/>
        <v>1.103628830180341</v>
      </c>
      <c r="G764">
        <f t="shared" ca="1" si="136"/>
        <v>0</v>
      </c>
      <c r="H764">
        <f t="shared" ca="1" si="137"/>
        <v>0</v>
      </c>
      <c r="I764">
        <f ca="1">SUM($G$6:$G764)</f>
        <v>83</v>
      </c>
      <c r="J764">
        <f ca="1">SUM($H$6:$H764)</f>
        <v>78</v>
      </c>
      <c r="K764">
        <f t="shared" ca="1" si="141"/>
        <v>161</v>
      </c>
      <c r="L764">
        <f t="shared" si="142"/>
        <v>1518</v>
      </c>
      <c r="M764">
        <f t="shared" ca="1" si="143"/>
        <v>0.10606060606060606</v>
      </c>
      <c r="N764">
        <f ca="1">VAR($M$6:$M764)</f>
        <v>1.2672149957082722E-4</v>
      </c>
      <c r="O764">
        <f t="shared" si="138"/>
        <v>5.9288537549407106E-5</v>
      </c>
      <c r="P764">
        <f t="shared" ca="1" si="139"/>
        <v>2.137369292761286</v>
      </c>
    </row>
    <row r="765" spans="1:16" x14ac:dyDescent="0.25">
      <c r="A765">
        <f t="shared" ca="1" si="144"/>
        <v>-0.18384539515576762</v>
      </c>
      <c r="B765">
        <f t="shared" ca="1" si="144"/>
        <v>-0.39386025600229702</v>
      </c>
      <c r="C765">
        <f t="shared" ca="1" si="140"/>
        <v>-0.18384539515576762</v>
      </c>
      <c r="D765">
        <f t="shared" ca="1" si="133"/>
        <v>-0.39386025600229702</v>
      </c>
      <c r="E765">
        <f t="shared" ca="1" si="134"/>
        <v>-0.18384539515576762</v>
      </c>
      <c r="F765">
        <f t="shared" ca="1" si="135"/>
        <v>-0.39386025600229702</v>
      </c>
      <c r="G765">
        <f t="shared" ca="1" si="136"/>
        <v>0</v>
      </c>
      <c r="H765">
        <f t="shared" ca="1" si="137"/>
        <v>0</v>
      </c>
      <c r="I765">
        <f ca="1">SUM($G$6:$G765)</f>
        <v>83</v>
      </c>
      <c r="J765">
        <f ca="1">SUM($H$6:$H765)</f>
        <v>78</v>
      </c>
      <c r="K765">
        <f t="shared" ca="1" si="141"/>
        <v>161</v>
      </c>
      <c r="L765">
        <f t="shared" si="142"/>
        <v>1520</v>
      </c>
      <c r="M765">
        <f t="shared" ca="1" si="143"/>
        <v>0.10592105263157894</v>
      </c>
      <c r="N765">
        <f ca="1">VAR($M$6:$M765)</f>
        <v>1.26560760784857E-4</v>
      </c>
      <c r="O765">
        <f t="shared" si="138"/>
        <v>5.9210526315789464E-5</v>
      </c>
      <c r="P765">
        <f t="shared" ca="1" si="139"/>
        <v>2.1374706265886965</v>
      </c>
    </row>
    <row r="766" spans="1:16" x14ac:dyDescent="0.25">
      <c r="A766">
        <f t="shared" ca="1" si="144"/>
        <v>-0.86325271528770509</v>
      </c>
      <c r="B766">
        <f t="shared" ca="1" si="144"/>
        <v>0.64571509999236143</v>
      </c>
      <c r="C766">
        <f t="shared" ca="1" si="140"/>
        <v>-0.86325271528770509</v>
      </c>
      <c r="D766">
        <f t="shared" ca="1" si="133"/>
        <v>0.64571509999236143</v>
      </c>
      <c r="E766">
        <f t="shared" ca="1" si="134"/>
        <v>-0.86325271528770509</v>
      </c>
      <c r="F766">
        <f t="shared" ca="1" si="135"/>
        <v>0.64571509999236143</v>
      </c>
      <c r="G766">
        <f t="shared" ca="1" si="136"/>
        <v>0</v>
      </c>
      <c r="H766">
        <f t="shared" ca="1" si="137"/>
        <v>0</v>
      </c>
      <c r="I766">
        <f ca="1">SUM($G$6:$G766)</f>
        <v>83</v>
      </c>
      <c r="J766">
        <f ca="1">SUM($H$6:$H766)</f>
        <v>78</v>
      </c>
      <c r="K766">
        <f t="shared" ca="1" si="141"/>
        <v>161</v>
      </c>
      <c r="L766">
        <f t="shared" si="142"/>
        <v>1522</v>
      </c>
      <c r="M766">
        <f t="shared" ca="1" si="143"/>
        <v>0.10578186596583443</v>
      </c>
      <c r="N766">
        <f ca="1">VAR($M$6:$M766)</f>
        <v>1.264012483889316E-4</v>
      </c>
      <c r="O766">
        <f t="shared" si="138"/>
        <v>5.9132720105124824E-5</v>
      </c>
      <c r="P766">
        <f t="shared" ca="1" si="139"/>
        <v>2.1375855560883772</v>
      </c>
    </row>
    <row r="767" spans="1:16" x14ac:dyDescent="0.25">
      <c r="A767">
        <f t="shared" ca="1" si="144"/>
        <v>1.2573730167887904</v>
      </c>
      <c r="B767">
        <f t="shared" ca="1" si="144"/>
        <v>0.19000398435806287</v>
      </c>
      <c r="C767">
        <f t="shared" ca="1" si="140"/>
        <v>1.2573730167887904</v>
      </c>
      <c r="D767">
        <f t="shared" ca="1" si="133"/>
        <v>0.19000398435806287</v>
      </c>
      <c r="E767">
        <f t="shared" ca="1" si="134"/>
        <v>1.2573730167887904</v>
      </c>
      <c r="F767">
        <f t="shared" ca="1" si="135"/>
        <v>0.19000398435806287</v>
      </c>
      <c r="G767">
        <f t="shared" ca="1" si="136"/>
        <v>0</v>
      </c>
      <c r="H767">
        <f t="shared" ca="1" si="137"/>
        <v>0</v>
      </c>
      <c r="I767">
        <f ca="1">SUM($G$6:$G767)</f>
        <v>83</v>
      </c>
      <c r="J767">
        <f ca="1">SUM($H$6:$H767)</f>
        <v>78</v>
      </c>
      <c r="K767">
        <f t="shared" ca="1" si="141"/>
        <v>161</v>
      </c>
      <c r="L767">
        <f t="shared" si="142"/>
        <v>1524</v>
      </c>
      <c r="M767">
        <f t="shared" ca="1" si="143"/>
        <v>0.10564304461942257</v>
      </c>
      <c r="N767">
        <f ca="1">VAR($M$6:$M767)</f>
        <v>1.2624300285800071E-4</v>
      </c>
      <c r="O767">
        <f t="shared" si="138"/>
        <v>5.9055118110236207E-5</v>
      </c>
      <c r="P767">
        <f t="shared" ca="1" si="139"/>
        <v>2.1377148483954791</v>
      </c>
    </row>
    <row r="768" spans="1:16" x14ac:dyDescent="0.25">
      <c r="A768">
        <f t="shared" ca="1" si="144"/>
        <v>-3.5271779707326254</v>
      </c>
      <c r="B768">
        <f t="shared" ca="1" si="144"/>
        <v>8.3676213805897542E-2</v>
      </c>
      <c r="C768">
        <f t="shared" ca="1" si="140"/>
        <v>-3.5271779707326254</v>
      </c>
      <c r="D768">
        <f t="shared" ca="1" si="133"/>
        <v>8.3676213805897542E-2</v>
      </c>
      <c r="E768">
        <f t="shared" ca="1" si="134"/>
        <v>-3.5271779707326254</v>
      </c>
      <c r="F768">
        <f t="shared" ca="1" si="135"/>
        <v>8.3676213805897542E-2</v>
      </c>
      <c r="G768">
        <f t="shared" ca="1" si="136"/>
        <v>0</v>
      </c>
      <c r="H768">
        <f t="shared" ca="1" si="137"/>
        <v>0</v>
      </c>
      <c r="I768">
        <f ca="1">SUM($G$6:$G768)</f>
        <v>83</v>
      </c>
      <c r="J768">
        <f ca="1">SUM($H$6:$H768)</f>
        <v>78</v>
      </c>
      <c r="K768">
        <f t="shared" ca="1" si="141"/>
        <v>161</v>
      </c>
      <c r="L768">
        <f t="shared" si="142"/>
        <v>1526</v>
      </c>
      <c r="M768">
        <f t="shared" ca="1" si="143"/>
        <v>0.10550458715596331</v>
      </c>
      <c r="N768">
        <f ca="1">VAR($M$6:$M768)</f>
        <v>1.2608606389505054E-4</v>
      </c>
      <c r="O768">
        <f t="shared" si="138"/>
        <v>5.8977719528178231E-5</v>
      </c>
      <c r="P768">
        <f t="shared" ca="1" si="139"/>
        <v>2.1378592611538578</v>
      </c>
    </row>
    <row r="769" spans="1:16" x14ac:dyDescent="0.25">
      <c r="A769">
        <f t="shared" ca="1" si="144"/>
        <v>-0.21408930254475694</v>
      </c>
      <c r="B769">
        <f t="shared" ca="1" si="144"/>
        <v>-0.5163691357768988</v>
      </c>
      <c r="C769">
        <f t="shared" ca="1" si="140"/>
        <v>-0.21408930254475694</v>
      </c>
      <c r="D769">
        <f t="shared" ca="1" si="133"/>
        <v>-0.5163691357768988</v>
      </c>
      <c r="E769">
        <f t="shared" ca="1" si="134"/>
        <v>-0.21408930254475694</v>
      </c>
      <c r="F769">
        <f t="shared" ca="1" si="135"/>
        <v>-0.5163691357768988</v>
      </c>
      <c r="G769">
        <f t="shared" ca="1" si="136"/>
        <v>0</v>
      </c>
      <c r="H769">
        <f t="shared" ca="1" si="137"/>
        <v>0</v>
      </c>
      <c r="I769">
        <f ca="1">SUM($G$6:$G769)</f>
        <v>83</v>
      </c>
      <c r="J769">
        <f ca="1">SUM($H$6:$H769)</f>
        <v>78</v>
      </c>
      <c r="K769">
        <f t="shared" ca="1" si="141"/>
        <v>161</v>
      </c>
      <c r="L769">
        <f t="shared" si="142"/>
        <v>1528</v>
      </c>
      <c r="M769">
        <f t="shared" ca="1" si="143"/>
        <v>0.10536649214659685</v>
      </c>
      <c r="N769">
        <f ca="1">VAR($M$6:$M769)</f>
        <v>1.259304704420273E-4</v>
      </c>
      <c r="O769">
        <f t="shared" si="138"/>
        <v>5.890052356020941E-5</v>
      </c>
      <c r="P769">
        <f t="shared" ca="1" si="139"/>
        <v>2.1380195426157527</v>
      </c>
    </row>
    <row r="770" spans="1:16" x14ac:dyDescent="0.25">
      <c r="A770">
        <f t="shared" ca="1" si="144"/>
        <v>0.20067323230639034</v>
      </c>
      <c r="B770">
        <f t="shared" ca="1" si="144"/>
        <v>1.4254580132438048</v>
      </c>
      <c r="C770">
        <f t="shared" ca="1" si="140"/>
        <v>0.20067323230639034</v>
      </c>
      <c r="D770">
        <f t="shared" ca="1" si="133"/>
        <v>1.4254580132438048</v>
      </c>
      <c r="E770">
        <f t="shared" ca="1" si="134"/>
        <v>0.20067323230639034</v>
      </c>
      <c r="F770">
        <f t="shared" ca="1" si="135"/>
        <v>1.4254580132438048</v>
      </c>
      <c r="G770">
        <f t="shared" ca="1" si="136"/>
        <v>0</v>
      </c>
      <c r="H770">
        <f t="shared" ca="1" si="137"/>
        <v>1</v>
      </c>
      <c r="I770">
        <f ca="1">SUM($G$6:$G770)</f>
        <v>83</v>
      </c>
      <c r="J770">
        <f ca="1">SUM($H$6:$H770)</f>
        <v>79</v>
      </c>
      <c r="K770">
        <f t="shared" ca="1" si="141"/>
        <v>162</v>
      </c>
      <c r="L770">
        <f t="shared" si="142"/>
        <v>1530</v>
      </c>
      <c r="M770">
        <f t="shared" ca="1" si="143"/>
        <v>0.10588235294117647</v>
      </c>
      <c r="N770">
        <f ca="1">VAR($M$6:$M770)</f>
        <v>1.2577194848026956E-4</v>
      </c>
      <c r="O770">
        <f t="shared" si="138"/>
        <v>5.8823529411764694E-5</v>
      </c>
      <c r="P770">
        <f t="shared" ca="1" si="139"/>
        <v>2.1381231241645828</v>
      </c>
    </row>
    <row r="771" spans="1:16" x14ac:dyDescent="0.25">
      <c r="A771">
        <f t="shared" ca="1" si="144"/>
        <v>1.1769142771600944</v>
      </c>
      <c r="B771">
        <f t="shared" ca="1" si="144"/>
        <v>-7.4973679304022753E-2</v>
      </c>
      <c r="C771">
        <f t="shared" ca="1" si="140"/>
        <v>1.1769142771600944</v>
      </c>
      <c r="D771">
        <f t="shared" ca="1" si="133"/>
        <v>-7.4973679304022753E-2</v>
      </c>
      <c r="E771">
        <f t="shared" ca="1" si="134"/>
        <v>1.1769142771600944</v>
      </c>
      <c r="F771">
        <f t="shared" ca="1" si="135"/>
        <v>-7.4973679304022753E-2</v>
      </c>
      <c r="G771">
        <f t="shared" ca="1" si="136"/>
        <v>0</v>
      </c>
      <c r="H771">
        <f t="shared" ca="1" si="137"/>
        <v>0</v>
      </c>
      <c r="I771">
        <f ca="1">SUM($G$6:$G771)</f>
        <v>83</v>
      </c>
      <c r="J771">
        <f ca="1">SUM($H$6:$H771)</f>
        <v>79</v>
      </c>
      <c r="K771">
        <f t="shared" ca="1" si="141"/>
        <v>162</v>
      </c>
      <c r="L771">
        <f t="shared" si="142"/>
        <v>1532</v>
      </c>
      <c r="M771">
        <f t="shared" ca="1" si="143"/>
        <v>0.10574412532637076</v>
      </c>
      <c r="N771">
        <f ca="1">VAR($M$6:$M771)</f>
        <v>1.2561464126015524E-4</v>
      </c>
      <c r="O771">
        <f t="shared" si="138"/>
        <v>5.8746736292428187E-5</v>
      </c>
      <c r="P771">
        <f t="shared" ca="1" si="139"/>
        <v>2.1382403378950876</v>
      </c>
    </row>
    <row r="772" spans="1:16" x14ac:dyDescent="0.25">
      <c r="A772">
        <f t="shared" ca="1" si="144"/>
        <v>0.50582596247859046</v>
      </c>
      <c r="B772">
        <f t="shared" ca="1" si="144"/>
        <v>0.84832419088100075</v>
      </c>
      <c r="C772">
        <f t="shared" ca="1" si="140"/>
        <v>0.50582596247859046</v>
      </c>
      <c r="D772">
        <f t="shared" ca="1" si="133"/>
        <v>0.84832419088100075</v>
      </c>
      <c r="E772">
        <f t="shared" ca="1" si="134"/>
        <v>0.50582596247859046</v>
      </c>
      <c r="F772">
        <f t="shared" ca="1" si="135"/>
        <v>0.84832419088100075</v>
      </c>
      <c r="G772">
        <f t="shared" ca="1" si="136"/>
        <v>0</v>
      </c>
      <c r="H772">
        <f t="shared" ca="1" si="137"/>
        <v>0</v>
      </c>
      <c r="I772">
        <f ca="1">SUM($G$6:$G772)</f>
        <v>83</v>
      </c>
      <c r="J772">
        <f ca="1">SUM($H$6:$H772)</f>
        <v>79</v>
      </c>
      <c r="K772">
        <f t="shared" ca="1" si="141"/>
        <v>162</v>
      </c>
      <c r="L772">
        <f t="shared" si="142"/>
        <v>1534</v>
      </c>
      <c r="M772">
        <f t="shared" ca="1" si="143"/>
        <v>0.10560625814863103</v>
      </c>
      <c r="N772">
        <f ca="1">VAR($M$6:$M772)</f>
        <v>1.2545858836905753E-4</v>
      </c>
      <c r="O772">
        <f t="shared" si="138"/>
        <v>5.8670143415906117E-5</v>
      </c>
      <c r="P772">
        <f t="shared" ca="1" si="139"/>
        <v>2.1383719395348253</v>
      </c>
    </row>
    <row r="773" spans="1:16" x14ac:dyDescent="0.25">
      <c r="A773">
        <f t="shared" ca="1" si="144"/>
        <v>-0.44050271244691569</v>
      </c>
      <c r="B773">
        <f t="shared" ca="1" si="144"/>
        <v>0.40822563701987663</v>
      </c>
      <c r="C773">
        <f t="shared" ca="1" si="140"/>
        <v>-0.44050271244691569</v>
      </c>
      <c r="D773">
        <f t="shared" ca="1" si="133"/>
        <v>0.40822563701987663</v>
      </c>
      <c r="E773">
        <f t="shared" ca="1" si="134"/>
        <v>-0.44050271244691569</v>
      </c>
      <c r="F773">
        <f t="shared" ca="1" si="135"/>
        <v>0.40822563701987663</v>
      </c>
      <c r="G773">
        <f t="shared" ca="1" si="136"/>
        <v>0</v>
      </c>
      <c r="H773">
        <f t="shared" ca="1" si="137"/>
        <v>0</v>
      </c>
      <c r="I773">
        <f ca="1">SUM($G$6:$G773)</f>
        <v>83</v>
      </c>
      <c r="J773">
        <f ca="1">SUM($H$6:$H773)</f>
        <v>79</v>
      </c>
      <c r="K773">
        <f t="shared" ca="1" si="141"/>
        <v>162</v>
      </c>
      <c r="L773">
        <f t="shared" si="142"/>
        <v>1536</v>
      </c>
      <c r="M773">
        <f t="shared" ca="1" si="143"/>
        <v>0.10546875</v>
      </c>
      <c r="N773">
        <f ca="1">VAR($M$6:$M773)</f>
        <v>1.2530382864359014E-4</v>
      </c>
      <c r="O773">
        <f t="shared" si="138"/>
        <v>5.8593749999999991E-5</v>
      </c>
      <c r="P773">
        <f t="shared" ca="1" si="139"/>
        <v>2.1385186755172718</v>
      </c>
    </row>
    <row r="774" spans="1:16" x14ac:dyDescent="0.25">
      <c r="A774">
        <f t="shared" ca="1" si="144"/>
        <v>-0.37290880224620454</v>
      </c>
      <c r="B774">
        <f t="shared" ca="1" si="144"/>
        <v>0.81032098491914961</v>
      </c>
      <c r="C774">
        <f t="shared" ca="1" si="140"/>
        <v>-0.37290880224620454</v>
      </c>
      <c r="D774">
        <f t="shared" ref="D774:D837" ca="1" si="145">rho*A774+SQRT(1-rho^2)*B774</f>
        <v>0.81032098491914961</v>
      </c>
      <c r="E774">
        <f t="shared" ref="E774:E837" ca="1" si="146">SUM(OFFSET(C774,0,0,window,1))</f>
        <v>-0.37290880224620454</v>
      </c>
      <c r="F774">
        <f t="shared" ref="F774:F837" ca="1" si="147">SUM(OFFSET(D774,0,0,window,1))</f>
        <v>0.81032098491914961</v>
      </c>
      <c r="G774">
        <f t="shared" ref="G774:G837" ca="1" si="148">IF(E774&gt;quantile,1,0)</f>
        <v>0</v>
      </c>
      <c r="H774">
        <f t="shared" ref="H774:H837" ca="1" si="149">IF(F774&gt;quantile,1,0)</f>
        <v>0</v>
      </c>
      <c r="I774">
        <f ca="1">SUM($G$6:$G774)</f>
        <v>83</v>
      </c>
      <c r="J774">
        <f ca="1">SUM($H$6:$H774)</f>
        <v>79</v>
      </c>
      <c r="K774">
        <f t="shared" ca="1" si="141"/>
        <v>162</v>
      </c>
      <c r="L774">
        <f t="shared" si="142"/>
        <v>1538</v>
      </c>
      <c r="M774">
        <f t="shared" ca="1" si="143"/>
        <v>0.10533159947984395</v>
      </c>
      <c r="N774">
        <f ca="1">VAR($M$6:$M774)</f>
        <v>1.2515040018017351E-4</v>
      </c>
      <c r="O774">
        <f t="shared" ref="O774:O837" si="150">(1-percentile)*percentile/L774</f>
        <v>5.8517555266579965E-5</v>
      </c>
      <c r="P774">
        <f t="shared" ca="1" si="139"/>
        <v>2.1386812830789657</v>
      </c>
    </row>
    <row r="775" spans="1:16" x14ac:dyDescent="0.25">
      <c r="A775">
        <f t="shared" ca="1" si="144"/>
        <v>1.2058037275583582</v>
      </c>
      <c r="B775">
        <f t="shared" ca="1" si="144"/>
        <v>-0.36833565312910582</v>
      </c>
      <c r="C775">
        <f t="shared" ca="1" si="140"/>
        <v>1.2058037275583582</v>
      </c>
      <c r="D775">
        <f t="shared" ca="1" si="145"/>
        <v>-0.36833565312910582</v>
      </c>
      <c r="E775">
        <f t="shared" ca="1" si="146"/>
        <v>1.2058037275583582</v>
      </c>
      <c r="F775">
        <f t="shared" ca="1" si="147"/>
        <v>-0.36833565312910582</v>
      </c>
      <c r="G775">
        <f t="shared" ca="1" si="148"/>
        <v>0</v>
      </c>
      <c r="H775">
        <f t="shared" ca="1" si="149"/>
        <v>0</v>
      </c>
      <c r="I775">
        <f ca="1">SUM($G$6:$G775)</f>
        <v>83</v>
      </c>
      <c r="J775">
        <f ca="1">SUM($H$6:$H775)</f>
        <v>79</v>
      </c>
      <c r="K775">
        <f t="shared" ca="1" si="141"/>
        <v>162</v>
      </c>
      <c r="L775">
        <f t="shared" si="142"/>
        <v>1540</v>
      </c>
      <c r="M775">
        <f t="shared" ca="1" si="143"/>
        <v>0.10519480519480519</v>
      </c>
      <c r="N775">
        <f ca="1">VAR($M$6:$M775)</f>
        <v>1.2499834034540997E-4</v>
      </c>
      <c r="O775">
        <f t="shared" si="150"/>
        <v>5.8441558441558429E-5</v>
      </c>
      <c r="P775">
        <f t="shared" ref="P775:P838" ca="1" si="151">L775*N775/percentile/(1-percentile)</f>
        <v>2.1388604903547934</v>
      </c>
    </row>
    <row r="776" spans="1:16" x14ac:dyDescent="0.25">
      <c r="A776">
        <f t="shared" ca="1" si="144"/>
        <v>-0.1191932938057006</v>
      </c>
      <c r="B776">
        <f t="shared" ca="1" si="144"/>
        <v>0.6336108540321318</v>
      </c>
      <c r="C776">
        <f t="shared" ca="1" si="140"/>
        <v>-0.1191932938057006</v>
      </c>
      <c r="D776">
        <f t="shared" ca="1" si="145"/>
        <v>0.6336108540321318</v>
      </c>
      <c r="E776">
        <f t="shared" ca="1" si="146"/>
        <v>-0.1191932938057006</v>
      </c>
      <c r="F776">
        <f t="shared" ca="1" si="147"/>
        <v>0.6336108540321318</v>
      </c>
      <c r="G776">
        <f t="shared" ca="1" si="148"/>
        <v>0</v>
      </c>
      <c r="H776">
        <f t="shared" ca="1" si="149"/>
        <v>0</v>
      </c>
      <c r="I776">
        <f ca="1">SUM($G$6:$G776)</f>
        <v>83</v>
      </c>
      <c r="J776">
        <f ca="1">SUM($H$6:$H776)</f>
        <v>79</v>
      </c>
      <c r="K776">
        <f t="shared" ca="1" si="141"/>
        <v>162</v>
      </c>
      <c r="L776">
        <f t="shared" si="142"/>
        <v>1542</v>
      </c>
      <c r="M776">
        <f t="shared" ca="1" si="143"/>
        <v>0.10505836575875487</v>
      </c>
      <c r="N776">
        <f ca="1">VAR($M$6:$M776)</f>
        <v>1.2484768578637322E-4</v>
      </c>
      <c r="O776">
        <f t="shared" si="150"/>
        <v>5.8365758754863804E-5</v>
      </c>
      <c r="P776">
        <f t="shared" ca="1" si="151"/>
        <v>2.139057016473195</v>
      </c>
    </row>
    <row r="777" spans="1:16" x14ac:dyDescent="0.25">
      <c r="A777">
        <f t="shared" ca="1" si="144"/>
        <v>-0.61677207362530417</v>
      </c>
      <c r="B777">
        <f t="shared" ca="1" si="144"/>
        <v>0.34299387858008334</v>
      </c>
      <c r="C777">
        <f t="shared" ca="1" si="140"/>
        <v>-0.61677207362530417</v>
      </c>
      <c r="D777">
        <f t="shared" ca="1" si="145"/>
        <v>0.34299387858008334</v>
      </c>
      <c r="E777">
        <f t="shared" ca="1" si="146"/>
        <v>-0.61677207362530417</v>
      </c>
      <c r="F777">
        <f t="shared" ca="1" si="147"/>
        <v>0.34299387858008334</v>
      </c>
      <c r="G777">
        <f t="shared" ca="1" si="148"/>
        <v>0</v>
      </c>
      <c r="H777">
        <f t="shared" ca="1" si="149"/>
        <v>0</v>
      </c>
      <c r="I777">
        <f ca="1">SUM($G$6:$G777)</f>
        <v>83</v>
      </c>
      <c r="J777">
        <f ca="1">SUM($H$6:$H777)</f>
        <v>79</v>
      </c>
      <c r="K777">
        <f t="shared" ca="1" si="141"/>
        <v>162</v>
      </c>
      <c r="L777">
        <f t="shared" si="142"/>
        <v>1544</v>
      </c>
      <c r="M777">
        <f t="shared" ca="1" si="143"/>
        <v>0.10492227979274611</v>
      </c>
      <c r="N777">
        <f ca="1">VAR($M$6:$M777)</f>
        <v>1.2469847244073263E-4</v>
      </c>
      <c r="O777">
        <f t="shared" si="150"/>
        <v>5.82901554404145E-5</v>
      </c>
      <c r="P777">
        <f t="shared" ca="1" si="151"/>
        <v>2.1392715716499024</v>
      </c>
    </row>
    <row r="778" spans="1:16" x14ac:dyDescent="0.25">
      <c r="A778">
        <f t="shared" ca="1" si="144"/>
        <v>0.90392824797487936</v>
      </c>
      <c r="B778">
        <f t="shared" ca="1" si="144"/>
        <v>0.31026052004775606</v>
      </c>
      <c r="C778">
        <f t="shared" ca="1" si="140"/>
        <v>0.90392824797487936</v>
      </c>
      <c r="D778">
        <f t="shared" ca="1" si="145"/>
        <v>0.31026052004775606</v>
      </c>
      <c r="E778">
        <f t="shared" ca="1" si="146"/>
        <v>0.90392824797487936</v>
      </c>
      <c r="F778">
        <f t="shared" ca="1" si="147"/>
        <v>0.31026052004775606</v>
      </c>
      <c r="G778">
        <f t="shared" ca="1" si="148"/>
        <v>0</v>
      </c>
      <c r="H778">
        <f t="shared" ca="1" si="149"/>
        <v>0</v>
      </c>
      <c r="I778">
        <f ca="1">SUM($G$6:$G778)</f>
        <v>83</v>
      </c>
      <c r="J778">
        <f ca="1">SUM($H$6:$H778)</f>
        <v>79</v>
      </c>
      <c r="K778">
        <f t="shared" ca="1" si="141"/>
        <v>162</v>
      </c>
      <c r="L778">
        <f t="shared" si="142"/>
        <v>1546</v>
      </c>
      <c r="M778">
        <f t="shared" ca="1" si="143"/>
        <v>0.10478654592496765</v>
      </c>
      <c r="N778">
        <f ca="1">VAR($M$6:$M778)</f>
        <v>1.2455073554673912E-4</v>
      </c>
      <c r="O778">
        <f t="shared" si="150"/>
        <v>5.8214747736093131E-5</v>
      </c>
      <c r="P778">
        <f t="shared" ca="1" si="151"/>
        <v>2.1395048572806528</v>
      </c>
    </row>
    <row r="779" spans="1:16" x14ac:dyDescent="0.25">
      <c r="A779">
        <f t="shared" ca="1" si="144"/>
        <v>-4.4440426368603285E-2</v>
      </c>
      <c r="B779">
        <f t="shared" ca="1" si="144"/>
        <v>0.19238549655168002</v>
      </c>
      <c r="C779">
        <f t="shared" ca="1" si="140"/>
        <v>-4.4440426368603285E-2</v>
      </c>
      <c r="D779">
        <f t="shared" ca="1" si="145"/>
        <v>0.19238549655168002</v>
      </c>
      <c r="E779">
        <f t="shared" ca="1" si="146"/>
        <v>-4.4440426368603285E-2</v>
      </c>
      <c r="F779">
        <f t="shared" ca="1" si="147"/>
        <v>0.19238549655168002</v>
      </c>
      <c r="G779">
        <f t="shared" ca="1" si="148"/>
        <v>0</v>
      </c>
      <c r="H779">
        <f t="shared" ca="1" si="149"/>
        <v>0</v>
      </c>
      <c r="I779">
        <f ca="1">SUM($G$6:$G779)</f>
        <v>83</v>
      </c>
      <c r="J779">
        <f ca="1">SUM($H$6:$H779)</f>
        <v>79</v>
      </c>
      <c r="K779">
        <f t="shared" ca="1" si="141"/>
        <v>162</v>
      </c>
      <c r="L779">
        <f t="shared" si="142"/>
        <v>1548</v>
      </c>
      <c r="M779">
        <f t="shared" ca="1" si="143"/>
        <v>0.10465116279069768</v>
      </c>
      <c r="N779">
        <f ca="1">VAR($M$6:$M779)</f>
        <v>1.2440450965307823E-4</v>
      </c>
      <c r="O779">
        <f t="shared" si="150"/>
        <v>5.813953488372092E-5</v>
      </c>
      <c r="P779">
        <f t="shared" ca="1" si="151"/>
        <v>2.1397575660329458</v>
      </c>
    </row>
    <row r="780" spans="1:16" x14ac:dyDescent="0.25">
      <c r="A780">
        <f t="shared" ca="1" si="144"/>
        <v>0.3625194613964885</v>
      </c>
      <c r="B780">
        <f t="shared" ca="1" si="144"/>
        <v>-0.95598618109491973</v>
      </c>
      <c r="C780">
        <f t="shared" ref="C780:C843" ca="1" si="152">A780</f>
        <v>0.3625194613964885</v>
      </c>
      <c r="D780">
        <f t="shared" ca="1" si="145"/>
        <v>-0.95598618109491973</v>
      </c>
      <c r="E780">
        <f t="shared" ca="1" si="146"/>
        <v>0.3625194613964885</v>
      </c>
      <c r="F780">
        <f t="shared" ca="1" si="147"/>
        <v>-0.95598618109491973</v>
      </c>
      <c r="G780">
        <f t="shared" ca="1" si="148"/>
        <v>0</v>
      </c>
      <c r="H780">
        <f t="shared" ca="1" si="149"/>
        <v>0</v>
      </c>
      <c r="I780">
        <f ca="1">SUM($G$6:$G780)</f>
        <v>83</v>
      </c>
      <c r="J780">
        <f ca="1">SUM($H$6:$H780)</f>
        <v>79</v>
      </c>
      <c r="K780">
        <f t="shared" ref="K780:K843" ca="1" si="153">I780+J780</f>
        <v>162</v>
      </c>
      <c r="L780">
        <f t="shared" ref="L780:L843" si="154">L779+2</f>
        <v>1550</v>
      </c>
      <c r="M780">
        <f t="shared" ref="M780:M843" ca="1" si="155">K780/L780</f>
        <v>0.10451612903225807</v>
      </c>
      <c r="N780">
        <f ca="1">VAR($M$6:$M780)</f>
        <v>1.2425982862859634E-4</v>
      </c>
      <c r="O780">
        <f t="shared" si="150"/>
        <v>5.8064516129032246E-5</v>
      </c>
      <c r="P780">
        <f t="shared" ca="1" si="151"/>
        <v>2.1400303819369371</v>
      </c>
    </row>
    <row r="781" spans="1:16" x14ac:dyDescent="0.25">
      <c r="A781">
        <f t="shared" ca="1" si="144"/>
        <v>-1.1251603138820994</v>
      </c>
      <c r="B781">
        <f t="shared" ca="1" si="144"/>
        <v>-0.31969772568391658</v>
      </c>
      <c r="C781">
        <f t="shared" ca="1" si="152"/>
        <v>-1.1251603138820994</v>
      </c>
      <c r="D781">
        <f t="shared" ca="1" si="145"/>
        <v>-0.31969772568391658</v>
      </c>
      <c r="E781">
        <f t="shared" ca="1" si="146"/>
        <v>-1.1251603138820994</v>
      </c>
      <c r="F781">
        <f t="shared" ca="1" si="147"/>
        <v>-0.31969772568391658</v>
      </c>
      <c r="G781">
        <f t="shared" ca="1" si="148"/>
        <v>0</v>
      </c>
      <c r="H781">
        <f t="shared" ca="1" si="149"/>
        <v>0</v>
      </c>
      <c r="I781">
        <f ca="1">SUM($G$6:$G781)</f>
        <v>83</v>
      </c>
      <c r="J781">
        <f ca="1">SUM($H$6:$H781)</f>
        <v>79</v>
      </c>
      <c r="K781">
        <f t="shared" ca="1" si="153"/>
        <v>162</v>
      </c>
      <c r="L781">
        <f t="shared" si="154"/>
        <v>1552</v>
      </c>
      <c r="M781">
        <f t="shared" ca="1" si="155"/>
        <v>0.10438144329896908</v>
      </c>
      <c r="N781">
        <f ca="1">VAR($M$6:$M781)</f>
        <v>1.2411672567190586E-4</v>
      </c>
      <c r="O781">
        <f t="shared" si="150"/>
        <v>5.7989690721649476E-5</v>
      </c>
      <c r="P781">
        <f t="shared" ca="1" si="151"/>
        <v>2.1403239804755323</v>
      </c>
    </row>
    <row r="782" spans="1:16" x14ac:dyDescent="0.25">
      <c r="A782">
        <f t="shared" ca="1" si="144"/>
        <v>-1.82329288797428</v>
      </c>
      <c r="B782">
        <f t="shared" ca="1" si="144"/>
        <v>-0.49614464152779664</v>
      </c>
      <c r="C782">
        <f t="shared" ca="1" si="152"/>
        <v>-1.82329288797428</v>
      </c>
      <c r="D782">
        <f t="shared" ca="1" si="145"/>
        <v>-0.49614464152779664</v>
      </c>
      <c r="E782">
        <f t="shared" ca="1" si="146"/>
        <v>-1.82329288797428</v>
      </c>
      <c r="F782">
        <f t="shared" ca="1" si="147"/>
        <v>-0.49614464152779664</v>
      </c>
      <c r="G782">
        <f t="shared" ca="1" si="148"/>
        <v>0</v>
      </c>
      <c r="H782">
        <f t="shared" ca="1" si="149"/>
        <v>0</v>
      </c>
      <c r="I782">
        <f ca="1">SUM($G$6:$G782)</f>
        <v>83</v>
      </c>
      <c r="J782">
        <f ca="1">SUM($H$6:$H782)</f>
        <v>79</v>
      </c>
      <c r="K782">
        <f t="shared" ca="1" si="153"/>
        <v>162</v>
      </c>
      <c r="L782">
        <f t="shared" si="154"/>
        <v>1554</v>
      </c>
      <c r="M782">
        <f t="shared" ca="1" si="155"/>
        <v>0.10424710424710425</v>
      </c>
      <c r="N782">
        <f ca="1">VAR($M$6:$M782)</f>
        <v>1.2397523332081294E-4</v>
      </c>
      <c r="O782">
        <f t="shared" si="150"/>
        <v>5.7915057915057905E-5</v>
      </c>
      <c r="P782">
        <f t="shared" ca="1" si="151"/>
        <v>2.1406390286727039</v>
      </c>
    </row>
    <row r="783" spans="1:16" x14ac:dyDescent="0.25">
      <c r="A783">
        <f t="shared" ca="1" si="144"/>
        <v>0.22283275336716266</v>
      </c>
      <c r="B783">
        <f t="shared" ca="1" si="144"/>
        <v>-0.57259368759853602</v>
      </c>
      <c r="C783">
        <f t="shared" ca="1" si="152"/>
        <v>0.22283275336716266</v>
      </c>
      <c r="D783">
        <f t="shared" ca="1" si="145"/>
        <v>-0.57259368759853602</v>
      </c>
      <c r="E783">
        <f t="shared" ca="1" si="146"/>
        <v>0.22283275336716266</v>
      </c>
      <c r="F783">
        <f t="shared" ca="1" si="147"/>
        <v>-0.57259368759853602</v>
      </c>
      <c r="G783">
        <f t="shared" ca="1" si="148"/>
        <v>0</v>
      </c>
      <c r="H783">
        <f t="shared" ca="1" si="149"/>
        <v>0</v>
      </c>
      <c r="I783">
        <f ca="1">SUM($G$6:$G783)</f>
        <v>83</v>
      </c>
      <c r="J783">
        <f ca="1">SUM($H$6:$H783)</f>
        <v>79</v>
      </c>
      <c r="K783">
        <f t="shared" ca="1" si="153"/>
        <v>162</v>
      </c>
      <c r="L783">
        <f t="shared" si="154"/>
        <v>1556</v>
      </c>
      <c r="M783">
        <f t="shared" ca="1" si="155"/>
        <v>0.10411311053984576</v>
      </c>
      <c r="N783">
        <f ca="1">VAR($M$6:$M783)</f>
        <v>1.2383538346168182E-4</v>
      </c>
      <c r="O783">
        <f t="shared" si="150"/>
        <v>5.7840616966580969E-5</v>
      </c>
      <c r="P783">
        <f t="shared" ca="1" si="151"/>
        <v>2.140976185181966</v>
      </c>
    </row>
    <row r="784" spans="1:16" x14ac:dyDescent="0.25">
      <c r="A784">
        <f t="shared" ca="1" si="144"/>
        <v>0.70242202299914536</v>
      </c>
      <c r="B784">
        <f t="shared" ca="1" si="144"/>
        <v>-1.6769744274623983</v>
      </c>
      <c r="C784">
        <f t="shared" ca="1" si="152"/>
        <v>0.70242202299914536</v>
      </c>
      <c r="D784">
        <f t="shared" ca="1" si="145"/>
        <v>-1.6769744274623983</v>
      </c>
      <c r="E784">
        <f t="shared" ca="1" si="146"/>
        <v>0.70242202299914536</v>
      </c>
      <c r="F784">
        <f t="shared" ca="1" si="147"/>
        <v>-1.6769744274623983</v>
      </c>
      <c r="G784">
        <f t="shared" ca="1" si="148"/>
        <v>0</v>
      </c>
      <c r="H784">
        <f t="shared" ca="1" si="149"/>
        <v>0</v>
      </c>
      <c r="I784">
        <f ca="1">SUM($G$6:$G784)</f>
        <v>83</v>
      </c>
      <c r="J784">
        <f ca="1">SUM($H$6:$H784)</f>
        <v>79</v>
      </c>
      <c r="K784">
        <f t="shared" ca="1" si="153"/>
        <v>162</v>
      </c>
      <c r="L784">
        <f t="shared" si="154"/>
        <v>1558</v>
      </c>
      <c r="M784">
        <f t="shared" ca="1" si="155"/>
        <v>0.10397946084724005</v>
      </c>
      <c r="N784">
        <f ca="1">VAR($M$6:$M784)</f>
        <v>1.23697207338633E-4</v>
      </c>
      <c r="O784">
        <f t="shared" si="150"/>
        <v>5.7766367137355574E-5</v>
      </c>
      <c r="P784">
        <f t="shared" ca="1" si="151"/>
        <v>2.1413361003732252</v>
      </c>
    </row>
    <row r="785" spans="1:16" x14ac:dyDescent="0.25">
      <c r="A785">
        <f t="shared" ca="1" si="144"/>
        <v>1.2757630036995147</v>
      </c>
      <c r="B785">
        <f t="shared" ca="1" si="144"/>
        <v>0.95939142861848492</v>
      </c>
      <c r="C785">
        <f t="shared" ca="1" si="152"/>
        <v>1.2757630036995147</v>
      </c>
      <c r="D785">
        <f t="shared" ca="1" si="145"/>
        <v>0.95939142861848492</v>
      </c>
      <c r="E785">
        <f t="shared" ca="1" si="146"/>
        <v>1.2757630036995147</v>
      </c>
      <c r="F785">
        <f t="shared" ca="1" si="147"/>
        <v>0.95939142861848492</v>
      </c>
      <c r="G785">
        <f t="shared" ca="1" si="148"/>
        <v>0</v>
      </c>
      <c r="H785">
        <f t="shared" ca="1" si="149"/>
        <v>0</v>
      </c>
      <c r="I785">
        <f ca="1">SUM($G$6:$G785)</f>
        <v>83</v>
      </c>
      <c r="J785">
        <f ca="1">SUM($H$6:$H785)</f>
        <v>79</v>
      </c>
      <c r="K785">
        <f t="shared" ca="1" si="153"/>
        <v>162</v>
      </c>
      <c r="L785">
        <f t="shared" si="154"/>
        <v>1560</v>
      </c>
      <c r="M785">
        <f t="shared" ca="1" si="155"/>
        <v>0.10384615384615385</v>
      </c>
      <c r="N785">
        <f ca="1">VAR($M$6:$M785)</f>
        <v>1.2356073556262981E-4</v>
      </c>
      <c r="O785">
        <f t="shared" si="150"/>
        <v>5.7692307692307684E-5</v>
      </c>
      <c r="P785">
        <f t="shared" ca="1" si="151"/>
        <v>2.1417194164189168</v>
      </c>
    </row>
    <row r="786" spans="1:16" x14ac:dyDescent="0.25">
      <c r="A786">
        <f t="shared" ca="1" si="144"/>
        <v>-0.62222020884123597</v>
      </c>
      <c r="B786">
        <f t="shared" ca="1" si="144"/>
        <v>0.55504006978731069</v>
      </c>
      <c r="C786">
        <f t="shared" ca="1" si="152"/>
        <v>-0.62222020884123597</v>
      </c>
      <c r="D786">
        <f t="shared" ca="1" si="145"/>
        <v>0.55504006978731069</v>
      </c>
      <c r="E786">
        <f t="shared" ca="1" si="146"/>
        <v>-0.62222020884123597</v>
      </c>
      <c r="F786">
        <f t="shared" ca="1" si="147"/>
        <v>0.55504006978731069</v>
      </c>
      <c r="G786">
        <f t="shared" ca="1" si="148"/>
        <v>0</v>
      </c>
      <c r="H786">
        <f t="shared" ca="1" si="149"/>
        <v>0</v>
      </c>
      <c r="I786">
        <f ca="1">SUM($G$6:$G786)</f>
        <v>83</v>
      </c>
      <c r="J786">
        <f ca="1">SUM($H$6:$H786)</f>
        <v>79</v>
      </c>
      <c r="K786">
        <f t="shared" ca="1" si="153"/>
        <v>162</v>
      </c>
      <c r="L786">
        <f t="shared" si="154"/>
        <v>1562</v>
      </c>
      <c r="M786">
        <f t="shared" ca="1" si="155"/>
        <v>0.10371318822023047</v>
      </c>
      <c r="N786">
        <f ca="1">VAR($M$6:$M786)</f>
        <v>1.2342599812042657E-4</v>
      </c>
      <c r="O786">
        <f t="shared" si="150"/>
        <v>5.7618437900128027E-5</v>
      </c>
      <c r="P786">
        <f t="shared" ca="1" si="151"/>
        <v>2.1421267673789592</v>
      </c>
    </row>
    <row r="787" spans="1:16" x14ac:dyDescent="0.25">
      <c r="A787">
        <f t="shared" ca="1" si="144"/>
        <v>-1.3008756387854414</v>
      </c>
      <c r="B787">
        <f t="shared" ca="1" si="144"/>
        <v>-4.5065663549183704E-2</v>
      </c>
      <c r="C787">
        <f t="shared" ca="1" si="152"/>
        <v>-1.3008756387854414</v>
      </c>
      <c r="D787">
        <f t="shared" ca="1" si="145"/>
        <v>-4.5065663549183704E-2</v>
      </c>
      <c r="E787">
        <f t="shared" ca="1" si="146"/>
        <v>-1.3008756387854414</v>
      </c>
      <c r="F787">
        <f t="shared" ca="1" si="147"/>
        <v>-4.5065663549183704E-2</v>
      </c>
      <c r="G787">
        <f t="shared" ca="1" si="148"/>
        <v>0</v>
      </c>
      <c r="H787">
        <f t="shared" ca="1" si="149"/>
        <v>0</v>
      </c>
      <c r="I787">
        <f ca="1">SUM($G$6:$G787)</f>
        <v>83</v>
      </c>
      <c r="J787">
        <f ca="1">SUM($H$6:$H787)</f>
        <v>79</v>
      </c>
      <c r="K787">
        <f t="shared" ca="1" si="153"/>
        <v>162</v>
      </c>
      <c r="L787">
        <f t="shared" si="154"/>
        <v>1564</v>
      </c>
      <c r="M787">
        <f t="shared" ca="1" si="155"/>
        <v>0.10358056265984655</v>
      </c>
      <c r="N787">
        <f ca="1">VAR($M$6:$M787)</f>
        <v>1.2329302438343452E-4</v>
      </c>
      <c r="O787">
        <f t="shared" si="150"/>
        <v>5.754475703324807E-5</v>
      </c>
      <c r="P787">
        <f t="shared" ca="1" si="151"/>
        <v>2.1425587792854626</v>
      </c>
    </row>
    <row r="788" spans="1:16" x14ac:dyDescent="0.25">
      <c r="A788">
        <f t="shared" ca="1" si="144"/>
        <v>-0.39194711786587705</v>
      </c>
      <c r="B788">
        <f t="shared" ca="1" si="144"/>
        <v>-1.7189256688779446</v>
      </c>
      <c r="C788">
        <f t="shared" ca="1" si="152"/>
        <v>-0.39194711786587705</v>
      </c>
      <c r="D788">
        <f t="shared" ca="1" si="145"/>
        <v>-1.7189256688779446</v>
      </c>
      <c r="E788">
        <f t="shared" ca="1" si="146"/>
        <v>-0.39194711786587705</v>
      </c>
      <c r="F788">
        <f t="shared" ca="1" si="147"/>
        <v>-1.7189256688779446</v>
      </c>
      <c r="G788">
        <f t="shared" ca="1" si="148"/>
        <v>0</v>
      </c>
      <c r="H788">
        <f t="shared" ca="1" si="149"/>
        <v>0</v>
      </c>
      <c r="I788">
        <f ca="1">SUM($G$6:$G788)</f>
        <v>83</v>
      </c>
      <c r="J788">
        <f ca="1">SUM($H$6:$H788)</f>
        <v>79</v>
      </c>
      <c r="K788">
        <f t="shared" ca="1" si="153"/>
        <v>162</v>
      </c>
      <c r="L788">
        <f t="shared" si="154"/>
        <v>1566</v>
      </c>
      <c r="M788">
        <f t="shared" ca="1" si="155"/>
        <v>0.10344827586206896</v>
      </c>
      <c r="N788">
        <f ca="1">VAR($M$6:$M788)</f>
        <v>1.2316184311642189E-4</v>
      </c>
      <c r="O788">
        <f t="shared" si="150"/>
        <v>5.7471264367816083E-5</v>
      </c>
      <c r="P788">
        <f t="shared" ca="1" si="151"/>
        <v>2.143016070225741</v>
      </c>
    </row>
    <row r="789" spans="1:16" x14ac:dyDescent="0.25">
      <c r="A789">
        <f t="shared" ca="1" si="144"/>
        <v>-0.81445955673869741</v>
      </c>
      <c r="B789">
        <f t="shared" ca="1" si="144"/>
        <v>-0.76567709644351478</v>
      </c>
      <c r="C789">
        <f t="shared" ca="1" si="152"/>
        <v>-0.81445955673869741</v>
      </c>
      <c r="D789">
        <f t="shared" ca="1" si="145"/>
        <v>-0.76567709644351478</v>
      </c>
      <c r="E789">
        <f t="shared" ca="1" si="146"/>
        <v>-0.81445955673869741</v>
      </c>
      <c r="F789">
        <f t="shared" ca="1" si="147"/>
        <v>-0.76567709644351478</v>
      </c>
      <c r="G789">
        <f t="shared" ca="1" si="148"/>
        <v>0</v>
      </c>
      <c r="H789">
        <f t="shared" ca="1" si="149"/>
        <v>0</v>
      </c>
      <c r="I789">
        <f ca="1">SUM($G$6:$G789)</f>
        <v>83</v>
      </c>
      <c r="J789">
        <f ca="1">SUM($H$6:$H789)</f>
        <v>79</v>
      </c>
      <c r="K789">
        <f t="shared" ca="1" si="153"/>
        <v>162</v>
      </c>
      <c r="L789">
        <f t="shared" si="154"/>
        <v>1568</v>
      </c>
      <c r="M789">
        <f t="shared" ca="1" si="155"/>
        <v>0.10331632653061225</v>
      </c>
      <c r="N789">
        <f ca="1">VAR($M$6:$M789)</f>
        <v>1.230324824861315E-4</v>
      </c>
      <c r="O789">
        <f t="shared" si="150"/>
        <v>5.739795918367346E-5</v>
      </c>
      <c r="P789">
        <f t="shared" ca="1" si="151"/>
        <v>2.1434992504250472</v>
      </c>
    </row>
    <row r="790" spans="1:16" x14ac:dyDescent="0.25">
      <c r="A790">
        <f t="shared" ca="1" si="144"/>
        <v>0.24521011684983526</v>
      </c>
      <c r="B790">
        <f t="shared" ca="1" si="144"/>
        <v>0.58506032500827787</v>
      </c>
      <c r="C790">
        <f t="shared" ca="1" si="152"/>
        <v>0.24521011684983526</v>
      </c>
      <c r="D790">
        <f t="shared" ca="1" si="145"/>
        <v>0.58506032500827787</v>
      </c>
      <c r="E790">
        <f t="shared" ca="1" si="146"/>
        <v>0.24521011684983526</v>
      </c>
      <c r="F790">
        <f t="shared" ca="1" si="147"/>
        <v>0.58506032500827787</v>
      </c>
      <c r="G790">
        <f t="shared" ca="1" si="148"/>
        <v>0</v>
      </c>
      <c r="H790">
        <f t="shared" ca="1" si="149"/>
        <v>0</v>
      </c>
      <c r="I790">
        <f ca="1">SUM($G$6:$G790)</f>
        <v>83</v>
      </c>
      <c r="J790">
        <f ca="1">SUM($H$6:$H790)</f>
        <v>79</v>
      </c>
      <c r="K790">
        <f t="shared" ca="1" si="153"/>
        <v>162</v>
      </c>
      <c r="L790">
        <f t="shared" si="154"/>
        <v>1570</v>
      </c>
      <c r="M790">
        <f t="shared" ca="1" si="155"/>
        <v>0.10318471337579618</v>
      </c>
      <c r="N790">
        <f ca="1">VAR($M$6:$M790)</f>
        <v>1.2290497006976452E-4</v>
      </c>
      <c r="O790">
        <f t="shared" si="150"/>
        <v>5.7324840764331198E-5</v>
      </c>
      <c r="P790">
        <f t="shared" ca="1" si="151"/>
        <v>2.1440089223281151</v>
      </c>
    </row>
    <row r="791" spans="1:16" x14ac:dyDescent="0.25">
      <c r="A791">
        <f t="shared" ref="A791:B854" ca="1" si="156">_xlfn.NORM.INV(RAND(),0,1)</f>
        <v>1.2366088610238346</v>
      </c>
      <c r="B791">
        <f t="shared" ca="1" si="156"/>
        <v>0.59654902107136842</v>
      </c>
      <c r="C791">
        <f t="shared" ca="1" si="152"/>
        <v>1.2366088610238346</v>
      </c>
      <c r="D791">
        <f t="shared" ca="1" si="145"/>
        <v>0.59654902107136842</v>
      </c>
      <c r="E791">
        <f t="shared" ca="1" si="146"/>
        <v>1.2366088610238346</v>
      </c>
      <c r="F791">
        <f t="shared" ca="1" si="147"/>
        <v>0.59654902107136842</v>
      </c>
      <c r="G791">
        <f t="shared" ca="1" si="148"/>
        <v>0</v>
      </c>
      <c r="H791">
        <f t="shared" ca="1" si="149"/>
        <v>0</v>
      </c>
      <c r="I791">
        <f ca="1">SUM($G$6:$G791)</f>
        <v>83</v>
      </c>
      <c r="J791">
        <f ca="1">SUM($H$6:$H791)</f>
        <v>79</v>
      </c>
      <c r="K791">
        <f t="shared" ca="1" si="153"/>
        <v>162</v>
      </c>
      <c r="L791">
        <f t="shared" si="154"/>
        <v>1572</v>
      </c>
      <c r="M791">
        <f t="shared" ca="1" si="155"/>
        <v>0.10305343511450382</v>
      </c>
      <c r="N791">
        <f ca="1">VAR($M$6:$M791)</f>
        <v>1.227793328633539E-4</v>
      </c>
      <c r="O791">
        <f t="shared" si="150"/>
        <v>5.7251908396946556E-5</v>
      </c>
      <c r="P791">
        <f t="shared" ca="1" si="151"/>
        <v>2.144545680679915</v>
      </c>
    </row>
    <row r="792" spans="1:16" x14ac:dyDescent="0.25">
      <c r="A792">
        <f t="shared" ca="1" si="156"/>
        <v>-0.5902664354760111</v>
      </c>
      <c r="B792">
        <f t="shared" ca="1" si="156"/>
        <v>-0.56021137284307043</v>
      </c>
      <c r="C792">
        <f t="shared" ca="1" si="152"/>
        <v>-0.5902664354760111</v>
      </c>
      <c r="D792">
        <f t="shared" ca="1" si="145"/>
        <v>-0.56021137284307043</v>
      </c>
      <c r="E792">
        <f t="shared" ca="1" si="146"/>
        <v>-0.5902664354760111</v>
      </c>
      <c r="F792">
        <f t="shared" ca="1" si="147"/>
        <v>-0.56021137284307043</v>
      </c>
      <c r="G792">
        <f t="shared" ca="1" si="148"/>
        <v>0</v>
      </c>
      <c r="H792">
        <f t="shared" ca="1" si="149"/>
        <v>0</v>
      </c>
      <c r="I792">
        <f ca="1">SUM($G$6:$G792)</f>
        <v>83</v>
      </c>
      <c r="J792">
        <f ca="1">SUM($H$6:$H792)</f>
        <v>79</v>
      </c>
      <c r="K792">
        <f t="shared" ca="1" si="153"/>
        <v>162</v>
      </c>
      <c r="L792">
        <f t="shared" si="154"/>
        <v>1574</v>
      </c>
      <c r="M792">
        <f t="shared" ca="1" si="155"/>
        <v>0.10292249047013977</v>
      </c>
      <c r="N792">
        <f ca="1">VAR($M$6:$M792)</f>
        <v>1.2265559729003118E-4</v>
      </c>
      <c r="O792">
        <f t="shared" si="150"/>
        <v>5.7179161372299864E-5</v>
      </c>
      <c r="P792">
        <f t="shared" ca="1" si="151"/>
        <v>2.1451101126056566</v>
      </c>
    </row>
    <row r="793" spans="1:16" x14ac:dyDescent="0.25">
      <c r="A793">
        <f t="shared" ca="1" si="156"/>
        <v>0.23058732233796153</v>
      </c>
      <c r="B793">
        <f t="shared" ca="1" si="156"/>
        <v>0.69518701681354578</v>
      </c>
      <c r="C793">
        <f t="shared" ca="1" si="152"/>
        <v>0.23058732233796153</v>
      </c>
      <c r="D793">
        <f t="shared" ca="1" si="145"/>
        <v>0.69518701681354578</v>
      </c>
      <c r="E793">
        <f t="shared" ca="1" si="146"/>
        <v>0.23058732233796153</v>
      </c>
      <c r="F793">
        <f t="shared" ca="1" si="147"/>
        <v>0.69518701681354578</v>
      </c>
      <c r="G793">
        <f t="shared" ca="1" si="148"/>
        <v>0</v>
      </c>
      <c r="H793">
        <f t="shared" ca="1" si="149"/>
        <v>0</v>
      </c>
      <c r="I793">
        <f ca="1">SUM($G$6:$G793)</f>
        <v>83</v>
      </c>
      <c r="J793">
        <f ca="1">SUM($H$6:$H793)</f>
        <v>79</v>
      </c>
      <c r="K793">
        <f t="shared" ca="1" si="153"/>
        <v>162</v>
      </c>
      <c r="L793">
        <f t="shared" si="154"/>
        <v>1576</v>
      </c>
      <c r="M793">
        <f t="shared" ca="1" si="155"/>
        <v>0.10279187817258884</v>
      </c>
      <c r="N793">
        <f ca="1">VAR($M$6:$M793)</f>
        <v>1.2253378920817375E-4</v>
      </c>
      <c r="O793">
        <f t="shared" si="150"/>
        <v>5.7106598984771564E-5</v>
      </c>
      <c r="P793">
        <f t="shared" ca="1" si="151"/>
        <v>2.1457027976897987</v>
      </c>
    </row>
    <row r="794" spans="1:16" x14ac:dyDescent="0.25">
      <c r="A794">
        <f t="shared" ca="1" si="156"/>
        <v>0.15986263180354085</v>
      </c>
      <c r="B794">
        <f t="shared" ca="1" si="156"/>
        <v>1.3667422834623881</v>
      </c>
      <c r="C794">
        <f t="shared" ca="1" si="152"/>
        <v>0.15986263180354085</v>
      </c>
      <c r="D794">
        <f t="shared" ca="1" si="145"/>
        <v>1.3667422834623881</v>
      </c>
      <c r="E794">
        <f t="shared" ca="1" si="146"/>
        <v>0.15986263180354085</v>
      </c>
      <c r="F794">
        <f t="shared" ca="1" si="147"/>
        <v>1.3667422834623881</v>
      </c>
      <c r="G794">
        <f t="shared" ca="1" si="148"/>
        <v>0</v>
      </c>
      <c r="H794">
        <f t="shared" ca="1" si="149"/>
        <v>1</v>
      </c>
      <c r="I794">
        <f ca="1">SUM($G$6:$G794)</f>
        <v>83</v>
      </c>
      <c r="J794">
        <f ca="1">SUM($H$6:$H794)</f>
        <v>80</v>
      </c>
      <c r="K794">
        <f t="shared" ca="1" si="153"/>
        <v>163</v>
      </c>
      <c r="L794">
        <f t="shared" si="154"/>
        <v>1578</v>
      </c>
      <c r="M794">
        <f t="shared" ca="1" si="155"/>
        <v>0.10329531051964512</v>
      </c>
      <c r="N794">
        <f ca="1">VAR($M$6:$M794)</f>
        <v>1.2240592407004297E-4</v>
      </c>
      <c r="O794">
        <f t="shared" si="150"/>
        <v>5.7034220532319379E-5</v>
      </c>
      <c r="P794">
        <f t="shared" ca="1" si="151"/>
        <v>2.1461838686947541</v>
      </c>
    </row>
    <row r="795" spans="1:16" x14ac:dyDescent="0.25">
      <c r="A795">
        <f t="shared" ca="1" si="156"/>
        <v>-1.372637927000506</v>
      </c>
      <c r="B795">
        <f t="shared" ca="1" si="156"/>
        <v>-1.0985236087087424</v>
      </c>
      <c r="C795">
        <f t="shared" ca="1" si="152"/>
        <v>-1.372637927000506</v>
      </c>
      <c r="D795">
        <f t="shared" ca="1" si="145"/>
        <v>-1.0985236087087424</v>
      </c>
      <c r="E795">
        <f t="shared" ca="1" si="146"/>
        <v>-1.372637927000506</v>
      </c>
      <c r="F795">
        <f t="shared" ca="1" si="147"/>
        <v>-1.0985236087087424</v>
      </c>
      <c r="G795">
        <f t="shared" ca="1" si="148"/>
        <v>0</v>
      </c>
      <c r="H795">
        <f t="shared" ca="1" si="149"/>
        <v>0</v>
      </c>
      <c r="I795">
        <f ca="1">SUM($G$6:$G795)</f>
        <v>83</v>
      </c>
      <c r="J795">
        <f ca="1">SUM($H$6:$H795)</f>
        <v>80</v>
      </c>
      <c r="K795">
        <f t="shared" ca="1" si="153"/>
        <v>163</v>
      </c>
      <c r="L795">
        <f t="shared" si="154"/>
        <v>1580</v>
      </c>
      <c r="M795">
        <f t="shared" ca="1" si="155"/>
        <v>0.10316455696202531</v>
      </c>
      <c r="N795">
        <f ca="1">VAR($M$6:$M795)</f>
        <v>1.2227987854784766E-4</v>
      </c>
      <c r="O795">
        <f t="shared" si="150"/>
        <v>5.6962025316455686E-5</v>
      </c>
      <c r="P795">
        <f t="shared" ca="1" si="151"/>
        <v>2.1466912011733261</v>
      </c>
    </row>
    <row r="796" spans="1:16" x14ac:dyDescent="0.25">
      <c r="A796">
        <f t="shared" ca="1" si="156"/>
        <v>-0.68623237679050619</v>
      </c>
      <c r="B796">
        <f t="shared" ca="1" si="156"/>
        <v>0.76163270043827469</v>
      </c>
      <c r="C796">
        <f t="shared" ca="1" si="152"/>
        <v>-0.68623237679050619</v>
      </c>
      <c r="D796">
        <f t="shared" ca="1" si="145"/>
        <v>0.76163270043827469</v>
      </c>
      <c r="E796">
        <f t="shared" ca="1" si="146"/>
        <v>-0.68623237679050619</v>
      </c>
      <c r="F796">
        <f t="shared" ca="1" si="147"/>
        <v>0.76163270043827469</v>
      </c>
      <c r="G796">
        <f t="shared" ca="1" si="148"/>
        <v>0</v>
      </c>
      <c r="H796">
        <f t="shared" ca="1" si="149"/>
        <v>0</v>
      </c>
      <c r="I796">
        <f ca="1">SUM($G$6:$G796)</f>
        <v>83</v>
      </c>
      <c r="J796">
        <f ca="1">SUM($H$6:$H796)</f>
        <v>80</v>
      </c>
      <c r="K796">
        <f t="shared" ca="1" si="153"/>
        <v>163</v>
      </c>
      <c r="L796">
        <f t="shared" si="154"/>
        <v>1582</v>
      </c>
      <c r="M796">
        <f t="shared" ca="1" si="155"/>
        <v>0.10303413400758533</v>
      </c>
      <c r="N796">
        <f ca="1">VAR($M$6:$M796)</f>
        <v>1.2215567915541324E-4</v>
      </c>
      <c r="O796">
        <f t="shared" si="150"/>
        <v>5.6890012642225021E-5</v>
      </c>
      <c r="P796">
        <f t="shared" ca="1" si="151"/>
        <v>2.1472253824873753</v>
      </c>
    </row>
    <row r="797" spans="1:16" x14ac:dyDescent="0.25">
      <c r="A797">
        <f t="shared" ca="1" si="156"/>
        <v>-0.12216240566580161</v>
      </c>
      <c r="B797">
        <f t="shared" ca="1" si="156"/>
        <v>1.0324600523887635</v>
      </c>
      <c r="C797">
        <f t="shared" ca="1" si="152"/>
        <v>-0.12216240566580161</v>
      </c>
      <c r="D797">
        <f t="shared" ca="1" si="145"/>
        <v>1.0324600523887635</v>
      </c>
      <c r="E797">
        <f t="shared" ca="1" si="146"/>
        <v>-0.12216240566580161</v>
      </c>
      <c r="F797">
        <f t="shared" ca="1" si="147"/>
        <v>1.0324600523887635</v>
      </c>
      <c r="G797">
        <f t="shared" ca="1" si="148"/>
        <v>0</v>
      </c>
      <c r="H797">
        <f t="shared" ca="1" si="149"/>
        <v>0</v>
      </c>
      <c r="I797">
        <f ca="1">SUM($G$6:$G797)</f>
        <v>83</v>
      </c>
      <c r="J797">
        <f ca="1">SUM($H$6:$H797)</f>
        <v>80</v>
      </c>
      <c r="K797">
        <f t="shared" ca="1" si="153"/>
        <v>163</v>
      </c>
      <c r="L797">
        <f t="shared" si="154"/>
        <v>1584</v>
      </c>
      <c r="M797">
        <f t="shared" ca="1" si="155"/>
        <v>0.1029040404040404</v>
      </c>
      <c r="N797">
        <f ca="1">VAR($M$6:$M797)</f>
        <v>1.2203335184790918E-4</v>
      </c>
      <c r="O797">
        <f t="shared" si="150"/>
        <v>5.6818181818181805E-5</v>
      </c>
      <c r="P797">
        <f t="shared" ca="1" si="151"/>
        <v>2.1477869925232018</v>
      </c>
    </row>
    <row r="798" spans="1:16" x14ac:dyDescent="0.25">
      <c r="A798">
        <f t="shared" ca="1" si="156"/>
        <v>-4.0797310507560983E-2</v>
      </c>
      <c r="B798">
        <f t="shared" ca="1" si="156"/>
        <v>0.53971562233846671</v>
      </c>
      <c r="C798">
        <f t="shared" ca="1" si="152"/>
        <v>-4.0797310507560983E-2</v>
      </c>
      <c r="D798">
        <f t="shared" ca="1" si="145"/>
        <v>0.53971562233846671</v>
      </c>
      <c r="E798">
        <f t="shared" ca="1" si="146"/>
        <v>-4.0797310507560983E-2</v>
      </c>
      <c r="F798">
        <f t="shared" ca="1" si="147"/>
        <v>0.53971562233846671</v>
      </c>
      <c r="G798">
        <f t="shared" ca="1" si="148"/>
        <v>0</v>
      </c>
      <c r="H798">
        <f t="shared" ca="1" si="149"/>
        <v>0</v>
      </c>
      <c r="I798">
        <f ca="1">SUM($G$6:$G798)</f>
        <v>83</v>
      </c>
      <c r="J798">
        <f ca="1">SUM($H$6:$H798)</f>
        <v>80</v>
      </c>
      <c r="K798">
        <f t="shared" ca="1" si="153"/>
        <v>163</v>
      </c>
      <c r="L798">
        <f t="shared" si="154"/>
        <v>1586</v>
      </c>
      <c r="M798">
        <f t="shared" ca="1" si="155"/>
        <v>0.10277427490542244</v>
      </c>
      <c r="N798">
        <f ca="1">VAR($M$6:$M798)</f>
        <v>1.2191292202972933E-4</v>
      </c>
      <c r="O798">
        <f t="shared" si="150"/>
        <v>5.6746532156368208E-5</v>
      </c>
      <c r="P798">
        <f t="shared" ca="1" si="151"/>
        <v>2.1483766037683418</v>
      </c>
    </row>
    <row r="799" spans="1:16" x14ac:dyDescent="0.25">
      <c r="A799">
        <f t="shared" ca="1" si="156"/>
        <v>1.2986165971293817</v>
      </c>
      <c r="B799">
        <f t="shared" ca="1" si="156"/>
        <v>-1.1130487213541198</v>
      </c>
      <c r="C799">
        <f t="shared" ca="1" si="152"/>
        <v>1.2986165971293817</v>
      </c>
      <c r="D799">
        <f t="shared" ca="1" si="145"/>
        <v>-1.1130487213541198</v>
      </c>
      <c r="E799">
        <f t="shared" ca="1" si="146"/>
        <v>1.2986165971293817</v>
      </c>
      <c r="F799">
        <f t="shared" ca="1" si="147"/>
        <v>-1.1130487213541198</v>
      </c>
      <c r="G799">
        <f t="shared" ca="1" si="148"/>
        <v>1</v>
      </c>
      <c r="H799">
        <f t="shared" ca="1" si="149"/>
        <v>0</v>
      </c>
      <c r="I799">
        <f ca="1">SUM($G$6:$G799)</f>
        <v>84</v>
      </c>
      <c r="J799">
        <f ca="1">SUM($H$6:$H799)</f>
        <v>80</v>
      </c>
      <c r="K799">
        <f t="shared" ca="1" si="153"/>
        <v>164</v>
      </c>
      <c r="L799">
        <f t="shared" si="154"/>
        <v>1588</v>
      </c>
      <c r="M799">
        <f t="shared" ca="1" si="155"/>
        <v>0.10327455919395466</v>
      </c>
      <c r="N799">
        <f ca="1">VAR($M$6:$M799)</f>
        <v>1.2178652483337839E-4</v>
      </c>
      <c r="O799">
        <f t="shared" si="150"/>
        <v>5.6675062972292178E-5</v>
      </c>
      <c r="P799">
        <f t="shared" ca="1" si="151"/>
        <v>2.1488555715044995</v>
      </c>
    </row>
    <row r="800" spans="1:16" x14ac:dyDescent="0.25">
      <c r="A800">
        <f t="shared" ca="1" si="156"/>
        <v>-1.2123713139118413</v>
      </c>
      <c r="B800">
        <f t="shared" ca="1" si="156"/>
        <v>-1.0930404022745672</v>
      </c>
      <c r="C800">
        <f t="shared" ca="1" si="152"/>
        <v>-1.2123713139118413</v>
      </c>
      <c r="D800">
        <f t="shared" ca="1" si="145"/>
        <v>-1.0930404022745672</v>
      </c>
      <c r="E800">
        <f t="shared" ca="1" si="146"/>
        <v>-1.2123713139118413</v>
      </c>
      <c r="F800">
        <f t="shared" ca="1" si="147"/>
        <v>-1.0930404022745672</v>
      </c>
      <c r="G800">
        <f t="shared" ca="1" si="148"/>
        <v>0</v>
      </c>
      <c r="H800">
        <f t="shared" ca="1" si="149"/>
        <v>0</v>
      </c>
      <c r="I800">
        <f ca="1">SUM($G$6:$G800)</f>
        <v>84</v>
      </c>
      <c r="J800">
        <f ca="1">SUM($H$6:$H800)</f>
        <v>80</v>
      </c>
      <c r="K800">
        <f t="shared" ca="1" si="153"/>
        <v>164</v>
      </c>
      <c r="L800">
        <f t="shared" si="154"/>
        <v>1590</v>
      </c>
      <c r="M800">
        <f t="shared" ca="1" si="155"/>
        <v>0.10314465408805032</v>
      </c>
      <c r="N800">
        <f ca="1">VAR($M$6:$M800)</f>
        <v>1.2166191925701521E-4</v>
      </c>
      <c r="O800">
        <f t="shared" si="150"/>
        <v>5.6603773584905647E-5</v>
      </c>
      <c r="P800">
        <f t="shared" ca="1" si="151"/>
        <v>2.1493605735406023</v>
      </c>
    </row>
    <row r="801" spans="1:16" x14ac:dyDescent="0.25">
      <c r="A801">
        <f t="shared" ca="1" si="156"/>
        <v>-0.10518384142783362</v>
      </c>
      <c r="B801">
        <f t="shared" ca="1" si="156"/>
        <v>0.79675587655181968</v>
      </c>
      <c r="C801">
        <f t="shared" ca="1" si="152"/>
        <v>-0.10518384142783362</v>
      </c>
      <c r="D801">
        <f t="shared" ca="1" si="145"/>
        <v>0.79675587655181968</v>
      </c>
      <c r="E801">
        <f t="shared" ca="1" si="146"/>
        <v>-0.10518384142783362</v>
      </c>
      <c r="F801">
        <f t="shared" ca="1" si="147"/>
        <v>0.79675587655181968</v>
      </c>
      <c r="G801">
        <f t="shared" ca="1" si="148"/>
        <v>0</v>
      </c>
      <c r="H801">
        <f t="shared" ca="1" si="149"/>
        <v>0</v>
      </c>
      <c r="I801">
        <f ca="1">SUM($G$6:$G801)</f>
        <v>84</v>
      </c>
      <c r="J801">
        <f ca="1">SUM($H$6:$H801)</f>
        <v>80</v>
      </c>
      <c r="K801">
        <f t="shared" ca="1" si="153"/>
        <v>164</v>
      </c>
      <c r="L801">
        <f t="shared" si="154"/>
        <v>1592</v>
      </c>
      <c r="M801">
        <f t="shared" ca="1" si="155"/>
        <v>0.10301507537688442</v>
      </c>
      <c r="N801">
        <f ca="1">VAR($M$6:$M801)</f>
        <v>1.2153913134400143E-4</v>
      </c>
      <c r="O801">
        <f t="shared" si="150"/>
        <v>5.6532663316582901E-5</v>
      </c>
      <c r="P801">
        <f t="shared" ca="1" si="151"/>
        <v>2.1498921899961148</v>
      </c>
    </row>
    <row r="802" spans="1:16" x14ac:dyDescent="0.25">
      <c r="A802">
        <f t="shared" ca="1" si="156"/>
        <v>-9.9761223236111182E-2</v>
      </c>
      <c r="B802">
        <f t="shared" ca="1" si="156"/>
        <v>0.20030079518479041</v>
      </c>
      <c r="C802">
        <f t="shared" ca="1" si="152"/>
        <v>-9.9761223236111182E-2</v>
      </c>
      <c r="D802">
        <f t="shared" ca="1" si="145"/>
        <v>0.20030079518479041</v>
      </c>
      <c r="E802">
        <f t="shared" ca="1" si="146"/>
        <v>-9.9761223236111182E-2</v>
      </c>
      <c r="F802">
        <f t="shared" ca="1" si="147"/>
        <v>0.20030079518479041</v>
      </c>
      <c r="G802">
        <f t="shared" ca="1" si="148"/>
        <v>0</v>
      </c>
      <c r="H802">
        <f t="shared" ca="1" si="149"/>
        <v>0</v>
      </c>
      <c r="I802">
        <f ca="1">SUM($G$6:$G802)</f>
        <v>84</v>
      </c>
      <c r="J802">
        <f ca="1">SUM($H$6:$H802)</f>
        <v>80</v>
      </c>
      <c r="K802">
        <f t="shared" ca="1" si="153"/>
        <v>164</v>
      </c>
      <c r="L802">
        <f t="shared" si="154"/>
        <v>1594</v>
      </c>
      <c r="M802">
        <f t="shared" ca="1" si="155"/>
        <v>0.10288582183186951</v>
      </c>
      <c r="N802">
        <f ca="1">VAR($M$6:$M802)</f>
        <v>1.2141818659283821E-4</v>
      </c>
      <c r="O802">
        <f t="shared" si="150"/>
        <v>5.6461731493099112E-5</v>
      </c>
      <c r="P802">
        <f t="shared" ca="1" si="151"/>
        <v>2.1504509936553795</v>
      </c>
    </row>
    <row r="803" spans="1:16" x14ac:dyDescent="0.25">
      <c r="A803">
        <f t="shared" ca="1" si="156"/>
        <v>-1.158265037153144</v>
      </c>
      <c r="B803">
        <f t="shared" ca="1" si="156"/>
        <v>0.28482360327821132</v>
      </c>
      <c r="C803">
        <f t="shared" ca="1" si="152"/>
        <v>-1.158265037153144</v>
      </c>
      <c r="D803">
        <f t="shared" ca="1" si="145"/>
        <v>0.28482360327821132</v>
      </c>
      <c r="E803">
        <f t="shared" ca="1" si="146"/>
        <v>-1.158265037153144</v>
      </c>
      <c r="F803">
        <f t="shared" ca="1" si="147"/>
        <v>0.28482360327821132</v>
      </c>
      <c r="G803">
        <f t="shared" ca="1" si="148"/>
        <v>0</v>
      </c>
      <c r="H803">
        <f t="shared" ca="1" si="149"/>
        <v>0</v>
      </c>
      <c r="I803">
        <f ca="1">SUM($G$6:$G803)</f>
        <v>84</v>
      </c>
      <c r="J803">
        <f ca="1">SUM($H$6:$H803)</f>
        <v>80</v>
      </c>
      <c r="K803">
        <f t="shared" ca="1" si="153"/>
        <v>164</v>
      </c>
      <c r="L803">
        <f t="shared" si="154"/>
        <v>1596</v>
      </c>
      <c r="M803">
        <f t="shared" ca="1" si="155"/>
        <v>0.10275689223057644</v>
      </c>
      <c r="N803">
        <f ca="1">VAR($M$6:$M803)</f>
        <v>1.2129910996482359E-4</v>
      </c>
      <c r="O803">
        <f t="shared" si="150"/>
        <v>5.639097744360901E-5</v>
      </c>
      <c r="P803">
        <f t="shared" ca="1" si="151"/>
        <v>2.1510375500428718</v>
      </c>
    </row>
    <row r="804" spans="1:16" x14ac:dyDescent="0.25">
      <c r="A804">
        <f t="shared" ca="1" si="156"/>
        <v>0.38170042679374938</v>
      </c>
      <c r="B804">
        <f t="shared" ca="1" si="156"/>
        <v>0.66862485878586508</v>
      </c>
      <c r="C804">
        <f t="shared" ca="1" si="152"/>
        <v>0.38170042679374938</v>
      </c>
      <c r="D804">
        <f t="shared" ca="1" si="145"/>
        <v>0.66862485878586508</v>
      </c>
      <c r="E804">
        <f t="shared" ca="1" si="146"/>
        <v>0.38170042679374938</v>
      </c>
      <c r="F804">
        <f t="shared" ca="1" si="147"/>
        <v>0.66862485878586508</v>
      </c>
      <c r="G804">
        <f t="shared" ca="1" si="148"/>
        <v>0</v>
      </c>
      <c r="H804">
        <f t="shared" ca="1" si="149"/>
        <v>0</v>
      </c>
      <c r="I804">
        <f ca="1">SUM($G$6:$G804)</f>
        <v>84</v>
      </c>
      <c r="J804">
        <f ca="1">SUM($H$6:$H804)</f>
        <v>80</v>
      </c>
      <c r="K804">
        <f t="shared" ca="1" si="153"/>
        <v>164</v>
      </c>
      <c r="L804">
        <f t="shared" si="154"/>
        <v>1598</v>
      </c>
      <c r="M804">
        <f t="shared" ca="1" si="155"/>
        <v>0.10262828535669587</v>
      </c>
      <c r="N804">
        <f ca="1">VAR($M$6:$M804)</f>
        <v>1.2118192589157881E-4</v>
      </c>
      <c r="O804">
        <f t="shared" si="150"/>
        <v>5.6320400500625769E-5</v>
      </c>
      <c r="P804">
        <f t="shared" ca="1" si="151"/>
        <v>2.1516524174971443</v>
      </c>
    </row>
    <row r="805" spans="1:16" x14ac:dyDescent="0.25">
      <c r="A805">
        <f t="shared" ca="1" si="156"/>
        <v>1.431567241031471</v>
      </c>
      <c r="B805">
        <f t="shared" ca="1" si="156"/>
        <v>0.18714607430707306</v>
      </c>
      <c r="C805">
        <f t="shared" ca="1" si="152"/>
        <v>1.431567241031471</v>
      </c>
      <c r="D805">
        <f t="shared" ca="1" si="145"/>
        <v>0.18714607430707306</v>
      </c>
      <c r="E805">
        <f t="shared" ca="1" si="146"/>
        <v>1.431567241031471</v>
      </c>
      <c r="F805">
        <f t="shared" ca="1" si="147"/>
        <v>0.18714607430707306</v>
      </c>
      <c r="G805">
        <f t="shared" ca="1" si="148"/>
        <v>1</v>
      </c>
      <c r="H805">
        <f t="shared" ca="1" si="149"/>
        <v>0</v>
      </c>
      <c r="I805">
        <f ca="1">SUM($G$6:$G805)</f>
        <v>85</v>
      </c>
      <c r="J805">
        <f ca="1">SUM($H$6:$H805)</f>
        <v>80</v>
      </c>
      <c r="K805">
        <f t="shared" ca="1" si="153"/>
        <v>165</v>
      </c>
      <c r="L805">
        <f t="shared" si="154"/>
        <v>1600</v>
      </c>
      <c r="M805">
        <f t="shared" ca="1" si="155"/>
        <v>0.10312499999999999</v>
      </c>
      <c r="N805">
        <f ca="1">VAR($M$6:$M805)</f>
        <v>1.2105871492438008E-4</v>
      </c>
      <c r="O805">
        <f t="shared" si="150"/>
        <v>5.6249999999999992E-5</v>
      </c>
      <c r="P805">
        <f t="shared" ca="1" si="151"/>
        <v>2.1521549319889797</v>
      </c>
    </row>
    <row r="806" spans="1:16" x14ac:dyDescent="0.25">
      <c r="A806">
        <f t="shared" ca="1" si="156"/>
        <v>1.034684501140827</v>
      </c>
      <c r="B806">
        <f t="shared" ca="1" si="156"/>
        <v>0.78557365866158435</v>
      </c>
      <c r="C806">
        <f t="shared" ca="1" si="152"/>
        <v>1.034684501140827</v>
      </c>
      <c r="D806">
        <f t="shared" ca="1" si="145"/>
        <v>0.78557365866158435</v>
      </c>
      <c r="E806">
        <f t="shared" ca="1" si="146"/>
        <v>1.034684501140827</v>
      </c>
      <c r="F806">
        <f t="shared" ca="1" si="147"/>
        <v>0.78557365866158435</v>
      </c>
      <c r="G806">
        <f t="shared" ca="1" si="148"/>
        <v>0</v>
      </c>
      <c r="H806">
        <f t="shared" ca="1" si="149"/>
        <v>0</v>
      </c>
      <c r="I806">
        <f ca="1">SUM($G$6:$G806)</f>
        <v>85</v>
      </c>
      <c r="J806">
        <f ca="1">SUM($H$6:$H806)</f>
        <v>80</v>
      </c>
      <c r="K806">
        <f t="shared" ca="1" si="153"/>
        <v>165</v>
      </c>
      <c r="L806">
        <f t="shared" si="154"/>
        <v>1602</v>
      </c>
      <c r="M806">
        <f t="shared" ca="1" si="155"/>
        <v>0.10299625468164794</v>
      </c>
      <c r="N806">
        <f ca="1">VAR($M$6:$M806)</f>
        <v>1.2093729357106841E-4</v>
      </c>
      <c r="O806">
        <f t="shared" si="150"/>
        <v>5.6179775280898865E-5</v>
      </c>
      <c r="P806">
        <f t="shared" ca="1" si="151"/>
        <v>2.1526838255650182</v>
      </c>
    </row>
    <row r="807" spans="1:16" x14ac:dyDescent="0.25">
      <c r="A807">
        <f t="shared" ca="1" si="156"/>
        <v>-1.5325061648744731</v>
      </c>
      <c r="B807">
        <f t="shared" ca="1" si="156"/>
        <v>1.3465799712141486</v>
      </c>
      <c r="C807">
        <f t="shared" ca="1" si="152"/>
        <v>-1.5325061648744731</v>
      </c>
      <c r="D807">
        <f t="shared" ca="1" si="145"/>
        <v>1.3465799712141486</v>
      </c>
      <c r="E807">
        <f t="shared" ca="1" si="146"/>
        <v>-1.5325061648744731</v>
      </c>
      <c r="F807">
        <f t="shared" ca="1" si="147"/>
        <v>1.3465799712141486</v>
      </c>
      <c r="G807">
        <f t="shared" ca="1" si="148"/>
        <v>0</v>
      </c>
      <c r="H807">
        <f t="shared" ca="1" si="149"/>
        <v>1</v>
      </c>
      <c r="I807">
        <f ca="1">SUM($G$6:$G807)</f>
        <v>85</v>
      </c>
      <c r="J807">
        <f ca="1">SUM($H$6:$H807)</f>
        <v>81</v>
      </c>
      <c r="K807">
        <f t="shared" ca="1" si="153"/>
        <v>166</v>
      </c>
      <c r="L807">
        <f t="shared" si="154"/>
        <v>1604</v>
      </c>
      <c r="M807">
        <f t="shared" ca="1" si="155"/>
        <v>0.10349127182044887</v>
      </c>
      <c r="N807">
        <f ca="1">VAR($M$6:$M807)</f>
        <v>1.208103725288702E-4</v>
      </c>
      <c r="O807">
        <f t="shared" si="150"/>
        <v>5.6109725685785526E-5</v>
      </c>
      <c r="P807">
        <f t="shared" ca="1" si="151"/>
        <v>2.1531093059589756</v>
      </c>
    </row>
    <row r="808" spans="1:16" x14ac:dyDescent="0.25">
      <c r="A808">
        <f t="shared" ca="1" si="156"/>
        <v>-0.70904123307736178</v>
      </c>
      <c r="B808">
        <f t="shared" ca="1" si="156"/>
        <v>0.4951128300533863</v>
      </c>
      <c r="C808">
        <f t="shared" ca="1" si="152"/>
        <v>-0.70904123307736178</v>
      </c>
      <c r="D808">
        <f t="shared" ca="1" si="145"/>
        <v>0.4951128300533863</v>
      </c>
      <c r="E808">
        <f t="shared" ca="1" si="146"/>
        <v>-0.70904123307736178</v>
      </c>
      <c r="F808">
        <f t="shared" ca="1" si="147"/>
        <v>0.4951128300533863</v>
      </c>
      <c r="G808">
        <f t="shared" ca="1" si="148"/>
        <v>0</v>
      </c>
      <c r="H808">
        <f t="shared" ca="1" si="149"/>
        <v>0</v>
      </c>
      <c r="I808">
        <f ca="1">SUM($G$6:$G808)</f>
        <v>85</v>
      </c>
      <c r="J808">
        <f ca="1">SUM($H$6:$H808)</f>
        <v>81</v>
      </c>
      <c r="K808">
        <f t="shared" ca="1" si="153"/>
        <v>166</v>
      </c>
      <c r="L808">
        <f t="shared" si="154"/>
        <v>1606</v>
      </c>
      <c r="M808">
        <f t="shared" ca="1" si="155"/>
        <v>0.10336239103362391</v>
      </c>
      <c r="N808">
        <f ca="1">VAR($M$6:$M808)</f>
        <v>1.2068513718404936E-4</v>
      </c>
      <c r="O808">
        <f t="shared" si="150"/>
        <v>5.6039850560398497E-5</v>
      </c>
      <c r="P808">
        <f t="shared" ca="1" si="151"/>
        <v>2.153559225750926</v>
      </c>
    </row>
    <row r="809" spans="1:16" x14ac:dyDescent="0.25">
      <c r="A809">
        <f t="shared" ca="1" si="156"/>
        <v>-1.5361398328173106</v>
      </c>
      <c r="B809">
        <f t="shared" ca="1" si="156"/>
        <v>-0.99985410520260631</v>
      </c>
      <c r="C809">
        <f t="shared" ca="1" si="152"/>
        <v>-1.5361398328173106</v>
      </c>
      <c r="D809">
        <f t="shared" ca="1" si="145"/>
        <v>-0.99985410520260631</v>
      </c>
      <c r="E809">
        <f t="shared" ca="1" si="146"/>
        <v>-1.5361398328173106</v>
      </c>
      <c r="F809">
        <f t="shared" ca="1" si="147"/>
        <v>-0.99985410520260631</v>
      </c>
      <c r="G809">
        <f t="shared" ca="1" si="148"/>
        <v>0</v>
      </c>
      <c r="H809">
        <f t="shared" ca="1" si="149"/>
        <v>0</v>
      </c>
      <c r="I809">
        <f ca="1">SUM($G$6:$G809)</f>
        <v>85</v>
      </c>
      <c r="J809">
        <f ca="1">SUM($H$6:$H809)</f>
        <v>81</v>
      </c>
      <c r="K809">
        <f t="shared" ca="1" si="153"/>
        <v>166</v>
      </c>
      <c r="L809">
        <f t="shared" si="154"/>
        <v>1608</v>
      </c>
      <c r="M809">
        <f t="shared" ca="1" si="155"/>
        <v>0.10323383084577115</v>
      </c>
      <c r="N809">
        <f ca="1">VAR($M$6:$M809)</f>
        <v>1.2056161372967156E-4</v>
      </c>
      <c r="O809">
        <f t="shared" si="150"/>
        <v>5.597014925373133E-5</v>
      </c>
      <c r="P809">
        <f t="shared" ca="1" si="151"/>
        <v>2.1540341653034654</v>
      </c>
    </row>
    <row r="810" spans="1:16" x14ac:dyDescent="0.25">
      <c r="A810">
        <f t="shared" ca="1" si="156"/>
        <v>2.0775540526868874</v>
      </c>
      <c r="B810">
        <f t="shared" ca="1" si="156"/>
        <v>-0.11493158491399039</v>
      </c>
      <c r="C810">
        <f t="shared" ca="1" si="152"/>
        <v>2.0775540526868874</v>
      </c>
      <c r="D810">
        <f t="shared" ca="1" si="145"/>
        <v>-0.11493158491399039</v>
      </c>
      <c r="E810">
        <f t="shared" ca="1" si="146"/>
        <v>2.0775540526868874</v>
      </c>
      <c r="F810">
        <f t="shared" ca="1" si="147"/>
        <v>-0.11493158491399039</v>
      </c>
      <c r="G810">
        <f t="shared" ca="1" si="148"/>
        <v>1</v>
      </c>
      <c r="H810">
        <f t="shared" ca="1" si="149"/>
        <v>0</v>
      </c>
      <c r="I810">
        <f ca="1">SUM($G$6:$G810)</f>
        <v>86</v>
      </c>
      <c r="J810">
        <f ca="1">SUM($H$6:$H810)</f>
        <v>81</v>
      </c>
      <c r="K810">
        <f t="shared" ca="1" si="153"/>
        <v>167</v>
      </c>
      <c r="L810">
        <f t="shared" si="154"/>
        <v>1610</v>
      </c>
      <c r="M810">
        <f t="shared" ca="1" si="155"/>
        <v>0.10372670807453416</v>
      </c>
      <c r="N810">
        <f ca="1">VAR($M$6:$M810)</f>
        <v>1.2043295902540503E-4</v>
      </c>
      <c r="O810">
        <f t="shared" si="150"/>
        <v>5.5900621118012414E-5</v>
      </c>
      <c r="P810">
        <f t="shared" ca="1" si="151"/>
        <v>2.1544118225655793</v>
      </c>
    </row>
    <row r="811" spans="1:16" x14ac:dyDescent="0.25">
      <c r="A811">
        <f t="shared" ca="1" si="156"/>
        <v>7.4019669264369273E-2</v>
      </c>
      <c r="B811">
        <f t="shared" ca="1" si="156"/>
        <v>-1.7087097092626145E-2</v>
      </c>
      <c r="C811">
        <f t="shared" ca="1" si="152"/>
        <v>7.4019669264369273E-2</v>
      </c>
      <c r="D811">
        <f t="shared" ca="1" si="145"/>
        <v>-1.7087097092626145E-2</v>
      </c>
      <c r="E811">
        <f t="shared" ca="1" si="146"/>
        <v>7.4019669264369273E-2</v>
      </c>
      <c r="F811">
        <f t="shared" ca="1" si="147"/>
        <v>-1.7087097092626145E-2</v>
      </c>
      <c r="G811">
        <f t="shared" ca="1" si="148"/>
        <v>0</v>
      </c>
      <c r="H811">
        <f t="shared" ca="1" si="149"/>
        <v>0</v>
      </c>
      <c r="I811">
        <f ca="1">SUM($G$6:$G811)</f>
        <v>86</v>
      </c>
      <c r="J811">
        <f ca="1">SUM($H$6:$H811)</f>
        <v>81</v>
      </c>
      <c r="K811">
        <f t="shared" ca="1" si="153"/>
        <v>167</v>
      </c>
      <c r="L811">
        <f t="shared" si="154"/>
        <v>1612</v>
      </c>
      <c r="M811">
        <f t="shared" ca="1" si="155"/>
        <v>0.10359801488833748</v>
      </c>
      <c r="N811">
        <f ca="1">VAR($M$6:$M811)</f>
        <v>1.2030591233317104E-4</v>
      </c>
      <c r="O811">
        <f t="shared" si="150"/>
        <v>5.583126550868485E-5</v>
      </c>
      <c r="P811">
        <f t="shared" ca="1" si="151"/>
        <v>2.1548125631230195</v>
      </c>
    </row>
    <row r="812" spans="1:16" x14ac:dyDescent="0.25">
      <c r="A812">
        <f t="shared" ca="1" si="156"/>
        <v>-0.1780827831898934</v>
      </c>
      <c r="B812">
        <f t="shared" ca="1" si="156"/>
        <v>0.39685417141150264</v>
      </c>
      <c r="C812">
        <f t="shared" ca="1" si="152"/>
        <v>-0.1780827831898934</v>
      </c>
      <c r="D812">
        <f t="shared" ca="1" si="145"/>
        <v>0.39685417141150264</v>
      </c>
      <c r="E812">
        <f t="shared" ca="1" si="146"/>
        <v>-0.1780827831898934</v>
      </c>
      <c r="F812">
        <f t="shared" ca="1" si="147"/>
        <v>0.39685417141150264</v>
      </c>
      <c r="G812">
        <f t="shared" ca="1" si="148"/>
        <v>0</v>
      </c>
      <c r="H812">
        <f t="shared" ca="1" si="149"/>
        <v>0</v>
      </c>
      <c r="I812">
        <f ca="1">SUM($G$6:$G812)</f>
        <v>86</v>
      </c>
      <c r="J812">
        <f ca="1">SUM($H$6:$H812)</f>
        <v>81</v>
      </c>
      <c r="K812">
        <f t="shared" ca="1" si="153"/>
        <v>167</v>
      </c>
      <c r="L812">
        <f t="shared" si="154"/>
        <v>1614</v>
      </c>
      <c r="M812">
        <f t="shared" ca="1" si="155"/>
        <v>0.10346964064436183</v>
      </c>
      <c r="N812">
        <f ca="1">VAR($M$6:$M812)</f>
        <v>1.2018050043652121E-4</v>
      </c>
      <c r="O812">
        <f t="shared" si="150"/>
        <v>5.5762081784386608E-5</v>
      </c>
      <c r="P812">
        <f t="shared" ca="1" si="151"/>
        <v>2.1552369744949473</v>
      </c>
    </row>
    <row r="813" spans="1:16" x14ac:dyDescent="0.25">
      <c r="A813">
        <f t="shared" ca="1" si="156"/>
        <v>-0.24065693753122483</v>
      </c>
      <c r="B813">
        <f t="shared" ca="1" si="156"/>
        <v>-1.6467726954827593</v>
      </c>
      <c r="C813">
        <f t="shared" ca="1" si="152"/>
        <v>-0.24065693753122483</v>
      </c>
      <c r="D813">
        <f t="shared" ca="1" si="145"/>
        <v>-1.6467726954827593</v>
      </c>
      <c r="E813">
        <f t="shared" ca="1" si="146"/>
        <v>-0.24065693753122483</v>
      </c>
      <c r="F813">
        <f t="shared" ca="1" si="147"/>
        <v>-1.6467726954827593</v>
      </c>
      <c r="G813">
        <f t="shared" ca="1" si="148"/>
        <v>0</v>
      </c>
      <c r="H813">
        <f t="shared" ca="1" si="149"/>
        <v>0</v>
      </c>
      <c r="I813">
        <f ca="1">SUM($G$6:$G813)</f>
        <v>86</v>
      </c>
      <c r="J813">
        <f ca="1">SUM($H$6:$H813)</f>
        <v>81</v>
      </c>
      <c r="K813">
        <f t="shared" ca="1" si="153"/>
        <v>167</v>
      </c>
      <c r="L813">
        <f t="shared" si="154"/>
        <v>1616</v>
      </c>
      <c r="M813">
        <f t="shared" ca="1" si="155"/>
        <v>0.10334158415841584</v>
      </c>
      <c r="N813">
        <f ca="1">VAR($M$6:$M813)</f>
        <v>1.2005674958434531E-4</v>
      </c>
      <c r="O813">
        <f t="shared" si="150"/>
        <v>5.5693069306930682E-5</v>
      </c>
      <c r="P813">
        <f t="shared" ca="1" si="151"/>
        <v>2.1556856369811341</v>
      </c>
    </row>
    <row r="814" spans="1:16" x14ac:dyDescent="0.25">
      <c r="A814">
        <f t="shared" ca="1" si="156"/>
        <v>1.6496664078728236</v>
      </c>
      <c r="B814">
        <f t="shared" ca="1" si="156"/>
        <v>-0.51299780767451508</v>
      </c>
      <c r="C814">
        <f t="shared" ca="1" si="152"/>
        <v>1.6496664078728236</v>
      </c>
      <c r="D814">
        <f t="shared" ca="1" si="145"/>
        <v>-0.51299780767451508</v>
      </c>
      <c r="E814">
        <f t="shared" ca="1" si="146"/>
        <v>1.6496664078728236</v>
      </c>
      <c r="F814">
        <f t="shared" ca="1" si="147"/>
        <v>-0.51299780767451508</v>
      </c>
      <c r="G814">
        <f t="shared" ca="1" si="148"/>
        <v>1</v>
      </c>
      <c r="H814">
        <f t="shared" ca="1" si="149"/>
        <v>0</v>
      </c>
      <c r="I814">
        <f ca="1">SUM($G$6:$G814)</f>
        <v>87</v>
      </c>
      <c r="J814">
        <f ca="1">SUM($H$6:$H814)</f>
        <v>81</v>
      </c>
      <c r="K814">
        <f t="shared" ca="1" si="153"/>
        <v>168</v>
      </c>
      <c r="L814">
        <f t="shared" si="154"/>
        <v>1618</v>
      </c>
      <c r="M814">
        <f t="shared" ca="1" si="155"/>
        <v>0.103831891223733</v>
      </c>
      <c r="N814">
        <f ca="1">VAR($M$6:$M814)</f>
        <v>1.1992808028960517E-4</v>
      </c>
      <c r="O814">
        <f t="shared" si="150"/>
        <v>5.5624227441285526E-5</v>
      </c>
      <c r="P814">
        <f t="shared" ca="1" si="151"/>
        <v>2.1560403767620135</v>
      </c>
    </row>
    <row r="815" spans="1:16" x14ac:dyDescent="0.25">
      <c r="A815">
        <f t="shared" ca="1" si="156"/>
        <v>1.5031510434924698</v>
      </c>
      <c r="B815">
        <f t="shared" ca="1" si="156"/>
        <v>1.1762373400411243</v>
      </c>
      <c r="C815">
        <f t="shared" ca="1" si="152"/>
        <v>1.5031510434924698</v>
      </c>
      <c r="D815">
        <f t="shared" ca="1" si="145"/>
        <v>1.1762373400411243</v>
      </c>
      <c r="E815">
        <f t="shared" ca="1" si="146"/>
        <v>1.5031510434924698</v>
      </c>
      <c r="F815">
        <f t="shared" ca="1" si="147"/>
        <v>1.1762373400411243</v>
      </c>
      <c r="G815">
        <f t="shared" ca="1" si="148"/>
        <v>1</v>
      </c>
      <c r="H815">
        <f t="shared" ca="1" si="149"/>
        <v>0</v>
      </c>
      <c r="I815">
        <f ca="1">SUM($G$6:$G815)</f>
        <v>88</v>
      </c>
      <c r="J815">
        <f ca="1">SUM($H$6:$H815)</f>
        <v>81</v>
      </c>
      <c r="K815">
        <f t="shared" ca="1" si="153"/>
        <v>169</v>
      </c>
      <c r="L815">
        <f t="shared" si="154"/>
        <v>1620</v>
      </c>
      <c r="M815">
        <f t="shared" ca="1" si="155"/>
        <v>0.10432098765432099</v>
      </c>
      <c r="N815">
        <f ca="1">VAR($M$6:$M815)</f>
        <v>1.1979513385415987E-4</v>
      </c>
      <c r="O815">
        <f t="shared" si="150"/>
        <v>5.5555555555555545E-5</v>
      </c>
      <c r="P815">
        <f t="shared" ca="1" si="151"/>
        <v>2.1563124093748782</v>
      </c>
    </row>
    <row r="816" spans="1:16" x14ac:dyDescent="0.25">
      <c r="A816">
        <f t="shared" ca="1" si="156"/>
        <v>0.74504539008596726</v>
      </c>
      <c r="B816">
        <f t="shared" ca="1" si="156"/>
        <v>-0.98553543919014241</v>
      </c>
      <c r="C816">
        <f t="shared" ca="1" si="152"/>
        <v>0.74504539008596726</v>
      </c>
      <c r="D816">
        <f t="shared" ca="1" si="145"/>
        <v>-0.98553543919014241</v>
      </c>
      <c r="E816">
        <f t="shared" ca="1" si="146"/>
        <v>0.74504539008596726</v>
      </c>
      <c r="F816">
        <f t="shared" ca="1" si="147"/>
        <v>-0.98553543919014241</v>
      </c>
      <c r="G816">
        <f t="shared" ca="1" si="148"/>
        <v>0</v>
      </c>
      <c r="H816">
        <f t="shared" ca="1" si="149"/>
        <v>0</v>
      </c>
      <c r="I816">
        <f ca="1">SUM($G$6:$G816)</f>
        <v>88</v>
      </c>
      <c r="J816">
        <f ca="1">SUM($H$6:$H816)</f>
        <v>81</v>
      </c>
      <c r="K816">
        <f t="shared" ca="1" si="153"/>
        <v>169</v>
      </c>
      <c r="L816">
        <f t="shared" si="154"/>
        <v>1622</v>
      </c>
      <c r="M816">
        <f t="shared" ca="1" si="155"/>
        <v>0.10419235511713934</v>
      </c>
      <c r="N816">
        <f ca="1">VAR($M$6:$M816)</f>
        <v>1.1966361361260082E-4</v>
      </c>
      <c r="O816">
        <f t="shared" si="150"/>
        <v>5.5487053020961766E-5</v>
      </c>
      <c r="P816">
        <f t="shared" ca="1" si="151"/>
        <v>2.1566042364404283</v>
      </c>
    </row>
    <row r="817" spans="1:16" x14ac:dyDescent="0.25">
      <c r="A817">
        <f t="shared" ca="1" si="156"/>
        <v>1.2544425422374681</v>
      </c>
      <c r="B817">
        <f t="shared" ca="1" si="156"/>
        <v>-0.86074535815519559</v>
      </c>
      <c r="C817">
        <f t="shared" ca="1" si="152"/>
        <v>1.2544425422374681</v>
      </c>
      <c r="D817">
        <f t="shared" ca="1" si="145"/>
        <v>-0.86074535815519559</v>
      </c>
      <c r="E817">
        <f t="shared" ca="1" si="146"/>
        <v>1.2544425422374681</v>
      </c>
      <c r="F817">
        <f t="shared" ca="1" si="147"/>
        <v>-0.86074535815519559</v>
      </c>
      <c r="G817">
        <f t="shared" ca="1" si="148"/>
        <v>0</v>
      </c>
      <c r="H817">
        <f t="shared" ca="1" si="149"/>
        <v>0</v>
      </c>
      <c r="I817">
        <f ca="1">SUM($G$6:$G817)</f>
        <v>88</v>
      </c>
      <c r="J817">
        <f ca="1">SUM($H$6:$H817)</f>
        <v>81</v>
      </c>
      <c r="K817">
        <f t="shared" ca="1" si="153"/>
        <v>169</v>
      </c>
      <c r="L817">
        <f t="shared" si="154"/>
        <v>1624</v>
      </c>
      <c r="M817">
        <f t="shared" ca="1" si="155"/>
        <v>0.10406403940886699</v>
      </c>
      <c r="N817">
        <f ca="1">VAR($M$6:$M817)</f>
        <v>1.1953354802666713E-4</v>
      </c>
      <c r="O817">
        <f t="shared" si="150"/>
        <v>5.5418719211822649E-5</v>
      </c>
      <c r="P817">
        <f t="shared" ca="1" si="151"/>
        <v>2.1569164666145273</v>
      </c>
    </row>
    <row r="818" spans="1:16" x14ac:dyDescent="0.25">
      <c r="A818">
        <f t="shared" ca="1" si="156"/>
        <v>1.4290155690897823</v>
      </c>
      <c r="B818">
        <f t="shared" ca="1" si="156"/>
        <v>0.70426762082330441</v>
      </c>
      <c r="C818">
        <f t="shared" ca="1" si="152"/>
        <v>1.4290155690897823</v>
      </c>
      <c r="D818">
        <f t="shared" ca="1" si="145"/>
        <v>0.70426762082330441</v>
      </c>
      <c r="E818">
        <f t="shared" ca="1" si="146"/>
        <v>1.4290155690897823</v>
      </c>
      <c r="F818">
        <f t="shared" ca="1" si="147"/>
        <v>0.70426762082330441</v>
      </c>
      <c r="G818">
        <f t="shared" ca="1" si="148"/>
        <v>1</v>
      </c>
      <c r="H818">
        <f t="shared" ca="1" si="149"/>
        <v>0</v>
      </c>
      <c r="I818">
        <f ca="1">SUM($G$6:$G818)</f>
        <v>89</v>
      </c>
      <c r="J818">
        <f ca="1">SUM($H$6:$H818)</f>
        <v>81</v>
      </c>
      <c r="K818">
        <f t="shared" ca="1" si="153"/>
        <v>170</v>
      </c>
      <c r="L818">
        <f t="shared" si="154"/>
        <v>1626</v>
      </c>
      <c r="M818">
        <f t="shared" ca="1" si="155"/>
        <v>0.1045510455104551</v>
      </c>
      <c r="N818">
        <f ca="1">VAR($M$6:$M818)</f>
        <v>1.1939954287151982E-4</v>
      </c>
      <c r="O818">
        <f t="shared" si="150"/>
        <v>5.5350553505535043E-5</v>
      </c>
      <c r="P818">
        <f t="shared" ca="1" si="151"/>
        <v>2.1571517412121253</v>
      </c>
    </row>
    <row r="819" spans="1:16" x14ac:dyDescent="0.25">
      <c r="A819">
        <f t="shared" ca="1" si="156"/>
        <v>-0.79989123388411643</v>
      </c>
      <c r="B819">
        <f t="shared" ca="1" si="156"/>
        <v>-1.6820740210247549</v>
      </c>
      <c r="C819">
        <f t="shared" ca="1" si="152"/>
        <v>-0.79989123388411643</v>
      </c>
      <c r="D819">
        <f t="shared" ca="1" si="145"/>
        <v>-1.6820740210247549</v>
      </c>
      <c r="E819">
        <f t="shared" ca="1" si="146"/>
        <v>-0.79989123388411643</v>
      </c>
      <c r="F819">
        <f t="shared" ca="1" si="147"/>
        <v>-1.6820740210247549</v>
      </c>
      <c r="G819">
        <f t="shared" ca="1" si="148"/>
        <v>0</v>
      </c>
      <c r="H819">
        <f t="shared" ca="1" si="149"/>
        <v>0</v>
      </c>
      <c r="I819">
        <f ca="1">SUM($G$6:$G819)</f>
        <v>89</v>
      </c>
      <c r="J819">
        <f ca="1">SUM($H$6:$H819)</f>
        <v>81</v>
      </c>
      <c r="K819">
        <f t="shared" ca="1" si="153"/>
        <v>170</v>
      </c>
      <c r="L819">
        <f t="shared" si="154"/>
        <v>1628</v>
      </c>
      <c r="M819">
        <f t="shared" ca="1" si="155"/>
        <v>0.10442260442260443</v>
      </c>
      <c r="N819">
        <f ca="1">VAR($M$6:$M819)</f>
        <v>1.1926688792120486E-4</v>
      </c>
      <c r="O819">
        <f t="shared" si="150"/>
        <v>5.5282555282555272E-5</v>
      </c>
      <c r="P819">
        <f t="shared" ca="1" si="151"/>
        <v>2.1574054837302392</v>
      </c>
    </row>
    <row r="820" spans="1:16" x14ac:dyDescent="0.25">
      <c r="A820">
        <f t="shared" ca="1" si="156"/>
        <v>1.2972540445999268</v>
      </c>
      <c r="B820">
        <f t="shared" ca="1" si="156"/>
        <v>-0.73726557835293161</v>
      </c>
      <c r="C820">
        <f t="shared" ca="1" si="152"/>
        <v>1.2972540445999268</v>
      </c>
      <c r="D820">
        <f t="shared" ca="1" si="145"/>
        <v>-0.73726557835293161</v>
      </c>
      <c r="E820">
        <f t="shared" ca="1" si="146"/>
        <v>1.2972540445999268</v>
      </c>
      <c r="F820">
        <f t="shared" ca="1" si="147"/>
        <v>-0.73726557835293161</v>
      </c>
      <c r="G820">
        <f t="shared" ca="1" si="148"/>
        <v>1</v>
      </c>
      <c r="H820">
        <f t="shared" ca="1" si="149"/>
        <v>0</v>
      </c>
      <c r="I820">
        <f ca="1">SUM($G$6:$G820)</f>
        <v>90</v>
      </c>
      <c r="J820">
        <f ca="1">SUM($H$6:$H820)</f>
        <v>81</v>
      </c>
      <c r="K820">
        <f t="shared" ca="1" si="153"/>
        <v>171</v>
      </c>
      <c r="L820">
        <f t="shared" si="154"/>
        <v>1630</v>
      </c>
      <c r="M820">
        <f t="shared" ca="1" si="155"/>
        <v>0.1049079754601227</v>
      </c>
      <c r="N820">
        <f ca="1">VAR($M$6:$M820)</f>
        <v>1.1913076747311569E-4</v>
      </c>
      <c r="O820">
        <f t="shared" si="150"/>
        <v>5.5214723926380359E-5</v>
      </c>
      <c r="P820">
        <f t="shared" ca="1" si="151"/>
        <v>2.1575905664575403</v>
      </c>
    </row>
    <row r="821" spans="1:16" x14ac:dyDescent="0.25">
      <c r="A821">
        <f t="shared" ca="1" si="156"/>
        <v>-1.574630763112715</v>
      </c>
      <c r="B821">
        <f t="shared" ca="1" si="156"/>
        <v>-1.423554943589032</v>
      </c>
      <c r="C821">
        <f t="shared" ca="1" si="152"/>
        <v>-1.574630763112715</v>
      </c>
      <c r="D821">
        <f t="shared" ca="1" si="145"/>
        <v>-1.423554943589032</v>
      </c>
      <c r="E821">
        <f t="shared" ca="1" si="146"/>
        <v>-1.574630763112715</v>
      </c>
      <c r="F821">
        <f t="shared" ca="1" si="147"/>
        <v>-1.423554943589032</v>
      </c>
      <c r="G821">
        <f t="shared" ca="1" si="148"/>
        <v>0</v>
      </c>
      <c r="H821">
        <f t="shared" ca="1" si="149"/>
        <v>0</v>
      </c>
      <c r="I821">
        <f ca="1">SUM($G$6:$G821)</f>
        <v>90</v>
      </c>
      <c r="J821">
        <f ca="1">SUM($H$6:$H821)</f>
        <v>81</v>
      </c>
      <c r="K821">
        <f t="shared" ca="1" si="153"/>
        <v>171</v>
      </c>
      <c r="L821">
        <f t="shared" si="154"/>
        <v>1632</v>
      </c>
      <c r="M821">
        <f t="shared" ca="1" si="155"/>
        <v>0.10477941176470588</v>
      </c>
      <c r="N821">
        <f ca="1">VAR($M$6:$M821)</f>
        <v>1.1899589208464419E-4</v>
      </c>
      <c r="O821">
        <f t="shared" si="150"/>
        <v>5.51470588235294E-5</v>
      </c>
      <c r="P821">
        <f t="shared" ca="1" si="151"/>
        <v>2.1577921764682149</v>
      </c>
    </row>
    <row r="822" spans="1:16" x14ac:dyDescent="0.25">
      <c r="A822">
        <f t="shared" ca="1" si="156"/>
        <v>-2.5666142347090248E-2</v>
      </c>
      <c r="B822">
        <f t="shared" ca="1" si="156"/>
        <v>-0.87215844311761148</v>
      </c>
      <c r="C822">
        <f t="shared" ca="1" si="152"/>
        <v>-2.5666142347090248E-2</v>
      </c>
      <c r="D822">
        <f t="shared" ca="1" si="145"/>
        <v>-0.87215844311761148</v>
      </c>
      <c r="E822">
        <f t="shared" ca="1" si="146"/>
        <v>-2.5666142347090248E-2</v>
      </c>
      <c r="F822">
        <f t="shared" ca="1" si="147"/>
        <v>-0.87215844311761148</v>
      </c>
      <c r="G822">
        <f t="shared" ca="1" si="148"/>
        <v>0</v>
      </c>
      <c r="H822">
        <f t="shared" ca="1" si="149"/>
        <v>0</v>
      </c>
      <c r="I822">
        <f ca="1">SUM($G$6:$G822)</f>
        <v>90</v>
      </c>
      <c r="J822">
        <f ca="1">SUM($H$6:$H822)</f>
        <v>81</v>
      </c>
      <c r="K822">
        <f t="shared" ca="1" si="153"/>
        <v>171</v>
      </c>
      <c r="L822">
        <f t="shared" si="154"/>
        <v>1634</v>
      </c>
      <c r="M822">
        <f t="shared" ca="1" si="155"/>
        <v>0.10465116279069768</v>
      </c>
      <c r="N822">
        <f ca="1">VAR($M$6:$M822)</f>
        <v>1.1886229183891205E-4</v>
      </c>
      <c r="O822">
        <f t="shared" si="150"/>
        <v>5.5079559363525082E-5</v>
      </c>
      <c r="P822">
        <f t="shared" ca="1" si="151"/>
        <v>2.1580109429420258</v>
      </c>
    </row>
    <row r="823" spans="1:16" x14ac:dyDescent="0.25">
      <c r="A823">
        <f t="shared" ca="1" si="156"/>
        <v>-0.16183473452613062</v>
      </c>
      <c r="B823">
        <f t="shared" ca="1" si="156"/>
        <v>-1.2028862738838435</v>
      </c>
      <c r="C823">
        <f t="shared" ca="1" si="152"/>
        <v>-0.16183473452613062</v>
      </c>
      <c r="D823">
        <f t="shared" ca="1" si="145"/>
        <v>-1.2028862738838435</v>
      </c>
      <c r="E823">
        <f t="shared" ca="1" si="146"/>
        <v>-0.16183473452613062</v>
      </c>
      <c r="F823">
        <f t="shared" ca="1" si="147"/>
        <v>-1.2028862738838435</v>
      </c>
      <c r="G823">
        <f t="shared" ca="1" si="148"/>
        <v>0</v>
      </c>
      <c r="H823">
        <f t="shared" ca="1" si="149"/>
        <v>0</v>
      </c>
      <c r="I823">
        <f ca="1">SUM($G$6:$G823)</f>
        <v>90</v>
      </c>
      <c r="J823">
        <f ca="1">SUM($H$6:$H823)</f>
        <v>81</v>
      </c>
      <c r="K823">
        <f t="shared" ca="1" si="153"/>
        <v>171</v>
      </c>
      <c r="L823">
        <f t="shared" si="154"/>
        <v>1636</v>
      </c>
      <c r="M823">
        <f t="shared" ca="1" si="155"/>
        <v>0.10452322738386308</v>
      </c>
      <c r="N823">
        <f ca="1">VAR($M$6:$M823)</f>
        <v>1.1872999626527169E-4</v>
      </c>
      <c r="O823">
        <f t="shared" si="150"/>
        <v>5.5012224938875294E-5</v>
      </c>
      <c r="P823">
        <f t="shared" ca="1" si="151"/>
        <v>2.1582474876664945</v>
      </c>
    </row>
    <row r="824" spans="1:16" x14ac:dyDescent="0.25">
      <c r="A824">
        <f t="shared" ca="1" si="156"/>
        <v>-0.86440284082138041</v>
      </c>
      <c r="B824">
        <f t="shared" ca="1" si="156"/>
        <v>-0.3032723130061481</v>
      </c>
      <c r="C824">
        <f t="shared" ca="1" si="152"/>
        <v>-0.86440284082138041</v>
      </c>
      <c r="D824">
        <f t="shared" ca="1" si="145"/>
        <v>-0.3032723130061481</v>
      </c>
      <c r="E824">
        <f t="shared" ca="1" si="146"/>
        <v>-0.86440284082138041</v>
      </c>
      <c r="F824">
        <f t="shared" ca="1" si="147"/>
        <v>-0.3032723130061481</v>
      </c>
      <c r="G824">
        <f t="shared" ca="1" si="148"/>
        <v>0</v>
      </c>
      <c r="H824">
        <f t="shared" ca="1" si="149"/>
        <v>0</v>
      </c>
      <c r="I824">
        <f ca="1">SUM($G$6:$G824)</f>
        <v>90</v>
      </c>
      <c r="J824">
        <f ca="1">SUM($H$6:$H824)</f>
        <v>81</v>
      </c>
      <c r="K824">
        <f t="shared" ca="1" si="153"/>
        <v>171</v>
      </c>
      <c r="L824">
        <f t="shared" si="154"/>
        <v>1638</v>
      </c>
      <c r="M824">
        <f t="shared" ca="1" si="155"/>
        <v>0.1043956043956044</v>
      </c>
      <c r="N824">
        <f ca="1">VAR($M$6:$M824)</f>
        <v>1.1859903434668252E-4</v>
      </c>
      <c r="O824">
        <f t="shared" si="150"/>
        <v>5.4945054945054931E-5</v>
      </c>
      <c r="P824">
        <f t="shared" ca="1" si="151"/>
        <v>2.1585024251096221</v>
      </c>
    </row>
    <row r="825" spans="1:16" x14ac:dyDescent="0.25">
      <c r="A825">
        <f t="shared" ca="1" si="156"/>
        <v>0.88097783745017533</v>
      </c>
      <c r="B825">
        <f t="shared" ca="1" si="156"/>
        <v>1.3592209624564366</v>
      </c>
      <c r="C825">
        <f t="shared" ca="1" si="152"/>
        <v>0.88097783745017533</v>
      </c>
      <c r="D825">
        <f t="shared" ca="1" si="145"/>
        <v>1.3592209624564366</v>
      </c>
      <c r="E825">
        <f t="shared" ca="1" si="146"/>
        <v>0.88097783745017533</v>
      </c>
      <c r="F825">
        <f t="shared" ca="1" si="147"/>
        <v>1.3592209624564366</v>
      </c>
      <c r="G825">
        <f t="shared" ca="1" si="148"/>
        <v>0</v>
      </c>
      <c r="H825">
        <f t="shared" ca="1" si="149"/>
        <v>1</v>
      </c>
      <c r="I825">
        <f ca="1">SUM($G$6:$G825)</f>
        <v>90</v>
      </c>
      <c r="J825">
        <f ca="1">SUM($H$6:$H825)</f>
        <v>82</v>
      </c>
      <c r="K825">
        <f t="shared" ca="1" si="153"/>
        <v>172</v>
      </c>
      <c r="L825">
        <f t="shared" si="154"/>
        <v>1640</v>
      </c>
      <c r="M825">
        <f t="shared" ca="1" si="155"/>
        <v>0.1048780487804878</v>
      </c>
      <c r="N825">
        <f ca="1">VAR($M$6:$M825)</f>
        <v>1.184646357573997E-4</v>
      </c>
      <c r="O825">
        <f t="shared" si="150"/>
        <v>5.4878048780487793E-5</v>
      </c>
      <c r="P825">
        <f t="shared" ca="1" si="151"/>
        <v>2.1586889182459501</v>
      </c>
    </row>
    <row r="826" spans="1:16" x14ac:dyDescent="0.25">
      <c r="A826">
        <f t="shared" ca="1" si="156"/>
        <v>7.0106501773992899E-2</v>
      </c>
      <c r="B826">
        <f t="shared" ca="1" si="156"/>
        <v>-0.29461196470675899</v>
      </c>
      <c r="C826">
        <f t="shared" ca="1" si="152"/>
        <v>7.0106501773992899E-2</v>
      </c>
      <c r="D826">
        <f t="shared" ca="1" si="145"/>
        <v>-0.29461196470675899</v>
      </c>
      <c r="E826">
        <f t="shared" ca="1" si="146"/>
        <v>7.0106501773992899E-2</v>
      </c>
      <c r="F826">
        <f t="shared" ca="1" si="147"/>
        <v>-0.29461196470675899</v>
      </c>
      <c r="G826">
        <f t="shared" ca="1" si="148"/>
        <v>0</v>
      </c>
      <c r="H826">
        <f t="shared" ca="1" si="149"/>
        <v>0</v>
      </c>
      <c r="I826">
        <f ca="1">SUM($G$6:$G826)</f>
        <v>90</v>
      </c>
      <c r="J826">
        <f ca="1">SUM($H$6:$H826)</f>
        <v>82</v>
      </c>
      <c r="K826">
        <f t="shared" ca="1" si="153"/>
        <v>172</v>
      </c>
      <c r="L826">
        <f t="shared" si="154"/>
        <v>1642</v>
      </c>
      <c r="M826">
        <f t="shared" ca="1" si="155"/>
        <v>0.10475030450669914</v>
      </c>
      <c r="N826">
        <f ca="1">VAR($M$6:$M826)</f>
        <v>1.1833146765147687E-4</v>
      </c>
      <c r="O826">
        <f t="shared" si="150"/>
        <v>5.4811205846528612E-5</v>
      </c>
      <c r="P826">
        <f t="shared" ca="1" si="151"/>
        <v>2.1588918875969454</v>
      </c>
    </row>
    <row r="827" spans="1:16" x14ac:dyDescent="0.25">
      <c r="A827">
        <f t="shared" ca="1" si="156"/>
        <v>-3.8735724739990589E-2</v>
      </c>
      <c r="B827">
        <f t="shared" ca="1" si="156"/>
        <v>0.20089671031817022</v>
      </c>
      <c r="C827">
        <f t="shared" ca="1" si="152"/>
        <v>-3.8735724739990589E-2</v>
      </c>
      <c r="D827">
        <f t="shared" ca="1" si="145"/>
        <v>0.20089671031817022</v>
      </c>
      <c r="E827">
        <f t="shared" ca="1" si="146"/>
        <v>-3.8735724739990589E-2</v>
      </c>
      <c r="F827">
        <f t="shared" ca="1" si="147"/>
        <v>0.20089671031817022</v>
      </c>
      <c r="G827">
        <f t="shared" ca="1" si="148"/>
        <v>0</v>
      </c>
      <c r="H827">
        <f t="shared" ca="1" si="149"/>
        <v>0</v>
      </c>
      <c r="I827">
        <f ca="1">SUM($G$6:$G827)</f>
        <v>90</v>
      </c>
      <c r="J827">
        <f ca="1">SUM($H$6:$H827)</f>
        <v>82</v>
      </c>
      <c r="K827">
        <f t="shared" ca="1" si="153"/>
        <v>172</v>
      </c>
      <c r="L827">
        <f t="shared" si="154"/>
        <v>1644</v>
      </c>
      <c r="M827">
        <f t="shared" ca="1" si="155"/>
        <v>0.10462287104622871</v>
      </c>
      <c r="N827">
        <f ca="1">VAR($M$6:$M827)</f>
        <v>1.1819955952544774E-4</v>
      </c>
      <c r="O827">
        <f t="shared" si="150"/>
        <v>5.4744525547445247E-5</v>
      </c>
      <c r="P827">
        <f t="shared" ca="1" si="151"/>
        <v>2.1591119539981793</v>
      </c>
    </row>
    <row r="828" spans="1:16" x14ac:dyDescent="0.25">
      <c r="A828">
        <f t="shared" ca="1" si="156"/>
        <v>1.1088138855135292</v>
      </c>
      <c r="B828">
        <f t="shared" ca="1" si="156"/>
        <v>-0.99586069431037849</v>
      </c>
      <c r="C828">
        <f t="shared" ca="1" si="152"/>
        <v>1.1088138855135292</v>
      </c>
      <c r="D828">
        <f t="shared" ca="1" si="145"/>
        <v>-0.99586069431037849</v>
      </c>
      <c r="E828">
        <f t="shared" ca="1" si="146"/>
        <v>1.1088138855135292</v>
      </c>
      <c r="F828">
        <f t="shared" ca="1" si="147"/>
        <v>-0.99586069431037849</v>
      </c>
      <c r="G828">
        <f t="shared" ca="1" si="148"/>
        <v>0</v>
      </c>
      <c r="H828">
        <f t="shared" ca="1" si="149"/>
        <v>0</v>
      </c>
      <c r="I828">
        <f ca="1">SUM($G$6:$G828)</f>
        <v>90</v>
      </c>
      <c r="J828">
        <f ca="1">SUM($H$6:$H828)</f>
        <v>82</v>
      </c>
      <c r="K828">
        <f t="shared" ca="1" si="153"/>
        <v>172</v>
      </c>
      <c r="L828">
        <f t="shared" si="154"/>
        <v>1646</v>
      </c>
      <c r="M828">
        <f t="shared" ca="1" si="155"/>
        <v>0.10449574726609964</v>
      </c>
      <c r="N828">
        <f ca="1">VAR($M$6:$M828)</f>
        <v>1.1806894033597126E-4</v>
      </c>
      <c r="O828">
        <f t="shared" si="150"/>
        <v>5.4678007290400963E-5</v>
      </c>
      <c r="P828">
        <f t="shared" ca="1" si="151"/>
        <v>2.1593497310334304</v>
      </c>
    </row>
    <row r="829" spans="1:16" x14ac:dyDescent="0.25">
      <c r="A829">
        <f t="shared" ca="1" si="156"/>
        <v>0.68453242228476496</v>
      </c>
      <c r="B829">
        <f t="shared" ca="1" si="156"/>
        <v>-7.2814127401592335E-2</v>
      </c>
      <c r="C829">
        <f t="shared" ca="1" si="152"/>
        <v>0.68453242228476496</v>
      </c>
      <c r="D829">
        <f t="shared" ca="1" si="145"/>
        <v>-7.2814127401592335E-2</v>
      </c>
      <c r="E829">
        <f t="shared" ca="1" si="146"/>
        <v>0.68453242228476496</v>
      </c>
      <c r="F829">
        <f t="shared" ca="1" si="147"/>
        <v>-7.2814127401592335E-2</v>
      </c>
      <c r="G829">
        <f t="shared" ca="1" si="148"/>
        <v>0</v>
      </c>
      <c r="H829">
        <f t="shared" ca="1" si="149"/>
        <v>0</v>
      </c>
      <c r="I829">
        <f ca="1">SUM($G$6:$G829)</f>
        <v>90</v>
      </c>
      <c r="J829">
        <f ca="1">SUM($H$6:$H829)</f>
        <v>82</v>
      </c>
      <c r="K829">
        <f t="shared" ca="1" si="153"/>
        <v>172</v>
      </c>
      <c r="L829">
        <f t="shared" si="154"/>
        <v>1648</v>
      </c>
      <c r="M829">
        <f t="shared" ca="1" si="155"/>
        <v>0.10436893203883495</v>
      </c>
      <c r="N829">
        <f ca="1">VAR($M$6:$M829)</f>
        <v>1.179396385069642E-4</v>
      </c>
      <c r="O829">
        <f t="shared" si="150"/>
        <v>5.461165048543688E-5</v>
      </c>
      <c r="P829">
        <f t="shared" ca="1" si="151"/>
        <v>2.1596058251053005</v>
      </c>
    </row>
    <row r="830" spans="1:16" x14ac:dyDescent="0.25">
      <c r="A830">
        <f t="shared" ca="1" si="156"/>
        <v>-0.67191000818522095</v>
      </c>
      <c r="B830">
        <f t="shared" ca="1" si="156"/>
        <v>-0.22363508565639964</v>
      </c>
      <c r="C830">
        <f t="shared" ca="1" si="152"/>
        <v>-0.67191000818522095</v>
      </c>
      <c r="D830">
        <f t="shared" ca="1" si="145"/>
        <v>-0.22363508565639964</v>
      </c>
      <c r="E830">
        <f t="shared" ca="1" si="146"/>
        <v>-0.67191000818522095</v>
      </c>
      <c r="F830">
        <f t="shared" ca="1" si="147"/>
        <v>-0.22363508565639964</v>
      </c>
      <c r="G830">
        <f t="shared" ca="1" si="148"/>
        <v>0</v>
      </c>
      <c r="H830">
        <f t="shared" ca="1" si="149"/>
        <v>0</v>
      </c>
      <c r="I830">
        <f ca="1">SUM($G$6:$G830)</f>
        <v>90</v>
      </c>
      <c r="J830">
        <f ca="1">SUM($H$6:$H830)</f>
        <v>82</v>
      </c>
      <c r="K830">
        <f t="shared" ca="1" si="153"/>
        <v>172</v>
      </c>
      <c r="L830">
        <f t="shared" si="154"/>
        <v>1650</v>
      </c>
      <c r="M830">
        <f t="shared" ca="1" si="155"/>
        <v>0.10424242424242425</v>
      </c>
      <c r="N830">
        <f ca="1">VAR($M$6:$M830)</f>
        <v>1.1781168193668192E-4</v>
      </c>
      <c r="O830">
        <f t="shared" si="150"/>
        <v>5.4545454545454533E-5</v>
      </c>
      <c r="P830">
        <f t="shared" ca="1" si="151"/>
        <v>2.1598808355058354</v>
      </c>
    </row>
    <row r="831" spans="1:16" x14ac:dyDescent="0.25">
      <c r="A831">
        <f t="shared" ca="1" si="156"/>
        <v>-0.69747111876611823</v>
      </c>
      <c r="B831">
        <f t="shared" ca="1" si="156"/>
        <v>-1.45171922115702</v>
      </c>
      <c r="C831">
        <f t="shared" ca="1" si="152"/>
        <v>-0.69747111876611823</v>
      </c>
      <c r="D831">
        <f t="shared" ca="1" si="145"/>
        <v>-1.45171922115702</v>
      </c>
      <c r="E831">
        <f t="shared" ca="1" si="146"/>
        <v>-0.69747111876611823</v>
      </c>
      <c r="F831">
        <f t="shared" ca="1" si="147"/>
        <v>-1.45171922115702</v>
      </c>
      <c r="G831">
        <f t="shared" ca="1" si="148"/>
        <v>0</v>
      </c>
      <c r="H831">
        <f t="shared" ca="1" si="149"/>
        <v>0</v>
      </c>
      <c r="I831">
        <f ca="1">SUM($G$6:$G831)</f>
        <v>90</v>
      </c>
      <c r="J831">
        <f ca="1">SUM($H$6:$H831)</f>
        <v>82</v>
      </c>
      <c r="K831">
        <f t="shared" ca="1" si="153"/>
        <v>172</v>
      </c>
      <c r="L831">
        <f t="shared" si="154"/>
        <v>1652</v>
      </c>
      <c r="M831">
        <f t="shared" ca="1" si="155"/>
        <v>0.10411622276029056</v>
      </c>
      <c r="N831">
        <f ca="1">VAR($M$6:$M831)</f>
        <v>1.1768509800467861E-4</v>
      </c>
      <c r="O831">
        <f t="shared" si="150"/>
        <v>5.4479418886198539E-5</v>
      </c>
      <c r="P831">
        <f t="shared" ca="1" si="151"/>
        <v>2.1601753544858791</v>
      </c>
    </row>
    <row r="832" spans="1:16" x14ac:dyDescent="0.25">
      <c r="A832">
        <f t="shared" ca="1" si="156"/>
        <v>5.9737248764933332E-2</v>
      </c>
      <c r="B832">
        <f t="shared" ca="1" si="156"/>
        <v>2.4321226016846844</v>
      </c>
      <c r="C832">
        <f t="shared" ca="1" si="152"/>
        <v>5.9737248764933332E-2</v>
      </c>
      <c r="D832">
        <f t="shared" ca="1" si="145"/>
        <v>2.4321226016846844</v>
      </c>
      <c r="E832">
        <f t="shared" ca="1" si="146"/>
        <v>5.9737248764933332E-2</v>
      </c>
      <c r="F832">
        <f t="shared" ca="1" si="147"/>
        <v>2.4321226016846844</v>
      </c>
      <c r="G832">
        <f t="shared" ca="1" si="148"/>
        <v>0</v>
      </c>
      <c r="H832">
        <f t="shared" ca="1" si="149"/>
        <v>1</v>
      </c>
      <c r="I832">
        <f ca="1">SUM($G$6:$G832)</f>
        <v>90</v>
      </c>
      <c r="J832">
        <f ca="1">SUM($H$6:$H832)</f>
        <v>83</v>
      </c>
      <c r="K832">
        <f t="shared" ca="1" si="153"/>
        <v>173</v>
      </c>
      <c r="L832">
        <f t="shared" si="154"/>
        <v>1654</v>
      </c>
      <c r="M832">
        <f t="shared" ca="1" si="155"/>
        <v>0.10459492140266022</v>
      </c>
      <c r="N832">
        <f ca="1">VAR($M$6:$M832)</f>
        <v>1.1755482643702409E-4</v>
      </c>
      <c r="O832">
        <f t="shared" si="150"/>
        <v>5.441354292623941E-5</v>
      </c>
      <c r="P832">
        <f t="shared" ca="1" si="151"/>
        <v>2.1603964769648654</v>
      </c>
    </row>
    <row r="833" spans="1:16" x14ac:dyDescent="0.25">
      <c r="A833">
        <f t="shared" ca="1" si="156"/>
        <v>0.54071482709546825</v>
      </c>
      <c r="B833">
        <f t="shared" ca="1" si="156"/>
        <v>-0.73982197404492089</v>
      </c>
      <c r="C833">
        <f t="shared" ca="1" si="152"/>
        <v>0.54071482709546825</v>
      </c>
      <c r="D833">
        <f t="shared" ca="1" si="145"/>
        <v>-0.73982197404492089</v>
      </c>
      <c r="E833">
        <f t="shared" ca="1" si="146"/>
        <v>0.54071482709546825</v>
      </c>
      <c r="F833">
        <f t="shared" ca="1" si="147"/>
        <v>-0.73982197404492089</v>
      </c>
      <c r="G833">
        <f t="shared" ca="1" si="148"/>
        <v>0</v>
      </c>
      <c r="H833">
        <f t="shared" ca="1" si="149"/>
        <v>0</v>
      </c>
      <c r="I833">
        <f ca="1">SUM($G$6:$G833)</f>
        <v>90</v>
      </c>
      <c r="J833">
        <f ca="1">SUM($H$6:$H833)</f>
        <v>83</v>
      </c>
      <c r="K833">
        <f t="shared" ca="1" si="153"/>
        <v>173</v>
      </c>
      <c r="L833">
        <f t="shared" si="154"/>
        <v>1656</v>
      </c>
      <c r="M833">
        <f t="shared" ca="1" si="155"/>
        <v>0.10446859903381643</v>
      </c>
      <c r="N833">
        <f ca="1">VAR($M$6:$M833)</f>
        <v>1.1742582794257319E-4</v>
      </c>
      <c r="O833">
        <f t="shared" si="150"/>
        <v>5.434782608695651E-5</v>
      </c>
      <c r="P833">
        <f t="shared" ca="1" si="151"/>
        <v>2.160635234143347</v>
      </c>
    </row>
    <row r="834" spans="1:16" x14ac:dyDescent="0.25">
      <c r="A834">
        <f t="shared" ca="1" si="156"/>
        <v>-0.44450650123737095</v>
      </c>
      <c r="B834">
        <f t="shared" ca="1" si="156"/>
        <v>0.20188290022585334</v>
      </c>
      <c r="C834">
        <f t="shared" ca="1" si="152"/>
        <v>-0.44450650123737095</v>
      </c>
      <c r="D834">
        <f t="shared" ca="1" si="145"/>
        <v>0.20188290022585334</v>
      </c>
      <c r="E834">
        <f t="shared" ca="1" si="146"/>
        <v>-0.44450650123737095</v>
      </c>
      <c r="F834">
        <f t="shared" ca="1" si="147"/>
        <v>0.20188290022585334</v>
      </c>
      <c r="G834">
        <f t="shared" ca="1" si="148"/>
        <v>0</v>
      </c>
      <c r="H834">
        <f t="shared" ca="1" si="149"/>
        <v>0</v>
      </c>
      <c r="I834">
        <f ca="1">SUM($G$6:$G834)</f>
        <v>90</v>
      </c>
      <c r="J834">
        <f ca="1">SUM($H$6:$H834)</f>
        <v>83</v>
      </c>
      <c r="K834">
        <f t="shared" ca="1" si="153"/>
        <v>173</v>
      </c>
      <c r="L834">
        <f t="shared" si="154"/>
        <v>1658</v>
      </c>
      <c r="M834">
        <f t="shared" ca="1" si="155"/>
        <v>0.10434258142340169</v>
      </c>
      <c r="N834">
        <f ca="1">VAR($M$6:$M834)</f>
        <v>1.1729813040474314E-4</v>
      </c>
      <c r="O834">
        <f t="shared" si="150"/>
        <v>5.4282267792521102E-5</v>
      </c>
      <c r="P834">
        <f t="shared" ca="1" si="151"/>
        <v>2.1608922245673798</v>
      </c>
    </row>
    <row r="835" spans="1:16" x14ac:dyDescent="0.25">
      <c r="A835">
        <f t="shared" ca="1" si="156"/>
        <v>-0.21343957723416385</v>
      </c>
      <c r="B835">
        <f t="shared" ca="1" si="156"/>
        <v>-0.32996920965987314</v>
      </c>
      <c r="C835">
        <f t="shared" ca="1" si="152"/>
        <v>-0.21343957723416385</v>
      </c>
      <c r="D835">
        <f t="shared" ca="1" si="145"/>
        <v>-0.32996920965987314</v>
      </c>
      <c r="E835">
        <f t="shared" ca="1" si="146"/>
        <v>-0.21343957723416385</v>
      </c>
      <c r="F835">
        <f t="shared" ca="1" si="147"/>
        <v>-0.32996920965987314</v>
      </c>
      <c r="G835">
        <f t="shared" ca="1" si="148"/>
        <v>0</v>
      </c>
      <c r="H835">
        <f t="shared" ca="1" si="149"/>
        <v>0</v>
      </c>
      <c r="I835">
        <f ca="1">SUM($G$6:$G835)</f>
        <v>90</v>
      </c>
      <c r="J835">
        <f ca="1">SUM($H$6:$H835)</f>
        <v>83</v>
      </c>
      <c r="K835">
        <f t="shared" ca="1" si="153"/>
        <v>173</v>
      </c>
      <c r="L835">
        <f t="shared" si="154"/>
        <v>1660</v>
      </c>
      <c r="M835">
        <f t="shared" ca="1" si="155"/>
        <v>0.10421686746987951</v>
      </c>
      <c r="N835">
        <f ca="1">VAR($M$6:$M835)</f>
        <v>1.1717176119441722E-4</v>
      </c>
      <c r="O835">
        <f t="shared" si="150"/>
        <v>5.4216867469879509E-5</v>
      </c>
      <c r="P835">
        <f t="shared" ca="1" si="151"/>
        <v>2.1611680398081403</v>
      </c>
    </row>
    <row r="836" spans="1:16" x14ac:dyDescent="0.25">
      <c r="A836">
        <f t="shared" ca="1" si="156"/>
        <v>1.4508632896070526</v>
      </c>
      <c r="B836">
        <f t="shared" ca="1" si="156"/>
        <v>0.57063930345784075</v>
      </c>
      <c r="C836">
        <f t="shared" ca="1" si="152"/>
        <v>1.4508632896070526</v>
      </c>
      <c r="D836">
        <f t="shared" ca="1" si="145"/>
        <v>0.57063930345784075</v>
      </c>
      <c r="E836">
        <f t="shared" ca="1" si="146"/>
        <v>1.4508632896070526</v>
      </c>
      <c r="F836">
        <f t="shared" ca="1" si="147"/>
        <v>0.57063930345784075</v>
      </c>
      <c r="G836">
        <f t="shared" ca="1" si="148"/>
        <v>1</v>
      </c>
      <c r="H836">
        <f t="shared" ca="1" si="149"/>
        <v>0</v>
      </c>
      <c r="I836">
        <f ca="1">SUM($G$6:$G836)</f>
        <v>91</v>
      </c>
      <c r="J836">
        <f ca="1">SUM($H$6:$H836)</f>
        <v>83</v>
      </c>
      <c r="K836">
        <f t="shared" ca="1" si="153"/>
        <v>174</v>
      </c>
      <c r="L836">
        <f t="shared" si="154"/>
        <v>1662</v>
      </c>
      <c r="M836">
        <f t="shared" ca="1" si="155"/>
        <v>0.10469314079422383</v>
      </c>
      <c r="N836">
        <f ca="1">VAR($M$6:$M836)</f>
        <v>1.1704187672055743E-4</v>
      </c>
      <c r="O836">
        <f t="shared" si="150"/>
        <v>5.4151624548736455E-5</v>
      </c>
      <c r="P836">
        <f t="shared" ca="1" si="151"/>
        <v>2.1613733234396277</v>
      </c>
    </row>
    <row r="837" spans="1:16" x14ac:dyDescent="0.25">
      <c r="A837">
        <f t="shared" ca="1" si="156"/>
        <v>-0.42377284592098485</v>
      </c>
      <c r="B837">
        <f t="shared" ca="1" si="156"/>
        <v>-0.69076763478796155</v>
      </c>
      <c r="C837">
        <f t="shared" ca="1" si="152"/>
        <v>-0.42377284592098485</v>
      </c>
      <c r="D837">
        <f t="shared" ca="1" si="145"/>
        <v>-0.69076763478796155</v>
      </c>
      <c r="E837">
        <f t="shared" ca="1" si="146"/>
        <v>-0.42377284592098485</v>
      </c>
      <c r="F837">
        <f t="shared" ca="1" si="147"/>
        <v>-0.69076763478796155</v>
      </c>
      <c r="G837">
        <f t="shared" ca="1" si="148"/>
        <v>0</v>
      </c>
      <c r="H837">
        <f t="shared" ca="1" si="149"/>
        <v>0</v>
      </c>
      <c r="I837">
        <f ca="1">SUM($G$6:$G837)</f>
        <v>91</v>
      </c>
      <c r="J837">
        <f ca="1">SUM($H$6:$H837)</f>
        <v>83</v>
      </c>
      <c r="K837">
        <f t="shared" ca="1" si="153"/>
        <v>174</v>
      </c>
      <c r="L837">
        <f t="shared" si="154"/>
        <v>1664</v>
      </c>
      <c r="M837">
        <f t="shared" ca="1" si="155"/>
        <v>0.1045673076923077</v>
      </c>
      <c r="N837">
        <f ca="1">VAR($M$6:$M837)</f>
        <v>1.1691322202008721E-4</v>
      </c>
      <c r="O837">
        <f t="shared" si="150"/>
        <v>5.408653846153845E-5</v>
      </c>
      <c r="P837">
        <f t="shared" ca="1" si="151"/>
        <v>2.1615955715713904</v>
      </c>
    </row>
    <row r="838" spans="1:16" x14ac:dyDescent="0.25">
      <c r="A838">
        <f t="shared" ca="1" si="156"/>
        <v>0.41872510296828314</v>
      </c>
      <c r="B838">
        <f t="shared" ca="1" si="156"/>
        <v>0.31668242348459519</v>
      </c>
      <c r="C838">
        <f t="shared" ca="1" si="152"/>
        <v>0.41872510296828314</v>
      </c>
      <c r="D838">
        <f t="shared" ref="D838:D901" ca="1" si="157">rho*A838+SQRT(1-rho^2)*B838</f>
        <v>0.31668242348459519</v>
      </c>
      <c r="E838">
        <f t="shared" ref="E838:E901" ca="1" si="158">SUM(OFFSET(C838,0,0,window,1))</f>
        <v>0.41872510296828314</v>
      </c>
      <c r="F838">
        <f t="shared" ref="F838:F901" ca="1" si="159">SUM(OFFSET(D838,0,0,window,1))</f>
        <v>0.31668242348459519</v>
      </c>
      <c r="G838">
        <f t="shared" ref="G838:G901" ca="1" si="160">IF(E838&gt;quantile,1,0)</f>
        <v>0</v>
      </c>
      <c r="H838">
        <f t="shared" ref="H838:H901" ca="1" si="161">IF(F838&gt;quantile,1,0)</f>
        <v>0</v>
      </c>
      <c r="I838">
        <f ca="1">SUM($G$6:$G838)</f>
        <v>91</v>
      </c>
      <c r="J838">
        <f ca="1">SUM($H$6:$H838)</f>
        <v>83</v>
      </c>
      <c r="K838">
        <f t="shared" ca="1" si="153"/>
        <v>174</v>
      </c>
      <c r="L838">
        <f t="shared" si="154"/>
        <v>1666</v>
      </c>
      <c r="M838">
        <f t="shared" ca="1" si="155"/>
        <v>0.10444177671068428</v>
      </c>
      <c r="N838">
        <f ca="1">VAR($M$6:$M838)</f>
        <v>1.167858249549611E-4</v>
      </c>
      <c r="O838">
        <f t="shared" ref="O838:O901" si="162">(1-percentile)*percentile/L838</f>
        <v>5.4021608643457374E-5</v>
      </c>
      <c r="P838">
        <f t="shared" ca="1" si="151"/>
        <v>2.1618353819440581</v>
      </c>
    </row>
    <row r="839" spans="1:16" x14ac:dyDescent="0.25">
      <c r="A839">
        <f t="shared" ca="1" si="156"/>
        <v>3.0167254628312622E-2</v>
      </c>
      <c r="B839">
        <f t="shared" ca="1" si="156"/>
        <v>-0.83949531309546988</v>
      </c>
      <c r="C839">
        <f t="shared" ca="1" si="152"/>
        <v>3.0167254628312622E-2</v>
      </c>
      <c r="D839">
        <f t="shared" ca="1" si="157"/>
        <v>-0.83949531309546988</v>
      </c>
      <c r="E839">
        <f t="shared" ca="1" si="158"/>
        <v>3.0167254628312622E-2</v>
      </c>
      <c r="F839">
        <f t="shared" ca="1" si="159"/>
        <v>-0.83949531309546988</v>
      </c>
      <c r="G839">
        <f t="shared" ca="1" si="160"/>
        <v>0</v>
      </c>
      <c r="H839">
        <f t="shared" ca="1" si="161"/>
        <v>0</v>
      </c>
      <c r="I839">
        <f ca="1">SUM($G$6:$G839)</f>
        <v>91</v>
      </c>
      <c r="J839">
        <f ca="1">SUM($H$6:$H839)</f>
        <v>83</v>
      </c>
      <c r="K839">
        <f t="shared" ca="1" si="153"/>
        <v>174</v>
      </c>
      <c r="L839">
        <f t="shared" si="154"/>
        <v>1668</v>
      </c>
      <c r="M839">
        <f t="shared" ca="1" si="155"/>
        <v>0.10431654676258993</v>
      </c>
      <c r="N839">
        <f ca="1">VAR($M$6:$M839)</f>
        <v>1.1665971288041241E-4</v>
      </c>
      <c r="O839">
        <f t="shared" si="162"/>
        <v>5.395683453237409E-5</v>
      </c>
      <c r="P839">
        <f t="shared" ref="P839:P902" ca="1" si="163">L839*N839/percentile/(1-percentile)</f>
        <v>2.1620933453836439</v>
      </c>
    </row>
    <row r="840" spans="1:16" x14ac:dyDescent="0.25">
      <c r="A840">
        <f t="shared" ca="1" si="156"/>
        <v>0.46509025002790944</v>
      </c>
      <c r="B840">
        <f t="shared" ca="1" si="156"/>
        <v>0.54346625172610852</v>
      </c>
      <c r="C840">
        <f t="shared" ca="1" si="152"/>
        <v>0.46509025002790944</v>
      </c>
      <c r="D840">
        <f t="shared" ca="1" si="157"/>
        <v>0.54346625172610852</v>
      </c>
      <c r="E840">
        <f t="shared" ca="1" si="158"/>
        <v>0.46509025002790944</v>
      </c>
      <c r="F840">
        <f t="shared" ca="1" si="159"/>
        <v>0.54346625172610852</v>
      </c>
      <c r="G840">
        <f t="shared" ca="1" si="160"/>
        <v>0</v>
      </c>
      <c r="H840">
        <f t="shared" ca="1" si="161"/>
        <v>0</v>
      </c>
      <c r="I840">
        <f ca="1">SUM($G$6:$G840)</f>
        <v>91</v>
      </c>
      <c r="J840">
        <f ca="1">SUM($H$6:$H840)</f>
        <v>83</v>
      </c>
      <c r="K840">
        <f t="shared" ca="1" si="153"/>
        <v>174</v>
      </c>
      <c r="L840">
        <f t="shared" si="154"/>
        <v>1670</v>
      </c>
      <c r="M840">
        <f t="shared" ca="1" si="155"/>
        <v>0.10419161676646707</v>
      </c>
      <c r="N840">
        <f ca="1">VAR($M$6:$M840)</f>
        <v>1.1653491265158769E-4</v>
      </c>
      <c r="O840">
        <f t="shared" si="162"/>
        <v>5.3892215568862265E-5</v>
      </c>
      <c r="P840">
        <f t="shared" ca="1" si="163"/>
        <v>2.1623700458683497</v>
      </c>
    </row>
    <row r="841" spans="1:16" x14ac:dyDescent="0.25">
      <c r="A841">
        <f t="shared" ca="1" si="156"/>
        <v>2.571934743019181</v>
      </c>
      <c r="B841">
        <f t="shared" ca="1" si="156"/>
        <v>2.209130518382644</v>
      </c>
      <c r="C841">
        <f t="shared" ca="1" si="152"/>
        <v>2.571934743019181</v>
      </c>
      <c r="D841">
        <f t="shared" ca="1" si="157"/>
        <v>2.209130518382644</v>
      </c>
      <c r="E841">
        <f t="shared" ca="1" si="158"/>
        <v>2.571934743019181</v>
      </c>
      <c r="F841">
        <f t="shared" ca="1" si="159"/>
        <v>2.209130518382644</v>
      </c>
      <c r="G841">
        <f t="shared" ca="1" si="160"/>
        <v>1</v>
      </c>
      <c r="H841">
        <f t="shared" ca="1" si="161"/>
        <v>1</v>
      </c>
      <c r="I841">
        <f ca="1">SUM($G$6:$G841)</f>
        <v>92</v>
      </c>
      <c r="J841">
        <f ca="1">SUM($H$6:$H841)</f>
        <v>84</v>
      </c>
      <c r="K841">
        <f t="shared" ca="1" si="153"/>
        <v>176</v>
      </c>
      <c r="L841">
        <f t="shared" si="154"/>
        <v>1672</v>
      </c>
      <c r="M841">
        <f t="shared" ca="1" si="155"/>
        <v>0.10526315789473684</v>
      </c>
      <c r="N841">
        <f ca="1">VAR($M$6:$M841)</f>
        <v>1.164026632515256E-4</v>
      </c>
      <c r="O841">
        <f t="shared" si="162"/>
        <v>5.382775119617224E-5</v>
      </c>
      <c r="P841">
        <f t="shared" ca="1" si="163"/>
        <v>2.1625028106283426</v>
      </c>
    </row>
    <row r="842" spans="1:16" x14ac:dyDescent="0.25">
      <c r="A842">
        <f t="shared" ca="1" si="156"/>
        <v>0.6984879866531214</v>
      </c>
      <c r="B842">
        <f t="shared" ca="1" si="156"/>
        <v>-1.1766232857654029</v>
      </c>
      <c r="C842">
        <f t="shared" ca="1" si="152"/>
        <v>0.6984879866531214</v>
      </c>
      <c r="D842">
        <f t="shared" ca="1" si="157"/>
        <v>-1.1766232857654029</v>
      </c>
      <c r="E842">
        <f t="shared" ca="1" si="158"/>
        <v>0.6984879866531214</v>
      </c>
      <c r="F842">
        <f t="shared" ca="1" si="159"/>
        <v>-1.1766232857654029</v>
      </c>
      <c r="G842">
        <f t="shared" ca="1" si="160"/>
        <v>0</v>
      </c>
      <c r="H842">
        <f t="shared" ca="1" si="161"/>
        <v>0</v>
      </c>
      <c r="I842">
        <f ca="1">SUM($G$6:$G842)</f>
        <v>92</v>
      </c>
      <c r="J842">
        <f ca="1">SUM($H$6:$H842)</f>
        <v>84</v>
      </c>
      <c r="K842">
        <f t="shared" ca="1" si="153"/>
        <v>176</v>
      </c>
      <c r="L842">
        <f t="shared" si="154"/>
        <v>1674</v>
      </c>
      <c r="M842">
        <f t="shared" ca="1" si="155"/>
        <v>0.10513739545997611</v>
      </c>
      <c r="N842">
        <f ca="1">VAR($M$6:$M842)</f>
        <v>1.1627147383962726E-4</v>
      </c>
      <c r="O842">
        <f t="shared" si="162"/>
        <v>5.376344086021504E-5</v>
      </c>
      <c r="P842">
        <f t="shared" ca="1" si="163"/>
        <v>2.1626494134170677</v>
      </c>
    </row>
    <row r="843" spans="1:16" x14ac:dyDescent="0.25">
      <c r="A843">
        <f t="shared" ca="1" si="156"/>
        <v>1.1818465297002909</v>
      </c>
      <c r="B843">
        <f t="shared" ca="1" si="156"/>
        <v>0.6015483687130756</v>
      </c>
      <c r="C843">
        <f t="shared" ca="1" si="152"/>
        <v>1.1818465297002909</v>
      </c>
      <c r="D843">
        <f t="shared" ca="1" si="157"/>
        <v>0.6015483687130756</v>
      </c>
      <c r="E843">
        <f t="shared" ca="1" si="158"/>
        <v>1.1818465297002909</v>
      </c>
      <c r="F843">
        <f t="shared" ca="1" si="159"/>
        <v>0.6015483687130756</v>
      </c>
      <c r="G843">
        <f t="shared" ca="1" si="160"/>
        <v>0</v>
      </c>
      <c r="H843">
        <f t="shared" ca="1" si="161"/>
        <v>0</v>
      </c>
      <c r="I843">
        <f ca="1">SUM($G$6:$G843)</f>
        <v>92</v>
      </c>
      <c r="J843">
        <f ca="1">SUM($H$6:$H843)</f>
        <v>84</v>
      </c>
      <c r="K843">
        <f t="shared" ca="1" si="153"/>
        <v>176</v>
      </c>
      <c r="L843">
        <f t="shared" si="154"/>
        <v>1676</v>
      </c>
      <c r="M843">
        <f t="shared" ca="1" si="155"/>
        <v>0.10501193317422435</v>
      </c>
      <c r="N843">
        <f ca="1">VAR($M$6:$M843)</f>
        <v>1.1614137373569259E-4</v>
      </c>
      <c r="O843">
        <f t="shared" si="162"/>
        <v>5.3699284009546528E-5</v>
      </c>
      <c r="P843">
        <f t="shared" ca="1" si="163"/>
        <v>2.1628104709002316</v>
      </c>
    </row>
    <row r="844" spans="1:16" x14ac:dyDescent="0.25">
      <c r="A844">
        <f t="shared" ca="1" si="156"/>
        <v>0.92702479062338017</v>
      </c>
      <c r="B844">
        <f t="shared" ca="1" si="156"/>
        <v>0.40843297368572296</v>
      </c>
      <c r="C844">
        <f t="shared" ref="C844:C907" ca="1" si="164">A844</f>
        <v>0.92702479062338017</v>
      </c>
      <c r="D844">
        <f t="shared" ca="1" si="157"/>
        <v>0.40843297368572296</v>
      </c>
      <c r="E844">
        <f t="shared" ca="1" si="158"/>
        <v>0.92702479062338017</v>
      </c>
      <c r="F844">
        <f t="shared" ca="1" si="159"/>
        <v>0.40843297368572296</v>
      </c>
      <c r="G844">
        <f t="shared" ca="1" si="160"/>
        <v>0</v>
      </c>
      <c r="H844">
        <f t="shared" ca="1" si="161"/>
        <v>0</v>
      </c>
      <c r="I844">
        <f ca="1">SUM($G$6:$G844)</f>
        <v>92</v>
      </c>
      <c r="J844">
        <f ca="1">SUM($H$6:$H844)</f>
        <v>84</v>
      </c>
      <c r="K844">
        <f t="shared" ref="K844:K907" ca="1" si="165">I844+J844</f>
        <v>176</v>
      </c>
      <c r="L844">
        <f t="shared" ref="L844:L907" si="166">L843+2</f>
        <v>1678</v>
      </c>
      <c r="M844">
        <f t="shared" ref="M844:M907" ca="1" si="167">K844/L844</f>
        <v>0.10488676996424315</v>
      </c>
      <c r="N844">
        <f ca="1">VAR($M$6:$M844)</f>
        <v>1.1601239174492181E-4</v>
      </c>
      <c r="O844">
        <f t="shared" si="162"/>
        <v>5.36352800953516E-5</v>
      </c>
      <c r="P844">
        <f t="shared" ca="1" si="163"/>
        <v>2.1629865927553205</v>
      </c>
    </row>
    <row r="845" spans="1:16" x14ac:dyDescent="0.25">
      <c r="A845">
        <f t="shared" ca="1" si="156"/>
        <v>0.65465247623881295</v>
      </c>
      <c r="B845">
        <f t="shared" ca="1" si="156"/>
        <v>0.66273075570564266</v>
      </c>
      <c r="C845">
        <f t="shared" ca="1" si="164"/>
        <v>0.65465247623881295</v>
      </c>
      <c r="D845">
        <f t="shared" ca="1" si="157"/>
        <v>0.66273075570564266</v>
      </c>
      <c r="E845">
        <f t="shared" ca="1" si="158"/>
        <v>0.65465247623881295</v>
      </c>
      <c r="F845">
        <f t="shared" ca="1" si="159"/>
        <v>0.66273075570564266</v>
      </c>
      <c r="G845">
        <f t="shared" ca="1" si="160"/>
        <v>0</v>
      </c>
      <c r="H845">
        <f t="shared" ca="1" si="161"/>
        <v>0</v>
      </c>
      <c r="I845">
        <f ca="1">SUM($G$6:$G845)</f>
        <v>92</v>
      </c>
      <c r="J845">
        <f ca="1">SUM($H$6:$H845)</f>
        <v>84</v>
      </c>
      <c r="K845">
        <f t="shared" ca="1" si="165"/>
        <v>176</v>
      </c>
      <c r="L845">
        <f t="shared" si="166"/>
        <v>1680</v>
      </c>
      <c r="M845">
        <f t="shared" ca="1" si="167"/>
        <v>0.10476190476190476</v>
      </c>
      <c r="N845">
        <f ca="1">VAR($M$6:$M845)</f>
        <v>1.1588455616455834E-4</v>
      </c>
      <c r="O845">
        <f t="shared" si="162"/>
        <v>5.3571428571428562E-5</v>
      </c>
      <c r="P845">
        <f t="shared" ca="1" si="163"/>
        <v>2.1631783817384225</v>
      </c>
    </row>
    <row r="846" spans="1:16" x14ac:dyDescent="0.25">
      <c r="A846">
        <f t="shared" ca="1" si="156"/>
        <v>1.9580534628751334</v>
      </c>
      <c r="B846">
        <f t="shared" ca="1" si="156"/>
        <v>0.73721124739547161</v>
      </c>
      <c r="C846">
        <f t="shared" ca="1" si="164"/>
        <v>1.9580534628751334</v>
      </c>
      <c r="D846">
        <f t="shared" ca="1" si="157"/>
        <v>0.73721124739547161</v>
      </c>
      <c r="E846">
        <f t="shared" ca="1" si="158"/>
        <v>1.9580534628751334</v>
      </c>
      <c r="F846">
        <f t="shared" ca="1" si="159"/>
        <v>0.73721124739547161</v>
      </c>
      <c r="G846">
        <f t="shared" ca="1" si="160"/>
        <v>1</v>
      </c>
      <c r="H846">
        <f t="shared" ca="1" si="161"/>
        <v>0</v>
      </c>
      <c r="I846">
        <f ca="1">SUM($G$6:$G846)</f>
        <v>93</v>
      </c>
      <c r="J846">
        <f ca="1">SUM($H$6:$H846)</f>
        <v>84</v>
      </c>
      <c r="K846">
        <f t="shared" ca="1" si="165"/>
        <v>177</v>
      </c>
      <c r="L846">
        <f t="shared" si="166"/>
        <v>1682</v>
      </c>
      <c r="M846">
        <f t="shared" ca="1" si="167"/>
        <v>0.10523186682520809</v>
      </c>
      <c r="N846">
        <f ca="1">VAR($M$6:$M846)</f>
        <v>1.1575395718963954E-4</v>
      </c>
      <c r="O846">
        <f t="shared" si="162"/>
        <v>5.3507728894173589E-5</v>
      </c>
      <c r="P846">
        <f t="shared" ca="1" si="163"/>
        <v>2.1633128443663749</v>
      </c>
    </row>
    <row r="847" spans="1:16" x14ac:dyDescent="0.25">
      <c r="A847">
        <f t="shared" ca="1" si="156"/>
        <v>0.57489530712565828</v>
      </c>
      <c r="B847">
        <f t="shared" ca="1" si="156"/>
        <v>-1.1931515338889218</v>
      </c>
      <c r="C847">
        <f t="shared" ca="1" si="164"/>
        <v>0.57489530712565828</v>
      </c>
      <c r="D847">
        <f t="shared" ca="1" si="157"/>
        <v>-1.1931515338889218</v>
      </c>
      <c r="E847">
        <f t="shared" ca="1" si="158"/>
        <v>0.57489530712565828</v>
      </c>
      <c r="F847">
        <f t="shared" ca="1" si="159"/>
        <v>-1.1931515338889218</v>
      </c>
      <c r="G847">
        <f t="shared" ca="1" si="160"/>
        <v>0</v>
      </c>
      <c r="H847">
        <f t="shared" ca="1" si="161"/>
        <v>0</v>
      </c>
      <c r="I847">
        <f ca="1">SUM($G$6:$G847)</f>
        <v>93</v>
      </c>
      <c r="J847">
        <f ca="1">SUM($H$6:$H847)</f>
        <v>84</v>
      </c>
      <c r="K847">
        <f t="shared" ca="1" si="165"/>
        <v>177</v>
      </c>
      <c r="L847">
        <f t="shared" si="166"/>
        <v>1684</v>
      </c>
      <c r="M847">
        <f t="shared" ca="1" si="167"/>
        <v>0.10510688836104513</v>
      </c>
      <c r="N847">
        <f ca="1">VAR($M$6:$M847)</f>
        <v>1.1562440751723799E-4</v>
      </c>
      <c r="O847">
        <f t="shared" si="162"/>
        <v>5.3444180522565312E-5</v>
      </c>
      <c r="P847">
        <f t="shared" ca="1" si="163"/>
        <v>2.1634611362114313</v>
      </c>
    </row>
    <row r="848" spans="1:16" x14ac:dyDescent="0.25">
      <c r="A848">
        <f t="shared" ca="1" si="156"/>
        <v>0.2743036185485298</v>
      </c>
      <c r="B848">
        <f t="shared" ca="1" si="156"/>
        <v>2.012902111209312</v>
      </c>
      <c r="C848">
        <f t="shared" ca="1" si="164"/>
        <v>0.2743036185485298</v>
      </c>
      <c r="D848">
        <f t="shared" ca="1" si="157"/>
        <v>2.012902111209312</v>
      </c>
      <c r="E848">
        <f t="shared" ca="1" si="158"/>
        <v>0.2743036185485298</v>
      </c>
      <c r="F848">
        <f t="shared" ca="1" si="159"/>
        <v>2.012902111209312</v>
      </c>
      <c r="G848">
        <f t="shared" ca="1" si="160"/>
        <v>0</v>
      </c>
      <c r="H848">
        <f t="shared" ca="1" si="161"/>
        <v>1</v>
      </c>
      <c r="I848">
        <f ca="1">SUM($G$6:$G848)</f>
        <v>93</v>
      </c>
      <c r="J848">
        <f ca="1">SUM($H$6:$H848)</f>
        <v>85</v>
      </c>
      <c r="K848">
        <f t="shared" ca="1" si="165"/>
        <v>178</v>
      </c>
      <c r="L848">
        <f t="shared" si="166"/>
        <v>1686</v>
      </c>
      <c r="M848">
        <f t="shared" ca="1" si="167"/>
        <v>0.1055753262158956</v>
      </c>
      <c r="N848">
        <f ca="1">VAR($M$6:$M848)</f>
        <v>1.1549250977763655E-4</v>
      </c>
      <c r="O848">
        <f t="shared" si="162"/>
        <v>5.3380782918149454E-5</v>
      </c>
      <c r="P848">
        <f t="shared" ca="1" si="163"/>
        <v>2.1635596831677248</v>
      </c>
    </row>
    <row r="849" spans="1:16" x14ac:dyDescent="0.25">
      <c r="A849">
        <f t="shared" ca="1" si="156"/>
        <v>1.8272391685318399</v>
      </c>
      <c r="B849">
        <f t="shared" ca="1" si="156"/>
        <v>1.8190804471544699</v>
      </c>
      <c r="C849">
        <f t="shared" ca="1" si="164"/>
        <v>1.8272391685318399</v>
      </c>
      <c r="D849">
        <f t="shared" ca="1" si="157"/>
        <v>1.8190804471544699</v>
      </c>
      <c r="E849">
        <f t="shared" ca="1" si="158"/>
        <v>1.8272391685318399</v>
      </c>
      <c r="F849">
        <f t="shared" ca="1" si="159"/>
        <v>1.8190804471544699</v>
      </c>
      <c r="G849">
        <f t="shared" ca="1" si="160"/>
        <v>1</v>
      </c>
      <c r="H849">
        <f t="shared" ca="1" si="161"/>
        <v>1</v>
      </c>
      <c r="I849">
        <f ca="1">SUM($G$6:$G849)</f>
        <v>94</v>
      </c>
      <c r="J849">
        <f ca="1">SUM($H$6:$H849)</f>
        <v>86</v>
      </c>
      <c r="K849">
        <f t="shared" ca="1" si="165"/>
        <v>180</v>
      </c>
      <c r="L849">
        <f t="shared" si="166"/>
        <v>1688</v>
      </c>
      <c r="M849">
        <f t="shared" ca="1" si="167"/>
        <v>0.1066350710900474</v>
      </c>
      <c r="N849">
        <f ca="1">VAR($M$6:$M849)</f>
        <v>1.1535687957273172E-4</v>
      </c>
      <c r="O849">
        <f t="shared" si="162"/>
        <v>5.3317535545023683E-5</v>
      </c>
      <c r="P849">
        <f t="shared" ca="1" si="163"/>
        <v>2.1635823635419023</v>
      </c>
    </row>
    <row r="850" spans="1:16" x14ac:dyDescent="0.25">
      <c r="A850">
        <f t="shared" ca="1" si="156"/>
        <v>-1.9216894889669696</v>
      </c>
      <c r="B850">
        <f t="shared" ca="1" si="156"/>
        <v>0.54611925956127538</v>
      </c>
      <c r="C850">
        <f t="shared" ca="1" si="164"/>
        <v>-1.9216894889669696</v>
      </c>
      <c r="D850">
        <f t="shared" ca="1" si="157"/>
        <v>0.54611925956127538</v>
      </c>
      <c r="E850">
        <f t="shared" ca="1" si="158"/>
        <v>-1.9216894889669696</v>
      </c>
      <c r="F850">
        <f t="shared" ca="1" si="159"/>
        <v>0.54611925956127538</v>
      </c>
      <c r="G850">
        <f t="shared" ca="1" si="160"/>
        <v>0</v>
      </c>
      <c r="H850">
        <f t="shared" ca="1" si="161"/>
        <v>0</v>
      </c>
      <c r="I850">
        <f ca="1">SUM($G$6:$G850)</f>
        <v>94</v>
      </c>
      <c r="J850">
        <f ca="1">SUM($H$6:$H850)</f>
        <v>86</v>
      </c>
      <c r="K850">
        <f t="shared" ca="1" si="165"/>
        <v>180</v>
      </c>
      <c r="L850">
        <f t="shared" si="166"/>
        <v>1690</v>
      </c>
      <c r="M850">
        <f t="shared" ca="1" si="167"/>
        <v>0.10650887573964497</v>
      </c>
      <c r="N850">
        <f ca="1">VAR($M$6:$M850)</f>
        <v>1.1522190735521509E-4</v>
      </c>
      <c r="O850">
        <f t="shared" si="162"/>
        <v>5.3254437869822475E-5</v>
      </c>
      <c r="P850">
        <f t="shared" ca="1" si="163"/>
        <v>2.1636113714479284</v>
      </c>
    </row>
    <row r="851" spans="1:16" x14ac:dyDescent="0.25">
      <c r="A851">
        <f t="shared" ca="1" si="156"/>
        <v>-4.0542834641897396E-2</v>
      </c>
      <c r="B851">
        <f t="shared" ca="1" si="156"/>
        <v>-0.81467125319770284</v>
      </c>
      <c r="C851">
        <f t="shared" ca="1" si="164"/>
        <v>-4.0542834641897396E-2</v>
      </c>
      <c r="D851">
        <f t="shared" ca="1" si="157"/>
        <v>-0.81467125319770284</v>
      </c>
      <c r="E851">
        <f t="shared" ca="1" si="158"/>
        <v>-4.0542834641897396E-2</v>
      </c>
      <c r="F851">
        <f t="shared" ca="1" si="159"/>
        <v>-0.81467125319770284</v>
      </c>
      <c r="G851">
        <f t="shared" ca="1" si="160"/>
        <v>0</v>
      </c>
      <c r="H851">
        <f t="shared" ca="1" si="161"/>
        <v>0</v>
      </c>
      <c r="I851">
        <f ca="1">SUM($G$6:$G851)</f>
        <v>94</v>
      </c>
      <c r="J851">
        <f ca="1">SUM($H$6:$H851)</f>
        <v>86</v>
      </c>
      <c r="K851">
        <f t="shared" ca="1" si="165"/>
        <v>180</v>
      </c>
      <c r="L851">
        <f t="shared" si="166"/>
        <v>1692</v>
      </c>
      <c r="M851">
        <f t="shared" ca="1" si="167"/>
        <v>0.10638297872340426</v>
      </c>
      <c r="N851">
        <f ca="1">VAR($M$6:$M851)</f>
        <v>1.1508762628814789E-4</v>
      </c>
      <c r="O851">
        <f t="shared" si="162"/>
        <v>5.319148936170212E-5</v>
      </c>
      <c r="P851">
        <f t="shared" ca="1" si="163"/>
        <v>2.1636473742171809</v>
      </c>
    </row>
    <row r="852" spans="1:16" x14ac:dyDescent="0.25">
      <c r="A852">
        <f t="shared" ca="1" si="156"/>
        <v>-0.84156221092520067</v>
      </c>
      <c r="B852">
        <f t="shared" ca="1" si="156"/>
        <v>0.70527730826808788</v>
      </c>
      <c r="C852">
        <f t="shared" ca="1" si="164"/>
        <v>-0.84156221092520067</v>
      </c>
      <c r="D852">
        <f t="shared" ca="1" si="157"/>
        <v>0.70527730826808788</v>
      </c>
      <c r="E852">
        <f t="shared" ca="1" si="158"/>
        <v>-0.84156221092520067</v>
      </c>
      <c r="F852">
        <f t="shared" ca="1" si="159"/>
        <v>0.70527730826808788</v>
      </c>
      <c r="G852">
        <f t="shared" ca="1" si="160"/>
        <v>0</v>
      </c>
      <c r="H852">
        <f t="shared" ca="1" si="161"/>
        <v>0</v>
      </c>
      <c r="I852">
        <f ca="1">SUM($G$6:$G852)</f>
        <v>94</v>
      </c>
      <c r="J852">
        <f ca="1">SUM($H$6:$H852)</f>
        <v>86</v>
      </c>
      <c r="K852">
        <f t="shared" ca="1" si="165"/>
        <v>180</v>
      </c>
      <c r="L852">
        <f t="shared" si="166"/>
        <v>1694</v>
      </c>
      <c r="M852">
        <f t="shared" ca="1" si="167"/>
        <v>0.10625737898465171</v>
      </c>
      <c r="N852">
        <f ca="1">VAR($M$6:$M852)</f>
        <v>1.1495406899244859E-4</v>
      </c>
      <c r="O852">
        <f t="shared" si="162"/>
        <v>5.3128689492325847E-5</v>
      </c>
      <c r="P852">
        <f t="shared" ca="1" si="163"/>
        <v>2.1636910319245328</v>
      </c>
    </row>
    <row r="853" spans="1:16" x14ac:dyDescent="0.25">
      <c r="A853">
        <f t="shared" ca="1" si="156"/>
        <v>-1.2629017212033415</v>
      </c>
      <c r="B853">
        <f t="shared" ca="1" si="156"/>
        <v>-0.71848140573635788</v>
      </c>
      <c r="C853">
        <f t="shared" ca="1" si="164"/>
        <v>-1.2629017212033415</v>
      </c>
      <c r="D853">
        <f t="shared" ca="1" si="157"/>
        <v>-0.71848140573635788</v>
      </c>
      <c r="E853">
        <f t="shared" ca="1" si="158"/>
        <v>-1.2629017212033415</v>
      </c>
      <c r="F853">
        <f t="shared" ca="1" si="159"/>
        <v>-0.71848140573635788</v>
      </c>
      <c r="G853">
        <f t="shared" ca="1" si="160"/>
        <v>0</v>
      </c>
      <c r="H853">
        <f t="shared" ca="1" si="161"/>
        <v>0</v>
      </c>
      <c r="I853">
        <f ca="1">SUM($G$6:$G853)</f>
        <v>94</v>
      </c>
      <c r="J853">
        <f ca="1">SUM($H$6:$H853)</f>
        <v>86</v>
      </c>
      <c r="K853">
        <f t="shared" ca="1" si="165"/>
        <v>180</v>
      </c>
      <c r="L853">
        <f t="shared" si="166"/>
        <v>1696</v>
      </c>
      <c r="M853">
        <f t="shared" ca="1" si="167"/>
        <v>0.10613207547169812</v>
      </c>
      <c r="N853">
        <f ca="1">VAR($M$6:$M853)</f>
        <v>1.1482126755370238E-4</v>
      </c>
      <c r="O853">
        <f t="shared" si="162"/>
        <v>5.3066037735849049E-5</v>
      </c>
      <c r="P853">
        <f t="shared" ca="1" si="163"/>
        <v>2.1637429974564366</v>
      </c>
    </row>
    <row r="854" spans="1:16" x14ac:dyDescent="0.25">
      <c r="A854">
        <f t="shared" ca="1" si="156"/>
        <v>-1.80422783138937</v>
      </c>
      <c r="B854">
        <f t="shared" ca="1" si="156"/>
        <v>1.1888382856172817</v>
      </c>
      <c r="C854">
        <f t="shared" ca="1" si="164"/>
        <v>-1.80422783138937</v>
      </c>
      <c r="D854">
        <f t="shared" ca="1" si="157"/>
        <v>1.1888382856172817</v>
      </c>
      <c r="E854">
        <f t="shared" ca="1" si="158"/>
        <v>-1.80422783138937</v>
      </c>
      <c r="F854">
        <f t="shared" ca="1" si="159"/>
        <v>1.1888382856172817</v>
      </c>
      <c r="G854">
        <f t="shared" ca="1" si="160"/>
        <v>0</v>
      </c>
      <c r="H854">
        <f t="shared" ca="1" si="161"/>
        <v>0</v>
      </c>
      <c r="I854">
        <f ca="1">SUM($G$6:$G854)</f>
        <v>94</v>
      </c>
      <c r="J854">
        <f ca="1">SUM($H$6:$H854)</f>
        <v>86</v>
      </c>
      <c r="K854">
        <f t="shared" ca="1" si="165"/>
        <v>180</v>
      </c>
      <c r="L854">
        <f t="shared" si="166"/>
        <v>1698</v>
      </c>
      <c r="M854">
        <f t="shared" ca="1" si="167"/>
        <v>0.10600706713780919</v>
      </c>
      <c r="N854">
        <f ca="1">VAR($M$6:$M854)</f>
        <v>1.1468925352888152E-4</v>
      </c>
      <c r="O854">
        <f t="shared" si="162"/>
        <v>5.3003533568904582E-5</v>
      </c>
      <c r="P854">
        <f t="shared" ca="1" si="163"/>
        <v>2.1638039165782317</v>
      </c>
    </row>
    <row r="855" spans="1:16" x14ac:dyDescent="0.25">
      <c r="A855">
        <f t="shared" ref="A855:B918" ca="1" si="168">_xlfn.NORM.INV(RAND(),0,1)</f>
        <v>-1.5553345227842426</v>
      </c>
      <c r="B855">
        <f t="shared" ca="1" si="168"/>
        <v>0.67587471759642248</v>
      </c>
      <c r="C855">
        <f t="shared" ca="1" si="164"/>
        <v>-1.5553345227842426</v>
      </c>
      <c r="D855">
        <f t="shared" ca="1" si="157"/>
        <v>0.67587471759642248</v>
      </c>
      <c r="E855">
        <f t="shared" ca="1" si="158"/>
        <v>-1.5553345227842426</v>
      </c>
      <c r="F855">
        <f t="shared" ca="1" si="159"/>
        <v>0.67587471759642248</v>
      </c>
      <c r="G855">
        <f t="shared" ca="1" si="160"/>
        <v>0</v>
      </c>
      <c r="H855">
        <f t="shared" ca="1" si="161"/>
        <v>0</v>
      </c>
      <c r="I855">
        <f ca="1">SUM($G$6:$G855)</f>
        <v>94</v>
      </c>
      <c r="J855">
        <f ca="1">SUM($H$6:$H855)</f>
        <v>86</v>
      </c>
      <c r="K855">
        <f t="shared" ca="1" si="165"/>
        <v>180</v>
      </c>
      <c r="L855">
        <f t="shared" si="166"/>
        <v>1700</v>
      </c>
      <c r="M855">
        <f t="shared" ca="1" si="167"/>
        <v>0.10588235294117647</v>
      </c>
      <c r="N855">
        <f ca="1">VAR($M$6:$M855)</f>
        <v>1.145580579529883E-4</v>
      </c>
      <c r="O855">
        <f t="shared" si="162"/>
        <v>5.2941176470588224E-5</v>
      </c>
      <c r="P855">
        <f t="shared" ca="1" si="163"/>
        <v>2.1638744280008906</v>
      </c>
    </row>
    <row r="856" spans="1:16" x14ac:dyDescent="0.25">
      <c r="A856">
        <f t="shared" ca="1" si="168"/>
        <v>-1.9348105779795317</v>
      </c>
      <c r="B856">
        <f t="shared" ca="1" si="168"/>
        <v>0.427293098773948</v>
      </c>
      <c r="C856">
        <f t="shared" ca="1" si="164"/>
        <v>-1.9348105779795317</v>
      </c>
      <c r="D856">
        <f t="shared" ca="1" si="157"/>
        <v>0.427293098773948</v>
      </c>
      <c r="E856">
        <f t="shared" ca="1" si="158"/>
        <v>-1.9348105779795317</v>
      </c>
      <c r="F856">
        <f t="shared" ca="1" si="159"/>
        <v>0.427293098773948</v>
      </c>
      <c r="G856">
        <f t="shared" ca="1" si="160"/>
        <v>0</v>
      </c>
      <c r="H856">
        <f t="shared" ca="1" si="161"/>
        <v>0</v>
      </c>
      <c r="I856">
        <f ca="1">SUM($G$6:$G856)</f>
        <v>94</v>
      </c>
      <c r="J856">
        <f ca="1">SUM($H$6:$H856)</f>
        <v>86</v>
      </c>
      <c r="K856">
        <f t="shared" ca="1" si="165"/>
        <v>180</v>
      </c>
      <c r="L856">
        <f t="shared" si="166"/>
        <v>1702</v>
      </c>
      <c r="M856">
        <f t="shared" ca="1" si="167"/>
        <v>0.10575793184488837</v>
      </c>
      <c r="N856">
        <f ca="1">VAR($M$6:$M856)</f>
        <v>1.1442771134561538E-4</v>
      </c>
      <c r="O856">
        <f t="shared" si="162"/>
        <v>5.2878965922444173E-5</v>
      </c>
      <c r="P856">
        <f t="shared" ca="1" si="163"/>
        <v>2.1639551634470822</v>
      </c>
    </row>
    <row r="857" spans="1:16" x14ac:dyDescent="0.25">
      <c r="A857">
        <f t="shared" ca="1" si="168"/>
        <v>0.28910815897160935</v>
      </c>
      <c r="B857">
        <f t="shared" ca="1" si="168"/>
        <v>1.1944212539504779</v>
      </c>
      <c r="C857">
        <f t="shared" ca="1" si="164"/>
        <v>0.28910815897160935</v>
      </c>
      <c r="D857">
        <f t="shared" ca="1" si="157"/>
        <v>1.1944212539504779</v>
      </c>
      <c r="E857">
        <f t="shared" ca="1" si="158"/>
        <v>0.28910815897160935</v>
      </c>
      <c r="F857">
        <f t="shared" ca="1" si="159"/>
        <v>1.1944212539504779</v>
      </c>
      <c r="G857">
        <f t="shared" ca="1" si="160"/>
        <v>0</v>
      </c>
      <c r="H857">
        <f t="shared" ca="1" si="161"/>
        <v>0</v>
      </c>
      <c r="I857">
        <f ca="1">SUM($G$6:$G857)</f>
        <v>94</v>
      </c>
      <c r="J857">
        <f ca="1">SUM($H$6:$H857)</f>
        <v>86</v>
      </c>
      <c r="K857">
        <f t="shared" ca="1" si="165"/>
        <v>180</v>
      </c>
      <c r="L857">
        <f t="shared" si="166"/>
        <v>1704</v>
      </c>
      <c r="M857">
        <f t="shared" ca="1" si="167"/>
        <v>0.10563380281690141</v>
      </c>
      <c r="N857">
        <f ca="1">VAR($M$6:$M857)</f>
        <v>1.1429824371742616E-4</v>
      </c>
      <c r="O857">
        <f t="shared" si="162"/>
        <v>5.2816901408450693E-5</v>
      </c>
      <c r="P857">
        <f t="shared" ca="1" si="163"/>
        <v>2.1640467477166023</v>
      </c>
    </row>
    <row r="858" spans="1:16" x14ac:dyDescent="0.25">
      <c r="A858">
        <f t="shared" ca="1" si="168"/>
        <v>0.77779824741989489</v>
      </c>
      <c r="B858">
        <f t="shared" ca="1" si="168"/>
        <v>0.39807334814667511</v>
      </c>
      <c r="C858">
        <f t="shared" ca="1" si="164"/>
        <v>0.77779824741989489</v>
      </c>
      <c r="D858">
        <f t="shared" ca="1" si="157"/>
        <v>0.39807334814667511</v>
      </c>
      <c r="E858">
        <f t="shared" ca="1" si="158"/>
        <v>0.77779824741989489</v>
      </c>
      <c r="F858">
        <f t="shared" ca="1" si="159"/>
        <v>0.39807334814667511</v>
      </c>
      <c r="G858">
        <f t="shared" ca="1" si="160"/>
        <v>0</v>
      </c>
      <c r="H858">
        <f t="shared" ca="1" si="161"/>
        <v>0</v>
      </c>
      <c r="I858">
        <f ca="1">SUM($G$6:$G858)</f>
        <v>94</v>
      </c>
      <c r="J858">
        <f ca="1">SUM($H$6:$H858)</f>
        <v>86</v>
      </c>
      <c r="K858">
        <f t="shared" ca="1" si="165"/>
        <v>180</v>
      </c>
      <c r="L858">
        <f t="shared" si="166"/>
        <v>1706</v>
      </c>
      <c r="M858">
        <f t="shared" ca="1" si="167"/>
        <v>0.10550996483001172</v>
      </c>
      <c r="N858">
        <f ca="1">VAR($M$6:$M858)</f>
        <v>1.1416968457655866E-4</v>
      </c>
      <c r="O858">
        <f t="shared" si="162"/>
        <v>5.2754982415005849E-5</v>
      </c>
      <c r="P858">
        <f t="shared" ca="1" si="163"/>
        <v>2.1641497987512124</v>
      </c>
    </row>
    <row r="859" spans="1:16" x14ac:dyDescent="0.25">
      <c r="A859">
        <f t="shared" ca="1" si="168"/>
        <v>2.1405926417282881</v>
      </c>
      <c r="B859">
        <f t="shared" ca="1" si="168"/>
        <v>1.9325643925869245</v>
      </c>
      <c r="C859">
        <f t="shared" ca="1" si="164"/>
        <v>2.1405926417282881</v>
      </c>
      <c r="D859">
        <f t="shared" ca="1" si="157"/>
        <v>1.9325643925869245</v>
      </c>
      <c r="E859">
        <f t="shared" ca="1" si="158"/>
        <v>2.1405926417282881</v>
      </c>
      <c r="F859">
        <f t="shared" ca="1" si="159"/>
        <v>1.9325643925869245</v>
      </c>
      <c r="G859">
        <f t="shared" ca="1" si="160"/>
        <v>1</v>
      </c>
      <c r="H859">
        <f t="shared" ca="1" si="161"/>
        <v>1</v>
      </c>
      <c r="I859">
        <f ca="1">SUM($G$6:$G859)</f>
        <v>95</v>
      </c>
      <c r="J859">
        <f ca="1">SUM($H$6:$H859)</f>
        <v>87</v>
      </c>
      <c r="K859">
        <f t="shared" ca="1" si="165"/>
        <v>182</v>
      </c>
      <c r="L859">
        <f t="shared" si="166"/>
        <v>1708</v>
      </c>
      <c r="M859">
        <f t="shared" ca="1" si="167"/>
        <v>0.10655737704918032</v>
      </c>
      <c r="N859">
        <f ca="1">VAR($M$6:$M859)</f>
        <v>1.1403734653811271E-4</v>
      </c>
      <c r="O859">
        <f t="shared" si="162"/>
        <v>5.2693208430913342E-5</v>
      </c>
      <c r="P859">
        <f t="shared" ca="1" si="163"/>
        <v>2.1641754209677395</v>
      </c>
    </row>
    <row r="860" spans="1:16" x14ac:dyDescent="0.25">
      <c r="A860">
        <f t="shared" ca="1" si="168"/>
        <v>-0.18377901726041024</v>
      </c>
      <c r="B860">
        <f t="shared" ca="1" si="168"/>
        <v>1.1586579732700073</v>
      </c>
      <c r="C860">
        <f t="shared" ca="1" si="164"/>
        <v>-0.18377901726041024</v>
      </c>
      <c r="D860">
        <f t="shared" ca="1" si="157"/>
        <v>1.1586579732700073</v>
      </c>
      <c r="E860">
        <f t="shared" ca="1" si="158"/>
        <v>-0.18377901726041024</v>
      </c>
      <c r="F860">
        <f t="shared" ca="1" si="159"/>
        <v>1.1586579732700073</v>
      </c>
      <c r="G860">
        <f t="shared" ca="1" si="160"/>
        <v>0</v>
      </c>
      <c r="H860">
        <f t="shared" ca="1" si="161"/>
        <v>0</v>
      </c>
      <c r="I860">
        <f ca="1">SUM($G$6:$G860)</f>
        <v>95</v>
      </c>
      <c r="J860">
        <f ca="1">SUM($H$6:$H860)</f>
        <v>87</v>
      </c>
      <c r="K860">
        <f t="shared" ca="1" si="165"/>
        <v>182</v>
      </c>
      <c r="L860">
        <f t="shared" si="166"/>
        <v>1710</v>
      </c>
      <c r="M860">
        <f t="shared" ca="1" si="167"/>
        <v>0.1064327485380117</v>
      </c>
      <c r="N860">
        <f ca="1">VAR($M$6:$M860)</f>
        <v>1.1390566339103763E-4</v>
      </c>
      <c r="O860">
        <f t="shared" si="162"/>
        <v>5.263157894736841E-5</v>
      </c>
      <c r="P860">
        <f t="shared" ca="1" si="163"/>
        <v>2.1642076044297154</v>
      </c>
    </row>
    <row r="861" spans="1:16" x14ac:dyDescent="0.25">
      <c r="A861">
        <f t="shared" ca="1" si="168"/>
        <v>1.0017584693103734</v>
      </c>
      <c r="B861">
        <f t="shared" ca="1" si="168"/>
        <v>-0.31798940971968481</v>
      </c>
      <c r="C861">
        <f t="shared" ca="1" si="164"/>
        <v>1.0017584693103734</v>
      </c>
      <c r="D861">
        <f t="shared" ca="1" si="157"/>
        <v>-0.31798940971968481</v>
      </c>
      <c r="E861">
        <f t="shared" ca="1" si="158"/>
        <v>1.0017584693103734</v>
      </c>
      <c r="F861">
        <f t="shared" ca="1" si="159"/>
        <v>-0.31798940971968481</v>
      </c>
      <c r="G861">
        <f t="shared" ca="1" si="160"/>
        <v>0</v>
      </c>
      <c r="H861">
        <f t="shared" ca="1" si="161"/>
        <v>0</v>
      </c>
      <c r="I861">
        <f ca="1">SUM($G$6:$G861)</f>
        <v>95</v>
      </c>
      <c r="J861">
        <f ca="1">SUM($H$6:$H861)</f>
        <v>87</v>
      </c>
      <c r="K861">
        <f t="shared" ca="1" si="165"/>
        <v>182</v>
      </c>
      <c r="L861">
        <f t="shared" si="166"/>
        <v>1712</v>
      </c>
      <c r="M861">
        <f t="shared" ca="1" si="167"/>
        <v>0.10630841121495327</v>
      </c>
      <c r="N861">
        <f ca="1">VAR($M$6:$M861)</f>
        <v>1.137746669596513E-4</v>
      </c>
      <c r="O861">
        <f t="shared" si="162"/>
        <v>5.2570093457943912E-5</v>
      </c>
      <c r="P861">
        <f t="shared" ca="1" si="163"/>
        <v>2.1642469981658117</v>
      </c>
    </row>
    <row r="862" spans="1:16" x14ac:dyDescent="0.25">
      <c r="A862">
        <f t="shared" ca="1" si="168"/>
        <v>-1.6716847398558043</v>
      </c>
      <c r="B862">
        <f t="shared" ca="1" si="168"/>
        <v>-0.13880531838402382</v>
      </c>
      <c r="C862">
        <f t="shared" ca="1" si="164"/>
        <v>-1.6716847398558043</v>
      </c>
      <c r="D862">
        <f t="shared" ca="1" si="157"/>
        <v>-0.13880531838402382</v>
      </c>
      <c r="E862">
        <f t="shared" ca="1" si="158"/>
        <v>-1.6716847398558043</v>
      </c>
      <c r="F862">
        <f t="shared" ca="1" si="159"/>
        <v>-0.13880531838402382</v>
      </c>
      <c r="G862">
        <f t="shared" ca="1" si="160"/>
        <v>0</v>
      </c>
      <c r="H862">
        <f t="shared" ca="1" si="161"/>
        <v>0</v>
      </c>
      <c r="I862">
        <f ca="1">SUM($G$6:$G862)</f>
        <v>95</v>
      </c>
      <c r="J862">
        <f ca="1">SUM($H$6:$H862)</f>
        <v>87</v>
      </c>
      <c r="K862">
        <f t="shared" ca="1" si="165"/>
        <v>182</v>
      </c>
      <c r="L862">
        <f t="shared" si="166"/>
        <v>1714</v>
      </c>
      <c r="M862">
        <f t="shared" ca="1" si="167"/>
        <v>0.10618436406067679</v>
      </c>
      <c r="N862">
        <f ca="1">VAR($M$6:$M862)</f>
        <v>1.1364438855302053E-4</v>
      </c>
      <c r="O862">
        <f t="shared" si="162"/>
        <v>5.2508751458576421E-5</v>
      </c>
      <c r="P862">
        <f t="shared" ca="1" si="163"/>
        <v>2.1642942442208581</v>
      </c>
    </row>
    <row r="863" spans="1:16" x14ac:dyDescent="0.25">
      <c r="A863">
        <f t="shared" ca="1" si="168"/>
        <v>-0.70962643796243563</v>
      </c>
      <c r="B863">
        <f t="shared" ca="1" si="168"/>
        <v>-2.1348110875025559E-2</v>
      </c>
      <c r="C863">
        <f t="shared" ca="1" si="164"/>
        <v>-0.70962643796243563</v>
      </c>
      <c r="D863">
        <f t="shared" ca="1" si="157"/>
        <v>-2.1348110875025559E-2</v>
      </c>
      <c r="E863">
        <f t="shared" ca="1" si="158"/>
        <v>-0.70962643796243563</v>
      </c>
      <c r="F863">
        <f t="shared" ca="1" si="159"/>
        <v>-2.1348110875025559E-2</v>
      </c>
      <c r="G863">
        <f t="shared" ca="1" si="160"/>
        <v>0</v>
      </c>
      <c r="H863">
        <f t="shared" ca="1" si="161"/>
        <v>0</v>
      </c>
      <c r="I863">
        <f ca="1">SUM($G$6:$G863)</f>
        <v>95</v>
      </c>
      <c r="J863">
        <f ca="1">SUM($H$6:$H863)</f>
        <v>87</v>
      </c>
      <c r="K863">
        <f t="shared" ca="1" si="165"/>
        <v>182</v>
      </c>
      <c r="L863">
        <f t="shared" si="166"/>
        <v>1716</v>
      </c>
      <c r="M863">
        <f t="shared" ca="1" si="167"/>
        <v>0.10606060606060606</v>
      </c>
      <c r="N863">
        <f ca="1">VAR($M$6:$M863)</f>
        <v>1.1351485897136029E-4</v>
      </c>
      <c r="O863">
        <f t="shared" si="162"/>
        <v>5.2447552447552441E-5</v>
      </c>
      <c r="P863">
        <f t="shared" ca="1" si="163"/>
        <v>2.1643499777206032</v>
      </c>
    </row>
    <row r="864" spans="1:16" x14ac:dyDescent="0.25">
      <c r="A864">
        <f t="shared" ca="1" si="168"/>
        <v>1.3356214319172413</v>
      </c>
      <c r="B864">
        <f t="shared" ca="1" si="168"/>
        <v>-1.563214331546267</v>
      </c>
      <c r="C864">
        <f t="shared" ca="1" si="164"/>
        <v>1.3356214319172413</v>
      </c>
      <c r="D864">
        <f t="shared" ca="1" si="157"/>
        <v>-1.563214331546267</v>
      </c>
      <c r="E864">
        <f t="shared" ca="1" si="158"/>
        <v>1.3356214319172413</v>
      </c>
      <c r="F864">
        <f t="shared" ca="1" si="159"/>
        <v>-1.563214331546267</v>
      </c>
      <c r="G864">
        <f t="shared" ca="1" si="160"/>
        <v>1</v>
      </c>
      <c r="H864">
        <f t="shared" ca="1" si="161"/>
        <v>0</v>
      </c>
      <c r="I864">
        <f ca="1">SUM($G$6:$G864)</f>
        <v>96</v>
      </c>
      <c r="J864">
        <f ca="1">SUM($H$6:$H864)</f>
        <v>87</v>
      </c>
      <c r="K864">
        <f t="shared" ca="1" si="165"/>
        <v>183</v>
      </c>
      <c r="L864">
        <f t="shared" si="166"/>
        <v>1718</v>
      </c>
      <c r="M864">
        <f t="shared" ca="1" si="167"/>
        <v>0.10651920838183934</v>
      </c>
      <c r="N864">
        <f ca="1">VAR($M$6:$M864)</f>
        <v>1.133841359223746E-4</v>
      </c>
      <c r="O864">
        <f t="shared" si="162"/>
        <v>5.2386495925494751E-5</v>
      </c>
      <c r="P864">
        <f t="shared" ca="1" si="163"/>
        <v>2.1643771723848846</v>
      </c>
    </row>
    <row r="865" spans="1:16" x14ac:dyDescent="0.25">
      <c r="A865">
        <f t="shared" ca="1" si="168"/>
        <v>-0.32861701668958793</v>
      </c>
      <c r="B865">
        <f t="shared" ca="1" si="168"/>
        <v>-0.39608465146689076</v>
      </c>
      <c r="C865">
        <f t="shared" ca="1" si="164"/>
        <v>-0.32861701668958793</v>
      </c>
      <c r="D865">
        <f t="shared" ca="1" si="157"/>
        <v>-0.39608465146689076</v>
      </c>
      <c r="E865">
        <f t="shared" ca="1" si="158"/>
        <v>-0.32861701668958793</v>
      </c>
      <c r="F865">
        <f t="shared" ca="1" si="159"/>
        <v>-0.39608465146689076</v>
      </c>
      <c r="G865">
        <f t="shared" ca="1" si="160"/>
        <v>0</v>
      </c>
      <c r="H865">
        <f t="shared" ca="1" si="161"/>
        <v>0</v>
      </c>
      <c r="I865">
        <f ca="1">SUM($G$6:$G865)</f>
        <v>96</v>
      </c>
      <c r="J865">
        <f ca="1">SUM($H$6:$H865)</f>
        <v>87</v>
      </c>
      <c r="K865">
        <f t="shared" ca="1" si="165"/>
        <v>183</v>
      </c>
      <c r="L865">
        <f t="shared" si="166"/>
        <v>1720</v>
      </c>
      <c r="M865">
        <f t="shared" ca="1" si="167"/>
        <v>0.1063953488372093</v>
      </c>
      <c r="N865">
        <f ca="1">VAR($M$6:$M865)</f>
        <v>1.1325406644457667E-4</v>
      </c>
      <c r="O865">
        <f t="shared" si="162"/>
        <v>5.2325581395348827E-5</v>
      </c>
      <c r="P865">
        <f t="shared" ca="1" si="163"/>
        <v>2.1644110476074658</v>
      </c>
    </row>
    <row r="866" spans="1:16" x14ac:dyDescent="0.25">
      <c r="A866">
        <f t="shared" ca="1" si="168"/>
        <v>0.50789329160936036</v>
      </c>
      <c r="B866">
        <f t="shared" ca="1" si="168"/>
        <v>-0.44562836277374013</v>
      </c>
      <c r="C866">
        <f t="shared" ca="1" si="164"/>
        <v>0.50789329160936036</v>
      </c>
      <c r="D866">
        <f t="shared" ca="1" si="157"/>
        <v>-0.44562836277374013</v>
      </c>
      <c r="E866">
        <f t="shared" ca="1" si="158"/>
        <v>0.50789329160936036</v>
      </c>
      <c r="F866">
        <f t="shared" ca="1" si="159"/>
        <v>-0.44562836277374013</v>
      </c>
      <c r="G866">
        <f t="shared" ca="1" si="160"/>
        <v>0</v>
      </c>
      <c r="H866">
        <f t="shared" ca="1" si="161"/>
        <v>0</v>
      </c>
      <c r="I866">
        <f ca="1">SUM($G$6:$G866)</f>
        <v>96</v>
      </c>
      <c r="J866">
        <f ca="1">SUM($H$6:$H866)</f>
        <v>87</v>
      </c>
      <c r="K866">
        <f t="shared" ca="1" si="165"/>
        <v>183</v>
      </c>
      <c r="L866">
        <f t="shared" si="166"/>
        <v>1722</v>
      </c>
      <c r="M866">
        <f t="shared" ca="1" si="167"/>
        <v>0.10627177700348432</v>
      </c>
      <c r="N866">
        <f ca="1">VAR($M$6:$M866)</f>
        <v>1.1312468171593482E-4</v>
      </c>
      <c r="O866">
        <f t="shared" si="162"/>
        <v>5.2264808362369331E-5</v>
      </c>
      <c r="P866">
        <f t="shared" ca="1" si="163"/>
        <v>2.1644522434982201</v>
      </c>
    </row>
    <row r="867" spans="1:16" x14ac:dyDescent="0.25">
      <c r="A867">
        <f t="shared" ca="1" si="168"/>
        <v>0.94519713409307582</v>
      </c>
      <c r="B867">
        <f t="shared" ca="1" si="168"/>
        <v>1.1321734601834197</v>
      </c>
      <c r="C867">
        <f t="shared" ca="1" si="164"/>
        <v>0.94519713409307582</v>
      </c>
      <c r="D867">
        <f t="shared" ca="1" si="157"/>
        <v>1.1321734601834197</v>
      </c>
      <c r="E867">
        <f t="shared" ca="1" si="158"/>
        <v>0.94519713409307582</v>
      </c>
      <c r="F867">
        <f t="shared" ca="1" si="159"/>
        <v>1.1321734601834197</v>
      </c>
      <c r="G867">
        <f t="shared" ca="1" si="160"/>
        <v>0</v>
      </c>
      <c r="H867">
        <f t="shared" ca="1" si="161"/>
        <v>0</v>
      </c>
      <c r="I867">
        <f ca="1">SUM($G$6:$G867)</f>
        <v>96</v>
      </c>
      <c r="J867">
        <f ca="1">SUM($H$6:$H867)</f>
        <v>87</v>
      </c>
      <c r="K867">
        <f t="shared" ca="1" si="165"/>
        <v>183</v>
      </c>
      <c r="L867">
        <f t="shared" si="166"/>
        <v>1724</v>
      </c>
      <c r="M867">
        <f t="shared" ca="1" si="167"/>
        <v>0.10614849187935035</v>
      </c>
      <c r="N867">
        <f ca="1">VAR($M$6:$M867)</f>
        <v>1.1299601241202037E-4</v>
      </c>
      <c r="O867">
        <f t="shared" si="162"/>
        <v>5.2204176334106717E-5</v>
      </c>
      <c r="P867">
        <f t="shared" ca="1" si="163"/>
        <v>2.1645013933147017</v>
      </c>
    </row>
    <row r="868" spans="1:16" x14ac:dyDescent="0.25">
      <c r="A868">
        <f t="shared" ca="1" si="168"/>
        <v>0.57777993436043595</v>
      </c>
      <c r="B868">
        <f t="shared" ca="1" si="168"/>
        <v>0.84926908778423582</v>
      </c>
      <c r="C868">
        <f t="shared" ca="1" si="164"/>
        <v>0.57777993436043595</v>
      </c>
      <c r="D868">
        <f t="shared" ca="1" si="157"/>
        <v>0.84926908778423582</v>
      </c>
      <c r="E868">
        <f t="shared" ca="1" si="158"/>
        <v>0.57777993436043595</v>
      </c>
      <c r="F868">
        <f t="shared" ca="1" si="159"/>
        <v>0.84926908778423582</v>
      </c>
      <c r="G868">
        <f t="shared" ca="1" si="160"/>
        <v>0</v>
      </c>
      <c r="H868">
        <f t="shared" ca="1" si="161"/>
        <v>0</v>
      </c>
      <c r="I868">
        <f ca="1">SUM($G$6:$G868)</f>
        <v>96</v>
      </c>
      <c r="J868">
        <f ca="1">SUM($H$6:$H868)</f>
        <v>87</v>
      </c>
      <c r="K868">
        <f t="shared" ca="1" si="165"/>
        <v>183</v>
      </c>
      <c r="L868">
        <f t="shared" si="166"/>
        <v>1726</v>
      </c>
      <c r="M868">
        <f t="shared" ca="1" si="167"/>
        <v>0.10602549246813442</v>
      </c>
      <c r="N868">
        <f ca="1">VAR($M$6:$M868)</f>
        <v>1.1286808871221081E-4</v>
      </c>
      <c r="O868">
        <f t="shared" si="162"/>
        <v>5.2143684820393967E-5</v>
      </c>
      <c r="P868">
        <f t="shared" ca="1" si="163"/>
        <v>2.1645591235252879</v>
      </c>
    </row>
    <row r="869" spans="1:16" x14ac:dyDescent="0.25">
      <c r="A869">
        <f t="shared" ca="1" si="168"/>
        <v>6.6878707510660357E-2</v>
      </c>
      <c r="B869">
        <f t="shared" ca="1" si="168"/>
        <v>-5.0670053756169432E-2</v>
      </c>
      <c r="C869">
        <f t="shared" ca="1" si="164"/>
        <v>6.6878707510660357E-2</v>
      </c>
      <c r="D869">
        <f t="shared" ca="1" si="157"/>
        <v>-5.0670053756169432E-2</v>
      </c>
      <c r="E869">
        <f t="shared" ca="1" si="158"/>
        <v>6.6878707510660357E-2</v>
      </c>
      <c r="F869">
        <f t="shared" ca="1" si="159"/>
        <v>-5.0670053756169432E-2</v>
      </c>
      <c r="G869">
        <f t="shared" ca="1" si="160"/>
        <v>0</v>
      </c>
      <c r="H869">
        <f t="shared" ca="1" si="161"/>
        <v>0</v>
      </c>
      <c r="I869">
        <f ca="1">SUM($G$6:$G869)</f>
        <v>96</v>
      </c>
      <c r="J869">
        <f ca="1">SUM($H$6:$H869)</f>
        <v>87</v>
      </c>
      <c r="K869">
        <f t="shared" ca="1" si="165"/>
        <v>183</v>
      </c>
      <c r="L869">
        <f t="shared" si="166"/>
        <v>1728</v>
      </c>
      <c r="M869">
        <f t="shared" ca="1" si="167"/>
        <v>0.10590277777777778</v>
      </c>
      <c r="N869">
        <f ca="1">VAR($M$6:$M869)</f>
        <v>1.127409403058203E-4</v>
      </c>
      <c r="O869">
        <f t="shared" si="162"/>
        <v>5.2083333333333323E-5</v>
      </c>
      <c r="P869">
        <f t="shared" ca="1" si="163"/>
        <v>2.1646260538717499</v>
      </c>
    </row>
    <row r="870" spans="1:16" x14ac:dyDescent="0.25">
      <c r="A870">
        <f t="shared" ca="1" si="168"/>
        <v>0.53779766576373134</v>
      </c>
      <c r="B870">
        <f t="shared" ca="1" si="168"/>
        <v>-0.68495947851963312</v>
      </c>
      <c r="C870">
        <f t="shared" ca="1" si="164"/>
        <v>0.53779766576373134</v>
      </c>
      <c r="D870">
        <f t="shared" ca="1" si="157"/>
        <v>-0.68495947851963312</v>
      </c>
      <c r="E870">
        <f t="shared" ca="1" si="158"/>
        <v>0.53779766576373134</v>
      </c>
      <c r="F870">
        <f t="shared" ca="1" si="159"/>
        <v>-0.68495947851963312</v>
      </c>
      <c r="G870">
        <f t="shared" ca="1" si="160"/>
        <v>0</v>
      </c>
      <c r="H870">
        <f t="shared" ca="1" si="161"/>
        <v>0</v>
      </c>
      <c r="I870">
        <f ca="1">SUM($G$6:$G870)</f>
        <v>96</v>
      </c>
      <c r="J870">
        <f ca="1">SUM($H$6:$H870)</f>
        <v>87</v>
      </c>
      <c r="K870">
        <f t="shared" ca="1" si="165"/>
        <v>183</v>
      </c>
      <c r="L870">
        <f t="shared" si="166"/>
        <v>1730</v>
      </c>
      <c r="M870">
        <f t="shared" ca="1" si="167"/>
        <v>0.10578034682080925</v>
      </c>
      <c r="N870">
        <f ca="1">VAR($M$6:$M870)</f>
        <v>1.1261459639815429E-4</v>
      </c>
      <c r="O870">
        <f t="shared" si="162"/>
        <v>5.2023121387283227E-5</v>
      </c>
      <c r="P870">
        <f t="shared" ca="1" si="163"/>
        <v>2.1647027974311883</v>
      </c>
    </row>
    <row r="871" spans="1:16" x14ac:dyDescent="0.25">
      <c r="A871">
        <f t="shared" ca="1" si="168"/>
        <v>1.1450420864653388</v>
      </c>
      <c r="B871">
        <f t="shared" ca="1" si="168"/>
        <v>0.63401531204530948</v>
      </c>
      <c r="C871">
        <f t="shared" ca="1" si="164"/>
        <v>1.1450420864653388</v>
      </c>
      <c r="D871">
        <f t="shared" ca="1" si="157"/>
        <v>0.63401531204530948</v>
      </c>
      <c r="E871">
        <f t="shared" ca="1" si="158"/>
        <v>1.1450420864653388</v>
      </c>
      <c r="F871">
        <f t="shared" ca="1" si="159"/>
        <v>0.63401531204530948</v>
      </c>
      <c r="G871">
        <f t="shared" ca="1" si="160"/>
        <v>0</v>
      </c>
      <c r="H871">
        <f t="shared" ca="1" si="161"/>
        <v>0</v>
      </c>
      <c r="I871">
        <f ca="1">SUM($G$6:$G871)</f>
        <v>96</v>
      </c>
      <c r="J871">
        <f ca="1">SUM($H$6:$H871)</f>
        <v>87</v>
      </c>
      <c r="K871">
        <f t="shared" ca="1" si="165"/>
        <v>183</v>
      </c>
      <c r="L871">
        <f t="shared" si="166"/>
        <v>1732</v>
      </c>
      <c r="M871">
        <f t="shared" ca="1" si="167"/>
        <v>0.1056581986143187</v>
      </c>
      <c r="N871">
        <f ca="1">VAR($M$6:$M871)</f>
        <v>1.1248908571649586E-4</v>
      </c>
      <c r="O871">
        <f t="shared" si="162"/>
        <v>5.1963048498845257E-5</v>
      </c>
      <c r="P871">
        <f t="shared" ca="1" si="163"/>
        <v>2.1647899606774539</v>
      </c>
    </row>
    <row r="872" spans="1:16" x14ac:dyDescent="0.25">
      <c r="A872">
        <f t="shared" ca="1" si="168"/>
        <v>-0.13993903248812473</v>
      </c>
      <c r="B872">
        <f t="shared" ca="1" si="168"/>
        <v>0.44062200435590776</v>
      </c>
      <c r="C872">
        <f t="shared" ca="1" si="164"/>
        <v>-0.13993903248812473</v>
      </c>
      <c r="D872">
        <f t="shared" ca="1" si="157"/>
        <v>0.44062200435590776</v>
      </c>
      <c r="E872">
        <f t="shared" ca="1" si="158"/>
        <v>-0.13993903248812473</v>
      </c>
      <c r="F872">
        <f t="shared" ca="1" si="159"/>
        <v>0.44062200435590776</v>
      </c>
      <c r="G872">
        <f t="shared" ca="1" si="160"/>
        <v>0</v>
      </c>
      <c r="H872">
        <f t="shared" ca="1" si="161"/>
        <v>0</v>
      </c>
      <c r="I872">
        <f ca="1">SUM($G$6:$G872)</f>
        <v>96</v>
      </c>
      <c r="J872">
        <f ca="1">SUM($H$6:$H872)</f>
        <v>87</v>
      </c>
      <c r="K872">
        <f t="shared" ca="1" si="165"/>
        <v>183</v>
      </c>
      <c r="L872">
        <f t="shared" si="166"/>
        <v>1734</v>
      </c>
      <c r="M872">
        <f t="shared" ca="1" si="167"/>
        <v>0.10553633217993079</v>
      </c>
      <c r="N872">
        <f ca="1">VAR($M$6:$M872)</f>
        <v>1.1236443651601621E-4</v>
      </c>
      <c r="O872">
        <f t="shared" si="162"/>
        <v>5.1903114186851199E-5</v>
      </c>
      <c r="P872">
        <f t="shared" ca="1" si="163"/>
        <v>2.1648881435419129</v>
      </c>
    </row>
    <row r="873" spans="1:16" x14ac:dyDescent="0.25">
      <c r="A873">
        <f t="shared" ca="1" si="168"/>
        <v>1.2979127030543276</v>
      </c>
      <c r="B873">
        <f t="shared" ca="1" si="168"/>
        <v>-1.1668567035776594</v>
      </c>
      <c r="C873">
        <f t="shared" ca="1" si="164"/>
        <v>1.2979127030543276</v>
      </c>
      <c r="D873">
        <f t="shared" ca="1" si="157"/>
        <v>-1.1668567035776594</v>
      </c>
      <c r="E873">
        <f t="shared" ca="1" si="158"/>
        <v>1.2979127030543276</v>
      </c>
      <c r="F873">
        <f t="shared" ca="1" si="159"/>
        <v>-1.1668567035776594</v>
      </c>
      <c r="G873">
        <f t="shared" ca="1" si="160"/>
        <v>1</v>
      </c>
      <c r="H873">
        <f t="shared" ca="1" si="161"/>
        <v>0</v>
      </c>
      <c r="I873">
        <f ca="1">SUM($G$6:$G873)</f>
        <v>97</v>
      </c>
      <c r="J873">
        <f ca="1">SUM($H$6:$H873)</f>
        <v>87</v>
      </c>
      <c r="K873">
        <f t="shared" ca="1" si="165"/>
        <v>184</v>
      </c>
      <c r="L873">
        <f t="shared" si="166"/>
        <v>1736</v>
      </c>
      <c r="M873">
        <f t="shared" ca="1" si="167"/>
        <v>0.10599078341013825</v>
      </c>
      <c r="N873">
        <f ca="1">VAR($M$6:$M873)</f>
        <v>1.1223807016411415E-4</v>
      </c>
      <c r="O873">
        <f t="shared" si="162"/>
        <v>5.1843317972350224E-5</v>
      </c>
      <c r="P873">
        <f t="shared" ca="1" si="163"/>
        <v>2.164947664498913</v>
      </c>
    </row>
    <row r="874" spans="1:16" x14ac:dyDescent="0.25">
      <c r="A874">
        <f t="shared" ca="1" si="168"/>
        <v>-0.25927409137224477</v>
      </c>
      <c r="B874">
        <f t="shared" ca="1" si="168"/>
        <v>0.67668256786419889</v>
      </c>
      <c r="C874">
        <f t="shared" ca="1" si="164"/>
        <v>-0.25927409137224477</v>
      </c>
      <c r="D874">
        <f t="shared" ca="1" si="157"/>
        <v>0.67668256786419889</v>
      </c>
      <c r="E874">
        <f t="shared" ca="1" si="158"/>
        <v>-0.25927409137224477</v>
      </c>
      <c r="F874">
        <f t="shared" ca="1" si="159"/>
        <v>0.67668256786419889</v>
      </c>
      <c r="G874">
        <f t="shared" ca="1" si="160"/>
        <v>0</v>
      </c>
      <c r="H874">
        <f t="shared" ca="1" si="161"/>
        <v>0</v>
      </c>
      <c r="I874">
        <f ca="1">SUM($G$6:$G874)</f>
        <v>97</v>
      </c>
      <c r="J874">
        <f ca="1">SUM($H$6:$H874)</f>
        <v>87</v>
      </c>
      <c r="K874">
        <f t="shared" ca="1" si="165"/>
        <v>184</v>
      </c>
      <c r="L874">
        <f t="shared" si="166"/>
        <v>1738</v>
      </c>
      <c r="M874">
        <f t="shared" ca="1" si="167"/>
        <v>0.10586881472957423</v>
      </c>
      <c r="N874">
        <f ca="1">VAR($M$6:$M874)</f>
        <v>1.1211247451166301E-4</v>
      </c>
      <c r="O874">
        <f t="shared" si="162"/>
        <v>5.1783659378596078E-5</v>
      </c>
      <c r="P874">
        <f t="shared" ca="1" si="163"/>
        <v>2.1650164522363373</v>
      </c>
    </row>
    <row r="875" spans="1:16" x14ac:dyDescent="0.25">
      <c r="A875">
        <f t="shared" ca="1" si="168"/>
        <v>-0.25733085588474119</v>
      </c>
      <c r="B875">
        <f t="shared" ca="1" si="168"/>
        <v>0.54510729067421781</v>
      </c>
      <c r="C875">
        <f t="shared" ca="1" si="164"/>
        <v>-0.25733085588474119</v>
      </c>
      <c r="D875">
        <f t="shared" ca="1" si="157"/>
        <v>0.54510729067421781</v>
      </c>
      <c r="E875">
        <f t="shared" ca="1" si="158"/>
        <v>-0.25733085588474119</v>
      </c>
      <c r="F875">
        <f t="shared" ca="1" si="159"/>
        <v>0.54510729067421781</v>
      </c>
      <c r="G875">
        <f t="shared" ca="1" si="160"/>
        <v>0</v>
      </c>
      <c r="H875">
        <f t="shared" ca="1" si="161"/>
        <v>0</v>
      </c>
      <c r="I875">
        <f ca="1">SUM($G$6:$G875)</f>
        <v>97</v>
      </c>
      <c r="J875">
        <f ca="1">SUM($H$6:$H875)</f>
        <v>87</v>
      </c>
      <c r="K875">
        <f t="shared" ca="1" si="165"/>
        <v>184</v>
      </c>
      <c r="L875">
        <f t="shared" si="166"/>
        <v>1740</v>
      </c>
      <c r="M875">
        <f t="shared" ca="1" si="167"/>
        <v>0.10574712643678161</v>
      </c>
      <c r="N875">
        <f ca="1">VAR($M$6:$M875)</f>
        <v>1.1198767819052422E-4</v>
      </c>
      <c r="O875">
        <f t="shared" si="162"/>
        <v>5.1724137931034475E-5</v>
      </c>
      <c r="P875">
        <f t="shared" ca="1" si="163"/>
        <v>2.1650951116834687</v>
      </c>
    </row>
    <row r="876" spans="1:16" x14ac:dyDescent="0.25">
      <c r="A876">
        <f t="shared" ca="1" si="168"/>
        <v>1.1663661452947836</v>
      </c>
      <c r="B876">
        <f t="shared" ca="1" si="168"/>
        <v>0.54574562999055443</v>
      </c>
      <c r="C876">
        <f t="shared" ca="1" si="164"/>
        <v>1.1663661452947836</v>
      </c>
      <c r="D876">
        <f t="shared" ca="1" si="157"/>
        <v>0.54574562999055443</v>
      </c>
      <c r="E876">
        <f t="shared" ca="1" si="158"/>
        <v>1.1663661452947836</v>
      </c>
      <c r="F876">
        <f t="shared" ca="1" si="159"/>
        <v>0.54574562999055443</v>
      </c>
      <c r="G876">
        <f t="shared" ca="1" si="160"/>
        <v>0</v>
      </c>
      <c r="H876">
        <f t="shared" ca="1" si="161"/>
        <v>0</v>
      </c>
      <c r="I876">
        <f ca="1">SUM($G$6:$G876)</f>
        <v>97</v>
      </c>
      <c r="J876">
        <f ca="1">SUM($H$6:$H876)</f>
        <v>87</v>
      </c>
      <c r="K876">
        <f t="shared" ca="1" si="165"/>
        <v>184</v>
      </c>
      <c r="L876">
        <f t="shared" si="166"/>
        <v>1742</v>
      </c>
      <c r="M876">
        <f t="shared" ca="1" si="167"/>
        <v>0.10562571756601608</v>
      </c>
      <c r="N876">
        <f ca="1">VAR($M$6:$M876)</f>
        <v>1.1186370936620035E-4</v>
      </c>
      <c r="O876">
        <f t="shared" si="162"/>
        <v>5.1664753157290459E-5</v>
      </c>
      <c r="P876">
        <f t="shared" ca="1" si="163"/>
        <v>2.1651842412880113</v>
      </c>
    </row>
    <row r="877" spans="1:16" x14ac:dyDescent="0.25">
      <c r="A877">
        <f t="shared" ca="1" si="168"/>
        <v>-0.65729017889552199</v>
      </c>
      <c r="B877">
        <f t="shared" ca="1" si="168"/>
        <v>0.95191653982090974</v>
      </c>
      <c r="C877">
        <f t="shared" ca="1" si="164"/>
        <v>-0.65729017889552199</v>
      </c>
      <c r="D877">
        <f t="shared" ca="1" si="157"/>
        <v>0.95191653982090974</v>
      </c>
      <c r="E877">
        <f t="shared" ca="1" si="158"/>
        <v>-0.65729017889552199</v>
      </c>
      <c r="F877">
        <f t="shared" ca="1" si="159"/>
        <v>0.95191653982090974</v>
      </c>
      <c r="G877">
        <f t="shared" ca="1" si="160"/>
        <v>0</v>
      </c>
      <c r="H877">
        <f t="shared" ca="1" si="161"/>
        <v>0</v>
      </c>
      <c r="I877">
        <f ca="1">SUM($G$6:$G877)</f>
        <v>97</v>
      </c>
      <c r="J877">
        <f ca="1">SUM($H$6:$H877)</f>
        <v>87</v>
      </c>
      <c r="K877">
        <f t="shared" ca="1" si="165"/>
        <v>184</v>
      </c>
      <c r="L877">
        <f t="shared" si="166"/>
        <v>1744</v>
      </c>
      <c r="M877">
        <f t="shared" ca="1" si="167"/>
        <v>0.10550458715596331</v>
      </c>
      <c r="N877">
        <f ca="1">VAR($M$6:$M877)</f>
        <v>1.117405957435739E-4</v>
      </c>
      <c r="O877">
        <f t="shared" si="162"/>
        <v>5.1605504587155951E-5</v>
      </c>
      <c r="P877">
        <f t="shared" ca="1" si="163"/>
        <v>2.165284433075477</v>
      </c>
    </row>
    <row r="878" spans="1:16" x14ac:dyDescent="0.25">
      <c r="A878">
        <f t="shared" ca="1" si="168"/>
        <v>1.4301185217550758</v>
      </c>
      <c r="B878">
        <f t="shared" ca="1" si="168"/>
        <v>0.45734440105086827</v>
      </c>
      <c r="C878">
        <f t="shared" ca="1" si="164"/>
        <v>1.4301185217550758</v>
      </c>
      <c r="D878">
        <f t="shared" ca="1" si="157"/>
        <v>0.45734440105086827</v>
      </c>
      <c r="E878">
        <f t="shared" ca="1" si="158"/>
        <v>1.4301185217550758</v>
      </c>
      <c r="F878">
        <f t="shared" ca="1" si="159"/>
        <v>0.45734440105086827</v>
      </c>
      <c r="G878">
        <f t="shared" ca="1" si="160"/>
        <v>1</v>
      </c>
      <c r="H878">
        <f t="shared" ca="1" si="161"/>
        <v>0</v>
      </c>
      <c r="I878">
        <f ca="1">SUM($G$6:$G878)</f>
        <v>98</v>
      </c>
      <c r="J878">
        <f ca="1">SUM($H$6:$H878)</f>
        <v>87</v>
      </c>
      <c r="K878">
        <f t="shared" ca="1" si="165"/>
        <v>185</v>
      </c>
      <c r="L878">
        <f t="shared" si="166"/>
        <v>1746</v>
      </c>
      <c r="M878">
        <f t="shared" ca="1" si="167"/>
        <v>0.10595647193585338</v>
      </c>
      <c r="N878">
        <f ca="1">VAR($M$6:$M878)</f>
        <v>1.1161575950389477E-4</v>
      </c>
      <c r="O878">
        <f t="shared" si="162"/>
        <v>5.1546391752577309E-5</v>
      </c>
      <c r="P878">
        <f t="shared" ca="1" si="163"/>
        <v>2.1653457343755589</v>
      </c>
    </row>
    <row r="879" spans="1:16" x14ac:dyDescent="0.25">
      <c r="A879">
        <f t="shared" ca="1" si="168"/>
        <v>0.28531189180364114</v>
      </c>
      <c r="B879">
        <f t="shared" ca="1" si="168"/>
        <v>-1.3172798318119319</v>
      </c>
      <c r="C879">
        <f t="shared" ca="1" si="164"/>
        <v>0.28531189180364114</v>
      </c>
      <c r="D879">
        <f t="shared" ca="1" si="157"/>
        <v>-1.3172798318119319</v>
      </c>
      <c r="E879">
        <f t="shared" ca="1" si="158"/>
        <v>0.28531189180364114</v>
      </c>
      <c r="F879">
        <f t="shared" ca="1" si="159"/>
        <v>-1.3172798318119319</v>
      </c>
      <c r="G879">
        <f t="shared" ca="1" si="160"/>
        <v>0</v>
      </c>
      <c r="H879">
        <f t="shared" ca="1" si="161"/>
        <v>0</v>
      </c>
      <c r="I879">
        <f ca="1">SUM($G$6:$G879)</f>
        <v>98</v>
      </c>
      <c r="J879">
        <f ca="1">SUM($H$6:$H879)</f>
        <v>87</v>
      </c>
      <c r="K879">
        <f t="shared" ca="1" si="165"/>
        <v>185</v>
      </c>
      <c r="L879">
        <f t="shared" si="166"/>
        <v>1748</v>
      </c>
      <c r="M879">
        <f t="shared" ca="1" si="167"/>
        <v>0.10583524027459955</v>
      </c>
      <c r="N879">
        <f ca="1">VAR($M$6:$M879)</f>
        <v>1.1149168931723634E-4</v>
      </c>
      <c r="O879">
        <f t="shared" si="162"/>
        <v>5.1487414187643008E-5</v>
      </c>
      <c r="P879">
        <f t="shared" ca="1" si="163"/>
        <v>2.1654163658503243</v>
      </c>
    </row>
    <row r="880" spans="1:16" x14ac:dyDescent="0.25">
      <c r="A880">
        <f t="shared" ca="1" si="168"/>
        <v>-0.34371285710054195</v>
      </c>
      <c r="B880">
        <f t="shared" ca="1" si="168"/>
        <v>-0.46403171902541263</v>
      </c>
      <c r="C880">
        <f t="shared" ca="1" si="164"/>
        <v>-0.34371285710054195</v>
      </c>
      <c r="D880">
        <f t="shared" ca="1" si="157"/>
        <v>-0.46403171902541263</v>
      </c>
      <c r="E880">
        <f t="shared" ca="1" si="158"/>
        <v>-0.34371285710054195</v>
      </c>
      <c r="F880">
        <f t="shared" ca="1" si="159"/>
        <v>-0.46403171902541263</v>
      </c>
      <c r="G880">
        <f t="shared" ca="1" si="160"/>
        <v>0</v>
      </c>
      <c r="H880">
        <f t="shared" ca="1" si="161"/>
        <v>0</v>
      </c>
      <c r="I880">
        <f ca="1">SUM($G$6:$G880)</f>
        <v>98</v>
      </c>
      <c r="J880">
        <f ca="1">SUM($H$6:$H880)</f>
        <v>87</v>
      </c>
      <c r="K880">
        <f t="shared" ca="1" si="165"/>
        <v>185</v>
      </c>
      <c r="L880">
        <f t="shared" si="166"/>
        <v>1750</v>
      </c>
      <c r="M880">
        <f t="shared" ca="1" si="167"/>
        <v>0.10571428571428572</v>
      </c>
      <c r="N880">
        <f ca="1">VAR($M$6:$M880)</f>
        <v>1.1136841325722873E-4</v>
      </c>
      <c r="O880">
        <f t="shared" si="162"/>
        <v>5.1428571428571415E-5</v>
      </c>
      <c r="P880">
        <f t="shared" ca="1" si="163"/>
        <v>2.1654969244461149</v>
      </c>
    </row>
    <row r="881" spans="1:16" x14ac:dyDescent="0.25">
      <c r="A881">
        <f t="shared" ca="1" si="168"/>
        <v>-0.74152914472511577</v>
      </c>
      <c r="B881">
        <f t="shared" ca="1" si="168"/>
        <v>-0.9031407101655331</v>
      </c>
      <c r="C881">
        <f t="shared" ca="1" si="164"/>
        <v>-0.74152914472511577</v>
      </c>
      <c r="D881">
        <f t="shared" ca="1" si="157"/>
        <v>-0.9031407101655331</v>
      </c>
      <c r="E881">
        <f t="shared" ca="1" si="158"/>
        <v>-0.74152914472511577</v>
      </c>
      <c r="F881">
        <f t="shared" ca="1" si="159"/>
        <v>-0.9031407101655331</v>
      </c>
      <c r="G881">
        <f t="shared" ca="1" si="160"/>
        <v>0</v>
      </c>
      <c r="H881">
        <f t="shared" ca="1" si="161"/>
        <v>0</v>
      </c>
      <c r="I881">
        <f ca="1">SUM($G$6:$G881)</f>
        <v>98</v>
      </c>
      <c r="J881">
        <f ca="1">SUM($H$6:$H881)</f>
        <v>87</v>
      </c>
      <c r="K881">
        <f t="shared" ca="1" si="165"/>
        <v>185</v>
      </c>
      <c r="L881">
        <f t="shared" si="166"/>
        <v>1752</v>
      </c>
      <c r="M881">
        <f t="shared" ca="1" si="167"/>
        <v>0.10559360730593607</v>
      </c>
      <c r="N881">
        <f ca="1">VAR($M$6:$M881)</f>
        <v>1.1124595894245215E-4</v>
      </c>
      <c r="O881">
        <f t="shared" si="162"/>
        <v>5.136986301369862E-5</v>
      </c>
      <c r="P881">
        <f t="shared" ca="1" si="163"/>
        <v>2.1655880007464021</v>
      </c>
    </row>
    <row r="882" spans="1:16" x14ac:dyDescent="0.25">
      <c r="A882">
        <f t="shared" ca="1" si="168"/>
        <v>1.9933471166872663</v>
      </c>
      <c r="B882">
        <f t="shared" ca="1" si="168"/>
        <v>1.3452498834361166</v>
      </c>
      <c r="C882">
        <f t="shared" ca="1" si="164"/>
        <v>1.9933471166872663</v>
      </c>
      <c r="D882">
        <f t="shared" ca="1" si="157"/>
        <v>1.3452498834361166</v>
      </c>
      <c r="E882">
        <f t="shared" ca="1" si="158"/>
        <v>1.9933471166872663</v>
      </c>
      <c r="F882">
        <f t="shared" ca="1" si="159"/>
        <v>1.3452498834361166</v>
      </c>
      <c r="G882">
        <f t="shared" ca="1" si="160"/>
        <v>1</v>
      </c>
      <c r="H882">
        <f t="shared" ca="1" si="161"/>
        <v>1</v>
      </c>
      <c r="I882">
        <f ca="1">SUM($G$6:$G882)</f>
        <v>99</v>
      </c>
      <c r="J882">
        <f ca="1">SUM($H$6:$H882)</f>
        <v>88</v>
      </c>
      <c r="K882">
        <f t="shared" ca="1" si="165"/>
        <v>187</v>
      </c>
      <c r="L882">
        <f t="shared" si="166"/>
        <v>1754</v>
      </c>
      <c r="M882">
        <f t="shared" ca="1" si="167"/>
        <v>0.10661345496009123</v>
      </c>
      <c r="N882">
        <f ca="1">VAR($M$6:$M882)</f>
        <v>1.1112018367003E-4</v>
      </c>
      <c r="O882">
        <f t="shared" si="162"/>
        <v>5.1311288483466354E-5</v>
      </c>
      <c r="P882">
        <f t="shared" ca="1" si="163"/>
        <v>2.1656089128581404</v>
      </c>
    </row>
    <row r="883" spans="1:16" x14ac:dyDescent="0.25">
      <c r="A883">
        <f t="shared" ca="1" si="168"/>
        <v>1.1951272817973746</v>
      </c>
      <c r="B883">
        <f t="shared" ca="1" si="168"/>
        <v>-0.74006214585246244</v>
      </c>
      <c r="C883">
        <f t="shared" ca="1" si="164"/>
        <v>1.1951272817973746</v>
      </c>
      <c r="D883">
        <f t="shared" ca="1" si="157"/>
        <v>-0.74006214585246244</v>
      </c>
      <c r="E883">
        <f t="shared" ca="1" si="158"/>
        <v>1.1951272817973746</v>
      </c>
      <c r="F883">
        <f t="shared" ca="1" si="159"/>
        <v>-0.74006214585246244</v>
      </c>
      <c r="G883">
        <f t="shared" ca="1" si="160"/>
        <v>0</v>
      </c>
      <c r="H883">
        <f t="shared" ca="1" si="161"/>
        <v>0</v>
      </c>
      <c r="I883">
        <f ca="1">SUM($G$6:$G883)</f>
        <v>99</v>
      </c>
      <c r="J883">
        <f ca="1">SUM($H$6:$H883)</f>
        <v>88</v>
      </c>
      <c r="K883">
        <f t="shared" ca="1" si="165"/>
        <v>187</v>
      </c>
      <c r="L883">
        <f t="shared" si="166"/>
        <v>1756</v>
      </c>
      <c r="M883">
        <f t="shared" ca="1" si="167"/>
        <v>0.10649202733485194</v>
      </c>
      <c r="N883">
        <f ca="1">VAR($M$6:$M883)</f>
        <v>1.1099499478029013E-4</v>
      </c>
      <c r="O883">
        <f t="shared" si="162"/>
        <v>5.1252847380410012E-5</v>
      </c>
      <c r="P883">
        <f t="shared" ca="1" si="163"/>
        <v>2.1656356759354387</v>
      </c>
    </row>
    <row r="884" spans="1:16" x14ac:dyDescent="0.25">
      <c r="A884">
        <f t="shared" ca="1" si="168"/>
        <v>-0.18024274109448549</v>
      </c>
      <c r="B884">
        <f t="shared" ca="1" si="168"/>
        <v>1.0221946053486453</v>
      </c>
      <c r="C884">
        <f t="shared" ca="1" si="164"/>
        <v>-0.18024274109448549</v>
      </c>
      <c r="D884">
        <f t="shared" ca="1" si="157"/>
        <v>1.0221946053486453</v>
      </c>
      <c r="E884">
        <f t="shared" ca="1" si="158"/>
        <v>-0.18024274109448549</v>
      </c>
      <c r="F884">
        <f t="shared" ca="1" si="159"/>
        <v>1.0221946053486453</v>
      </c>
      <c r="G884">
        <f t="shared" ca="1" si="160"/>
        <v>0</v>
      </c>
      <c r="H884">
        <f t="shared" ca="1" si="161"/>
        <v>0</v>
      </c>
      <c r="I884">
        <f ca="1">SUM($G$6:$G884)</f>
        <v>99</v>
      </c>
      <c r="J884">
        <f ca="1">SUM($H$6:$H884)</f>
        <v>88</v>
      </c>
      <c r="K884">
        <f t="shared" ca="1" si="165"/>
        <v>187</v>
      </c>
      <c r="L884">
        <f t="shared" si="166"/>
        <v>1758</v>
      </c>
      <c r="M884">
        <f t="shared" ca="1" si="167"/>
        <v>0.10637087599544938</v>
      </c>
      <c r="N884">
        <f ca="1">VAR($M$6:$M884)</f>
        <v>1.1087042197739301E-4</v>
      </c>
      <c r="O884">
        <f t="shared" si="162"/>
        <v>5.1194539249146745E-5</v>
      </c>
      <c r="P884">
        <f t="shared" ca="1" si="163"/>
        <v>2.1656689092917438</v>
      </c>
    </row>
    <row r="885" spans="1:16" x14ac:dyDescent="0.25">
      <c r="A885">
        <f t="shared" ca="1" si="168"/>
        <v>-1.3185878381715199</v>
      </c>
      <c r="B885">
        <f t="shared" ca="1" si="168"/>
        <v>-0.41559135781902362</v>
      </c>
      <c r="C885">
        <f t="shared" ca="1" si="164"/>
        <v>-1.3185878381715199</v>
      </c>
      <c r="D885">
        <f t="shared" ca="1" si="157"/>
        <v>-0.41559135781902362</v>
      </c>
      <c r="E885">
        <f t="shared" ca="1" si="158"/>
        <v>-1.3185878381715199</v>
      </c>
      <c r="F885">
        <f t="shared" ca="1" si="159"/>
        <v>-0.41559135781902362</v>
      </c>
      <c r="G885">
        <f t="shared" ca="1" si="160"/>
        <v>0</v>
      </c>
      <c r="H885">
        <f t="shared" ca="1" si="161"/>
        <v>0</v>
      </c>
      <c r="I885">
        <f ca="1">SUM($G$6:$G885)</f>
        <v>99</v>
      </c>
      <c r="J885">
        <f ca="1">SUM($H$6:$H885)</f>
        <v>88</v>
      </c>
      <c r="K885">
        <f t="shared" ca="1" si="165"/>
        <v>187</v>
      </c>
      <c r="L885">
        <f t="shared" si="166"/>
        <v>1760</v>
      </c>
      <c r="M885">
        <f t="shared" ca="1" si="167"/>
        <v>0.10625</v>
      </c>
      <c r="N885">
        <f ca="1">VAR($M$6:$M885)</f>
        <v>1.107464944993357E-4</v>
      </c>
      <c r="O885">
        <f t="shared" si="162"/>
        <v>5.1136363636363628E-5</v>
      </c>
      <c r="P885">
        <f t="shared" ca="1" si="163"/>
        <v>2.1657092257647874</v>
      </c>
    </row>
    <row r="886" spans="1:16" x14ac:dyDescent="0.25">
      <c r="A886">
        <f t="shared" ca="1" si="168"/>
        <v>-0.25585346374222506</v>
      </c>
      <c r="B886">
        <f t="shared" ca="1" si="168"/>
        <v>-2.6401847207539655</v>
      </c>
      <c r="C886">
        <f t="shared" ca="1" si="164"/>
        <v>-0.25585346374222506</v>
      </c>
      <c r="D886">
        <f t="shared" ca="1" si="157"/>
        <v>-2.6401847207539655</v>
      </c>
      <c r="E886">
        <f t="shared" ca="1" si="158"/>
        <v>-0.25585346374222506</v>
      </c>
      <c r="F886">
        <f t="shared" ca="1" si="159"/>
        <v>-2.6401847207539655</v>
      </c>
      <c r="G886">
        <f t="shared" ca="1" si="160"/>
        <v>0</v>
      </c>
      <c r="H886">
        <f t="shared" ca="1" si="161"/>
        <v>0</v>
      </c>
      <c r="I886">
        <f ca="1">SUM($G$6:$G886)</f>
        <v>99</v>
      </c>
      <c r="J886">
        <f ca="1">SUM($H$6:$H886)</f>
        <v>88</v>
      </c>
      <c r="K886">
        <f t="shared" ca="1" si="165"/>
        <v>187</v>
      </c>
      <c r="L886">
        <f t="shared" si="166"/>
        <v>1762</v>
      </c>
      <c r="M886">
        <f t="shared" ca="1" si="167"/>
        <v>0.10612939841089671</v>
      </c>
      <c r="N886">
        <f ca="1">VAR($M$6:$M886)</f>
        <v>1.1062324112358071E-4</v>
      </c>
      <c r="O886">
        <f t="shared" si="162"/>
        <v>5.1078320090805893E-5</v>
      </c>
      <c r="P886">
        <f t="shared" ca="1" si="163"/>
        <v>2.1657572317749914</v>
      </c>
    </row>
    <row r="887" spans="1:16" x14ac:dyDescent="0.25">
      <c r="A887">
        <f t="shared" ca="1" si="168"/>
        <v>-0.21769741969679851</v>
      </c>
      <c r="B887">
        <f t="shared" ca="1" si="168"/>
        <v>-0.17020828530356572</v>
      </c>
      <c r="C887">
        <f t="shared" ca="1" si="164"/>
        <v>-0.21769741969679851</v>
      </c>
      <c r="D887">
        <f t="shared" ca="1" si="157"/>
        <v>-0.17020828530356572</v>
      </c>
      <c r="E887">
        <f t="shared" ca="1" si="158"/>
        <v>-0.21769741969679851</v>
      </c>
      <c r="F887">
        <f t="shared" ca="1" si="159"/>
        <v>-0.17020828530356572</v>
      </c>
      <c r="G887">
        <f t="shared" ca="1" si="160"/>
        <v>0</v>
      </c>
      <c r="H887">
        <f t="shared" ca="1" si="161"/>
        <v>0</v>
      </c>
      <c r="I887">
        <f ca="1">SUM($G$6:$G887)</f>
        <v>99</v>
      </c>
      <c r="J887">
        <f ca="1">SUM($H$6:$H887)</f>
        <v>88</v>
      </c>
      <c r="K887">
        <f t="shared" ca="1" si="165"/>
        <v>187</v>
      </c>
      <c r="L887">
        <f t="shared" si="166"/>
        <v>1764</v>
      </c>
      <c r="M887">
        <f t="shared" ca="1" si="167"/>
        <v>0.10600907029478458</v>
      </c>
      <c r="N887">
        <f ca="1">VAR($M$6:$M887)</f>
        <v>1.1050069017262004E-4</v>
      </c>
      <c r="O887">
        <f t="shared" si="162"/>
        <v>5.1020408163265294E-5</v>
      </c>
      <c r="P887">
        <f t="shared" ca="1" si="163"/>
        <v>2.1658135273833534</v>
      </c>
    </row>
    <row r="888" spans="1:16" x14ac:dyDescent="0.25">
      <c r="A888">
        <f t="shared" ca="1" si="168"/>
        <v>0.10793777617798081</v>
      </c>
      <c r="B888">
        <f t="shared" ca="1" si="168"/>
        <v>0.30564337165915217</v>
      </c>
      <c r="C888">
        <f t="shared" ca="1" si="164"/>
        <v>0.10793777617798081</v>
      </c>
      <c r="D888">
        <f t="shared" ca="1" si="157"/>
        <v>0.30564337165915217</v>
      </c>
      <c r="E888">
        <f t="shared" ca="1" si="158"/>
        <v>0.10793777617798081</v>
      </c>
      <c r="F888">
        <f t="shared" ca="1" si="159"/>
        <v>0.30564337165915217</v>
      </c>
      <c r="G888">
        <f t="shared" ca="1" si="160"/>
        <v>0</v>
      </c>
      <c r="H888">
        <f t="shared" ca="1" si="161"/>
        <v>0</v>
      </c>
      <c r="I888">
        <f ca="1">SUM($G$6:$G888)</f>
        <v>99</v>
      </c>
      <c r="J888">
        <f ca="1">SUM($H$6:$H888)</f>
        <v>88</v>
      </c>
      <c r="K888">
        <f t="shared" ca="1" si="165"/>
        <v>187</v>
      </c>
      <c r="L888">
        <f t="shared" si="166"/>
        <v>1766</v>
      </c>
      <c r="M888">
        <f t="shared" ca="1" si="167"/>
        <v>0.10588901472253681</v>
      </c>
      <c r="N888">
        <f ca="1">VAR($M$6:$M888)</f>
        <v>1.1037886951947182E-4</v>
      </c>
      <c r="O888">
        <f t="shared" si="162"/>
        <v>5.0962627406568509E-5</v>
      </c>
      <c r="P888">
        <f t="shared" ca="1" si="163"/>
        <v>2.1658787063487477</v>
      </c>
    </row>
    <row r="889" spans="1:16" x14ac:dyDescent="0.25">
      <c r="A889">
        <f t="shared" ca="1" si="168"/>
        <v>1.2836691769456061</v>
      </c>
      <c r="B889">
        <f t="shared" ca="1" si="168"/>
        <v>0.45878090943521421</v>
      </c>
      <c r="C889">
        <f t="shared" ca="1" si="164"/>
        <v>1.2836691769456061</v>
      </c>
      <c r="D889">
        <f t="shared" ca="1" si="157"/>
        <v>0.45878090943521421</v>
      </c>
      <c r="E889">
        <f t="shared" ca="1" si="158"/>
        <v>1.2836691769456061</v>
      </c>
      <c r="F889">
        <f t="shared" ca="1" si="159"/>
        <v>0.45878090943521421</v>
      </c>
      <c r="G889">
        <f t="shared" ca="1" si="160"/>
        <v>1</v>
      </c>
      <c r="H889">
        <f t="shared" ca="1" si="161"/>
        <v>0</v>
      </c>
      <c r="I889">
        <f ca="1">SUM($G$6:$G889)</f>
        <v>100</v>
      </c>
      <c r="J889">
        <f ca="1">SUM($H$6:$H889)</f>
        <v>88</v>
      </c>
      <c r="K889">
        <f t="shared" ca="1" si="165"/>
        <v>188</v>
      </c>
      <c r="L889">
        <f t="shared" si="166"/>
        <v>1768</v>
      </c>
      <c r="M889">
        <f t="shared" ca="1" si="167"/>
        <v>0.10633484162895927</v>
      </c>
      <c r="N889">
        <f ca="1">VAR($M$6:$M889)</f>
        <v>1.1025577985283875E-4</v>
      </c>
      <c r="O889">
        <f t="shared" si="162"/>
        <v>5.0904977375565598E-5</v>
      </c>
      <c r="P889">
        <f t="shared" ca="1" si="163"/>
        <v>2.1659135419979885</v>
      </c>
    </row>
    <row r="890" spans="1:16" x14ac:dyDescent="0.25">
      <c r="A890">
        <f t="shared" ca="1" si="168"/>
        <v>0.67548924841889302</v>
      </c>
      <c r="B890">
        <f t="shared" ca="1" si="168"/>
        <v>9.8334280851630596E-2</v>
      </c>
      <c r="C890">
        <f t="shared" ca="1" si="164"/>
        <v>0.67548924841889302</v>
      </c>
      <c r="D890">
        <f t="shared" ca="1" si="157"/>
        <v>9.8334280851630596E-2</v>
      </c>
      <c r="E890">
        <f t="shared" ca="1" si="158"/>
        <v>0.67548924841889302</v>
      </c>
      <c r="F890">
        <f t="shared" ca="1" si="159"/>
        <v>9.8334280851630596E-2</v>
      </c>
      <c r="G890">
        <f t="shared" ca="1" si="160"/>
        <v>0</v>
      </c>
      <c r="H890">
        <f t="shared" ca="1" si="161"/>
        <v>0</v>
      </c>
      <c r="I890">
        <f ca="1">SUM($G$6:$G890)</f>
        <v>100</v>
      </c>
      <c r="J890">
        <f ca="1">SUM($H$6:$H890)</f>
        <v>88</v>
      </c>
      <c r="K890">
        <f t="shared" ca="1" si="165"/>
        <v>188</v>
      </c>
      <c r="L890">
        <f t="shared" si="166"/>
        <v>1770</v>
      </c>
      <c r="M890">
        <f t="shared" ca="1" si="167"/>
        <v>0.10621468926553672</v>
      </c>
      <c r="N890">
        <f ca="1">VAR($M$6:$M890)</f>
        <v>1.1013333352269884E-4</v>
      </c>
      <c r="O890">
        <f t="shared" si="162"/>
        <v>5.0847457627118637E-5</v>
      </c>
      <c r="P890">
        <f t="shared" ca="1" si="163"/>
        <v>2.1659555592797441</v>
      </c>
    </row>
    <row r="891" spans="1:16" x14ac:dyDescent="0.25">
      <c r="A891">
        <f t="shared" ca="1" si="168"/>
        <v>1.8492196534795764</v>
      </c>
      <c r="B891">
        <f t="shared" ca="1" si="168"/>
        <v>-1.8052799431029027</v>
      </c>
      <c r="C891">
        <f t="shared" ca="1" si="164"/>
        <v>1.8492196534795764</v>
      </c>
      <c r="D891">
        <f t="shared" ca="1" si="157"/>
        <v>-1.8052799431029027</v>
      </c>
      <c r="E891">
        <f t="shared" ca="1" si="158"/>
        <v>1.8492196534795764</v>
      </c>
      <c r="F891">
        <f t="shared" ca="1" si="159"/>
        <v>-1.8052799431029027</v>
      </c>
      <c r="G891">
        <f t="shared" ca="1" si="160"/>
        <v>1</v>
      </c>
      <c r="H891">
        <f t="shared" ca="1" si="161"/>
        <v>0</v>
      </c>
      <c r="I891">
        <f ca="1">SUM($G$6:$G891)</f>
        <v>101</v>
      </c>
      <c r="J891">
        <f ca="1">SUM($H$6:$H891)</f>
        <v>88</v>
      </c>
      <c r="K891">
        <f t="shared" ca="1" si="165"/>
        <v>189</v>
      </c>
      <c r="L891">
        <f t="shared" si="166"/>
        <v>1772</v>
      </c>
      <c r="M891">
        <f t="shared" ca="1" si="167"/>
        <v>0.10665914221218961</v>
      </c>
      <c r="N891">
        <f ca="1">VAR($M$6:$M891)</f>
        <v>1.1000995899730419E-4</v>
      </c>
      <c r="O891">
        <f t="shared" si="162"/>
        <v>5.0790067720090284E-5</v>
      </c>
      <c r="P891">
        <f t="shared" ca="1" si="163"/>
        <v>2.1659738593691453</v>
      </c>
    </row>
    <row r="892" spans="1:16" x14ac:dyDescent="0.25">
      <c r="A892">
        <f t="shared" ca="1" si="168"/>
        <v>-0.42327846075846876</v>
      </c>
      <c r="B892">
        <f t="shared" ca="1" si="168"/>
        <v>0.10680718066741136</v>
      </c>
      <c r="C892">
        <f t="shared" ca="1" si="164"/>
        <v>-0.42327846075846876</v>
      </c>
      <c r="D892">
        <f t="shared" ca="1" si="157"/>
        <v>0.10680718066741136</v>
      </c>
      <c r="E892">
        <f t="shared" ca="1" si="158"/>
        <v>-0.42327846075846876</v>
      </c>
      <c r="F892">
        <f t="shared" ca="1" si="159"/>
        <v>0.10680718066741136</v>
      </c>
      <c r="G892">
        <f t="shared" ca="1" si="160"/>
        <v>0</v>
      </c>
      <c r="H892">
        <f t="shared" ca="1" si="161"/>
        <v>0</v>
      </c>
      <c r="I892">
        <f ca="1">SUM($G$6:$G892)</f>
        <v>101</v>
      </c>
      <c r="J892">
        <f ca="1">SUM($H$6:$H892)</f>
        <v>88</v>
      </c>
      <c r="K892">
        <f t="shared" ca="1" si="165"/>
        <v>189</v>
      </c>
      <c r="L892">
        <f t="shared" si="166"/>
        <v>1774</v>
      </c>
      <c r="M892">
        <f t="shared" ca="1" si="167"/>
        <v>0.10653889515219842</v>
      </c>
      <c r="N892">
        <f ca="1">VAR($M$6:$M892)</f>
        <v>1.0988714054478207E-4</v>
      </c>
      <c r="O892">
        <f t="shared" si="162"/>
        <v>5.0732807215332569E-5</v>
      </c>
      <c r="P892">
        <f t="shared" ca="1" si="163"/>
        <v>2.1659976369604825</v>
      </c>
    </row>
    <row r="893" spans="1:16" x14ac:dyDescent="0.25">
      <c r="A893">
        <f t="shared" ca="1" si="168"/>
        <v>-0.50103734888102114</v>
      </c>
      <c r="B893">
        <f t="shared" ca="1" si="168"/>
        <v>0.71679735446315374</v>
      </c>
      <c r="C893">
        <f t="shared" ca="1" si="164"/>
        <v>-0.50103734888102114</v>
      </c>
      <c r="D893">
        <f t="shared" ca="1" si="157"/>
        <v>0.71679735446315374</v>
      </c>
      <c r="E893">
        <f t="shared" ca="1" si="158"/>
        <v>-0.50103734888102114</v>
      </c>
      <c r="F893">
        <f t="shared" ca="1" si="159"/>
        <v>0.71679735446315374</v>
      </c>
      <c r="G893">
        <f t="shared" ca="1" si="160"/>
        <v>0</v>
      </c>
      <c r="H893">
        <f t="shared" ca="1" si="161"/>
        <v>0</v>
      </c>
      <c r="I893">
        <f ca="1">SUM($G$6:$G893)</f>
        <v>101</v>
      </c>
      <c r="J893">
        <f ca="1">SUM($H$6:$H893)</f>
        <v>88</v>
      </c>
      <c r="K893">
        <f t="shared" ca="1" si="165"/>
        <v>189</v>
      </c>
      <c r="L893">
        <f t="shared" si="166"/>
        <v>1776</v>
      </c>
      <c r="M893">
        <f t="shared" ca="1" si="167"/>
        <v>0.10641891891891891</v>
      </c>
      <c r="N893">
        <f ca="1">VAR($M$6:$M893)</f>
        <v>1.0976490715637946E-4</v>
      </c>
      <c r="O893">
        <f t="shared" si="162"/>
        <v>5.0675675675675666E-5</v>
      </c>
      <c r="P893">
        <f t="shared" ca="1" si="163"/>
        <v>2.1660275012192218</v>
      </c>
    </row>
    <row r="894" spans="1:16" x14ac:dyDescent="0.25">
      <c r="A894">
        <f t="shared" ca="1" si="168"/>
        <v>1.8433867374146022</v>
      </c>
      <c r="B894">
        <f t="shared" ca="1" si="168"/>
        <v>-0.33207645413914122</v>
      </c>
      <c r="C894">
        <f t="shared" ca="1" si="164"/>
        <v>1.8433867374146022</v>
      </c>
      <c r="D894">
        <f t="shared" ca="1" si="157"/>
        <v>-0.33207645413914122</v>
      </c>
      <c r="E894">
        <f t="shared" ca="1" si="158"/>
        <v>1.8433867374146022</v>
      </c>
      <c r="F894">
        <f t="shared" ca="1" si="159"/>
        <v>-0.33207645413914122</v>
      </c>
      <c r="G894">
        <f t="shared" ca="1" si="160"/>
        <v>1</v>
      </c>
      <c r="H894">
        <f t="shared" ca="1" si="161"/>
        <v>0</v>
      </c>
      <c r="I894">
        <f ca="1">SUM($G$6:$G894)</f>
        <v>102</v>
      </c>
      <c r="J894">
        <f ca="1">SUM($H$6:$H894)</f>
        <v>88</v>
      </c>
      <c r="K894">
        <f t="shared" ca="1" si="165"/>
        <v>190</v>
      </c>
      <c r="L894">
        <f t="shared" si="166"/>
        <v>1778</v>
      </c>
      <c r="M894">
        <f t="shared" ca="1" si="167"/>
        <v>0.10686164229471316</v>
      </c>
      <c r="N894">
        <f ca="1">VAR($M$6:$M894)</f>
        <v>1.0964196051328873E-4</v>
      </c>
      <c r="O894">
        <f t="shared" si="162"/>
        <v>5.0618672665916751E-5</v>
      </c>
      <c r="P894">
        <f t="shared" ca="1" si="163"/>
        <v>2.1660378421403044</v>
      </c>
    </row>
    <row r="895" spans="1:16" x14ac:dyDescent="0.25">
      <c r="A895">
        <f t="shared" ca="1" si="168"/>
        <v>-0.2616357144934045</v>
      </c>
      <c r="B895">
        <f t="shared" ca="1" si="168"/>
        <v>-0.73705050176100639</v>
      </c>
      <c r="C895">
        <f t="shared" ca="1" si="164"/>
        <v>-0.2616357144934045</v>
      </c>
      <c r="D895">
        <f t="shared" ca="1" si="157"/>
        <v>-0.73705050176100639</v>
      </c>
      <c r="E895">
        <f t="shared" ca="1" si="158"/>
        <v>-0.2616357144934045</v>
      </c>
      <c r="F895">
        <f t="shared" ca="1" si="159"/>
        <v>-0.73705050176100639</v>
      </c>
      <c r="G895">
        <f t="shared" ca="1" si="160"/>
        <v>0</v>
      </c>
      <c r="H895">
        <f t="shared" ca="1" si="161"/>
        <v>0</v>
      </c>
      <c r="I895">
        <f ca="1">SUM($G$6:$G895)</f>
        <v>102</v>
      </c>
      <c r="J895">
        <f ca="1">SUM($H$6:$H895)</f>
        <v>88</v>
      </c>
      <c r="K895">
        <f t="shared" ca="1" si="165"/>
        <v>190</v>
      </c>
      <c r="L895">
        <f t="shared" si="166"/>
        <v>1780</v>
      </c>
      <c r="M895">
        <f t="shared" ca="1" si="167"/>
        <v>0.10674157303370786</v>
      </c>
      <c r="N895">
        <f ca="1">VAR($M$6:$M895)</f>
        <v>1.0951951201122032E-4</v>
      </c>
      <c r="O895">
        <f t="shared" si="162"/>
        <v>5.0561797752808981E-5</v>
      </c>
      <c r="P895">
        <f t="shared" ca="1" si="163"/>
        <v>2.1660525708885801</v>
      </c>
    </row>
    <row r="896" spans="1:16" x14ac:dyDescent="0.25">
      <c r="A896">
        <f t="shared" ca="1" si="168"/>
        <v>-1.3904493054983484</v>
      </c>
      <c r="B896">
        <f t="shared" ca="1" si="168"/>
        <v>-1.3820433460138195</v>
      </c>
      <c r="C896">
        <f t="shared" ca="1" si="164"/>
        <v>-1.3904493054983484</v>
      </c>
      <c r="D896">
        <f t="shared" ca="1" si="157"/>
        <v>-1.3820433460138195</v>
      </c>
      <c r="E896">
        <f t="shared" ca="1" si="158"/>
        <v>-1.3904493054983484</v>
      </c>
      <c r="F896">
        <f t="shared" ca="1" si="159"/>
        <v>-1.3820433460138195</v>
      </c>
      <c r="G896">
        <f t="shared" ca="1" si="160"/>
        <v>0</v>
      </c>
      <c r="H896">
        <f t="shared" ca="1" si="161"/>
        <v>0</v>
      </c>
      <c r="I896">
        <f ca="1">SUM($G$6:$G896)</f>
        <v>102</v>
      </c>
      <c r="J896">
        <f ca="1">SUM($H$6:$H896)</f>
        <v>88</v>
      </c>
      <c r="K896">
        <f t="shared" ca="1" si="165"/>
        <v>190</v>
      </c>
      <c r="L896">
        <f t="shared" si="166"/>
        <v>1782</v>
      </c>
      <c r="M896">
        <f t="shared" ca="1" si="167"/>
        <v>0.10662177328843996</v>
      </c>
      <c r="N896">
        <f ca="1">VAR($M$6:$M896)</f>
        <v>1.0939759095996871E-4</v>
      </c>
      <c r="O896">
        <f t="shared" si="162"/>
        <v>5.0505050505050498E-5</v>
      </c>
      <c r="P896">
        <f t="shared" ca="1" si="163"/>
        <v>2.166072301007381</v>
      </c>
    </row>
    <row r="897" spans="1:16" x14ac:dyDescent="0.25">
      <c r="A897">
        <f t="shared" ca="1" si="168"/>
        <v>-1.0648698674134438</v>
      </c>
      <c r="B897">
        <f t="shared" ca="1" si="168"/>
        <v>0.42795760546863726</v>
      </c>
      <c r="C897">
        <f t="shared" ca="1" si="164"/>
        <v>-1.0648698674134438</v>
      </c>
      <c r="D897">
        <f t="shared" ca="1" si="157"/>
        <v>0.42795760546863726</v>
      </c>
      <c r="E897">
        <f t="shared" ca="1" si="158"/>
        <v>-1.0648698674134438</v>
      </c>
      <c r="F897">
        <f t="shared" ca="1" si="159"/>
        <v>0.42795760546863726</v>
      </c>
      <c r="G897">
        <f t="shared" ca="1" si="160"/>
        <v>0</v>
      </c>
      <c r="H897">
        <f t="shared" ca="1" si="161"/>
        <v>0</v>
      </c>
      <c r="I897">
        <f ca="1">SUM($G$6:$G897)</f>
        <v>102</v>
      </c>
      <c r="J897">
        <f ca="1">SUM($H$6:$H897)</f>
        <v>88</v>
      </c>
      <c r="K897">
        <f t="shared" ca="1" si="165"/>
        <v>190</v>
      </c>
      <c r="L897">
        <f t="shared" si="166"/>
        <v>1784</v>
      </c>
      <c r="M897">
        <f t="shared" ca="1" si="167"/>
        <v>0.10650224215246637</v>
      </c>
      <c r="N897">
        <f ca="1">VAR($M$6:$M897)</f>
        <v>1.092762262203998E-4</v>
      </c>
      <c r="O897">
        <f t="shared" si="162"/>
        <v>5.0448430493273532E-5</v>
      </c>
      <c r="P897">
        <f t="shared" ca="1" si="163"/>
        <v>2.1660976397465919</v>
      </c>
    </row>
    <row r="898" spans="1:16" x14ac:dyDescent="0.25">
      <c r="A898">
        <f t="shared" ca="1" si="168"/>
        <v>0.31228543405804476</v>
      </c>
      <c r="B898">
        <f t="shared" ca="1" si="168"/>
        <v>1.3723236154727212</v>
      </c>
      <c r="C898">
        <f t="shared" ca="1" si="164"/>
        <v>0.31228543405804476</v>
      </c>
      <c r="D898">
        <f t="shared" ca="1" si="157"/>
        <v>1.3723236154727212</v>
      </c>
      <c r="E898">
        <f t="shared" ca="1" si="158"/>
        <v>0.31228543405804476</v>
      </c>
      <c r="F898">
        <f t="shared" ca="1" si="159"/>
        <v>1.3723236154727212</v>
      </c>
      <c r="G898">
        <f t="shared" ca="1" si="160"/>
        <v>0</v>
      </c>
      <c r="H898">
        <f t="shared" ca="1" si="161"/>
        <v>1</v>
      </c>
      <c r="I898">
        <f ca="1">SUM($G$6:$G898)</f>
        <v>102</v>
      </c>
      <c r="J898">
        <f ca="1">SUM($H$6:$H898)</f>
        <v>89</v>
      </c>
      <c r="K898">
        <f t="shared" ca="1" si="165"/>
        <v>191</v>
      </c>
      <c r="L898">
        <f t="shared" si="166"/>
        <v>1786</v>
      </c>
      <c r="M898">
        <f t="shared" ca="1" si="167"/>
        <v>0.10694288913773796</v>
      </c>
      <c r="N898">
        <f ca="1">VAR($M$6:$M898)</f>
        <v>1.0915423999886358E-4</v>
      </c>
      <c r="O898">
        <f t="shared" si="162"/>
        <v>5.0391937290033584E-5</v>
      </c>
      <c r="P898">
        <f t="shared" ca="1" si="163"/>
        <v>2.1661052515330046</v>
      </c>
    </row>
    <row r="899" spans="1:16" x14ac:dyDescent="0.25">
      <c r="A899">
        <f t="shared" ca="1" si="168"/>
        <v>-0.65794511070399453</v>
      </c>
      <c r="B899">
        <f t="shared" ca="1" si="168"/>
        <v>-1.9984942021145833</v>
      </c>
      <c r="C899">
        <f t="shared" ca="1" si="164"/>
        <v>-0.65794511070399453</v>
      </c>
      <c r="D899">
        <f t="shared" ca="1" si="157"/>
        <v>-1.9984942021145833</v>
      </c>
      <c r="E899">
        <f t="shared" ca="1" si="158"/>
        <v>-0.65794511070399453</v>
      </c>
      <c r="F899">
        <f t="shared" ca="1" si="159"/>
        <v>-1.9984942021145833</v>
      </c>
      <c r="G899">
        <f t="shared" ca="1" si="160"/>
        <v>0</v>
      </c>
      <c r="H899">
        <f t="shared" ca="1" si="161"/>
        <v>0</v>
      </c>
      <c r="I899">
        <f ca="1">SUM($G$6:$G899)</f>
        <v>102</v>
      </c>
      <c r="J899">
        <f ca="1">SUM($H$6:$H899)</f>
        <v>89</v>
      </c>
      <c r="K899">
        <f t="shared" ca="1" si="165"/>
        <v>191</v>
      </c>
      <c r="L899">
        <f t="shared" si="166"/>
        <v>1788</v>
      </c>
      <c r="M899">
        <f t="shared" ca="1" si="167"/>
        <v>0.10682326621923938</v>
      </c>
      <c r="N899">
        <f ca="1">VAR($M$6:$M899)</f>
        <v>1.0903272411592413E-4</v>
      </c>
      <c r="O899">
        <f t="shared" si="162"/>
        <v>5.033557046979865E-5</v>
      </c>
      <c r="P899">
        <f t="shared" ca="1" si="163"/>
        <v>2.1661167857696935</v>
      </c>
    </row>
    <row r="900" spans="1:16" x14ac:dyDescent="0.25">
      <c r="A900">
        <f t="shared" ca="1" si="168"/>
        <v>1.3148800818585569</v>
      </c>
      <c r="B900">
        <f t="shared" ca="1" si="168"/>
        <v>1.2359220466416136</v>
      </c>
      <c r="C900">
        <f t="shared" ca="1" si="164"/>
        <v>1.3148800818585569</v>
      </c>
      <c r="D900">
        <f t="shared" ca="1" si="157"/>
        <v>1.2359220466416136</v>
      </c>
      <c r="E900">
        <f t="shared" ca="1" si="158"/>
        <v>1.3148800818585569</v>
      </c>
      <c r="F900">
        <f t="shared" ca="1" si="159"/>
        <v>1.2359220466416136</v>
      </c>
      <c r="G900">
        <f t="shared" ca="1" si="160"/>
        <v>1</v>
      </c>
      <c r="H900">
        <f t="shared" ca="1" si="161"/>
        <v>0</v>
      </c>
      <c r="I900">
        <f ca="1">SUM($G$6:$G900)</f>
        <v>103</v>
      </c>
      <c r="J900">
        <f ca="1">SUM($H$6:$H900)</f>
        <v>89</v>
      </c>
      <c r="K900">
        <f t="shared" ca="1" si="165"/>
        <v>192</v>
      </c>
      <c r="L900">
        <f t="shared" si="166"/>
        <v>1790</v>
      </c>
      <c r="M900">
        <f t="shared" ca="1" si="167"/>
        <v>0.10726256983240223</v>
      </c>
      <c r="N900">
        <f ca="1">VAR($M$6:$M900)</f>
        <v>1.0891090885905816E-4</v>
      </c>
      <c r="O900">
        <f t="shared" si="162"/>
        <v>5.0279329608938536E-5</v>
      </c>
      <c r="P900">
        <f t="shared" ca="1" si="163"/>
        <v>2.1661169650857128</v>
      </c>
    </row>
    <row r="901" spans="1:16" x14ac:dyDescent="0.25">
      <c r="A901">
        <f t="shared" ca="1" si="168"/>
        <v>-0.10537254988046817</v>
      </c>
      <c r="B901">
        <f t="shared" ca="1" si="168"/>
        <v>-1.9596072145385028</v>
      </c>
      <c r="C901">
        <f t="shared" ca="1" si="164"/>
        <v>-0.10537254988046817</v>
      </c>
      <c r="D901">
        <f t="shared" ca="1" si="157"/>
        <v>-1.9596072145385028</v>
      </c>
      <c r="E901">
        <f t="shared" ca="1" si="158"/>
        <v>-0.10537254988046817</v>
      </c>
      <c r="F901">
        <f t="shared" ca="1" si="159"/>
        <v>-1.9596072145385028</v>
      </c>
      <c r="G901">
        <f t="shared" ca="1" si="160"/>
        <v>0</v>
      </c>
      <c r="H901">
        <f t="shared" ca="1" si="161"/>
        <v>0</v>
      </c>
      <c r="I901">
        <f ca="1">SUM($G$6:$G901)</f>
        <v>103</v>
      </c>
      <c r="J901">
        <f ca="1">SUM($H$6:$H901)</f>
        <v>89</v>
      </c>
      <c r="K901">
        <f t="shared" ca="1" si="165"/>
        <v>192</v>
      </c>
      <c r="L901">
        <f t="shared" si="166"/>
        <v>1792</v>
      </c>
      <c r="M901">
        <f t="shared" ca="1" si="167"/>
        <v>0.10714285714285714</v>
      </c>
      <c r="N901">
        <f ca="1">VAR($M$6:$M901)</f>
        <v>1.0878947773508775E-4</v>
      </c>
      <c r="O901">
        <f t="shared" si="162"/>
        <v>5.0223214285714278E-5</v>
      </c>
      <c r="P901">
        <f t="shared" ca="1" si="163"/>
        <v>2.166119378903081</v>
      </c>
    </row>
    <row r="902" spans="1:16" x14ac:dyDescent="0.25">
      <c r="A902">
        <f t="shared" ca="1" si="168"/>
        <v>-0.53615848026151436</v>
      </c>
      <c r="B902">
        <f t="shared" ca="1" si="168"/>
        <v>0.72300116321544816</v>
      </c>
      <c r="C902">
        <f t="shared" ca="1" si="164"/>
        <v>-0.53615848026151436</v>
      </c>
      <c r="D902">
        <f t="shared" ref="D902:D965" ca="1" si="169">rho*A902+SQRT(1-rho^2)*B902</f>
        <v>0.72300116321544816</v>
      </c>
      <c r="E902">
        <f t="shared" ref="E902:E965" ca="1" si="170">SUM(OFFSET(C902,0,0,window,1))</f>
        <v>-0.53615848026151436</v>
      </c>
      <c r="F902">
        <f t="shared" ref="F902:F965" ca="1" si="171">SUM(OFFSET(D902,0,0,window,1))</f>
        <v>0.72300116321544816</v>
      </c>
      <c r="G902">
        <f t="shared" ref="G902:G965" ca="1" si="172">IF(E902&gt;quantile,1,0)</f>
        <v>0</v>
      </c>
      <c r="H902">
        <f t="shared" ref="H902:H965" ca="1" si="173">IF(F902&gt;quantile,1,0)</f>
        <v>0</v>
      </c>
      <c r="I902">
        <f ca="1">SUM($G$6:$G902)</f>
        <v>103</v>
      </c>
      <c r="J902">
        <f ca="1">SUM($H$6:$H902)</f>
        <v>89</v>
      </c>
      <c r="K902">
        <f t="shared" ca="1" si="165"/>
        <v>192</v>
      </c>
      <c r="L902">
        <f t="shared" si="166"/>
        <v>1794</v>
      </c>
      <c r="M902">
        <f t="shared" ca="1" si="167"/>
        <v>0.10702341137123746</v>
      </c>
      <c r="N902">
        <f ca="1">VAR($M$6:$M902)</f>
        <v>1.0866846066313273E-4</v>
      </c>
      <c r="O902">
        <f t="shared" ref="O902:O965" si="174">(1-percentile)*percentile/L902</f>
        <v>5.0167224080267548E-5</v>
      </c>
      <c r="P902">
        <f t="shared" ca="1" si="163"/>
        <v>2.1661246492184461</v>
      </c>
    </row>
    <row r="903" spans="1:16" x14ac:dyDescent="0.25">
      <c r="A903">
        <f t="shared" ca="1" si="168"/>
        <v>0.88228422484596802</v>
      </c>
      <c r="B903">
        <f t="shared" ca="1" si="168"/>
        <v>0.11842514410668796</v>
      </c>
      <c r="C903">
        <f t="shared" ca="1" si="164"/>
        <v>0.88228422484596802</v>
      </c>
      <c r="D903">
        <f t="shared" ca="1" si="169"/>
        <v>0.11842514410668796</v>
      </c>
      <c r="E903">
        <f t="shared" ca="1" si="170"/>
        <v>0.88228422484596802</v>
      </c>
      <c r="F903">
        <f t="shared" ca="1" si="171"/>
        <v>0.11842514410668796</v>
      </c>
      <c r="G903">
        <f t="shared" ca="1" si="172"/>
        <v>0</v>
      </c>
      <c r="H903">
        <f t="shared" ca="1" si="173"/>
        <v>0</v>
      </c>
      <c r="I903">
        <f ca="1">SUM($G$6:$G903)</f>
        <v>103</v>
      </c>
      <c r="J903">
        <f ca="1">SUM($H$6:$H903)</f>
        <v>89</v>
      </c>
      <c r="K903">
        <f t="shared" ca="1" si="165"/>
        <v>192</v>
      </c>
      <c r="L903">
        <f t="shared" si="166"/>
        <v>1796</v>
      </c>
      <c r="M903">
        <f t="shared" ca="1" si="167"/>
        <v>0.10690423162583519</v>
      </c>
      <c r="N903">
        <f ca="1">VAR($M$6:$M903)</f>
        <v>1.0854788711411549E-4</v>
      </c>
      <c r="O903">
        <f t="shared" si="174"/>
        <v>5.0111358574610232E-5</v>
      </c>
      <c r="P903">
        <f t="shared" ref="P903:P966" ca="1" si="175">L903*N903/percentile/(1-percentile)</f>
        <v>2.1661333917439052</v>
      </c>
    </row>
    <row r="904" spans="1:16" x14ac:dyDescent="0.25">
      <c r="A904">
        <f t="shared" ca="1" si="168"/>
        <v>-0.77492536978876747</v>
      </c>
      <c r="B904">
        <f t="shared" ca="1" si="168"/>
        <v>-5.4975174560899488E-2</v>
      </c>
      <c r="C904">
        <f t="shared" ca="1" si="164"/>
        <v>-0.77492536978876747</v>
      </c>
      <c r="D904">
        <f t="shared" ca="1" si="169"/>
        <v>-5.4975174560899488E-2</v>
      </c>
      <c r="E904">
        <f t="shared" ca="1" si="170"/>
        <v>-0.77492536978876747</v>
      </c>
      <c r="F904">
        <f t="shared" ca="1" si="171"/>
        <v>-5.4975174560899488E-2</v>
      </c>
      <c r="G904">
        <f t="shared" ca="1" si="172"/>
        <v>0</v>
      </c>
      <c r="H904">
        <f t="shared" ca="1" si="173"/>
        <v>0</v>
      </c>
      <c r="I904">
        <f ca="1">SUM($G$6:$G904)</f>
        <v>103</v>
      </c>
      <c r="J904">
        <f ca="1">SUM($H$6:$H904)</f>
        <v>89</v>
      </c>
      <c r="K904">
        <f t="shared" ca="1" si="165"/>
        <v>192</v>
      </c>
      <c r="L904">
        <f t="shared" si="166"/>
        <v>1798</v>
      </c>
      <c r="M904">
        <f t="shared" ca="1" si="167"/>
        <v>0.10678531701890991</v>
      </c>
      <c r="N904">
        <f ca="1">VAR($M$6:$M904)</f>
        <v>1.0842778611602171E-4</v>
      </c>
      <c r="O904">
        <f t="shared" si="174"/>
        <v>5.0055617352614004E-5</v>
      </c>
      <c r="P904">
        <f t="shared" ca="1" si="175"/>
        <v>2.1661462159623008</v>
      </c>
    </row>
    <row r="905" spans="1:16" x14ac:dyDescent="0.25">
      <c r="A905">
        <f t="shared" ca="1" si="168"/>
        <v>0.67941540135213785</v>
      </c>
      <c r="B905">
        <f t="shared" ca="1" si="168"/>
        <v>-0.5611572877748422</v>
      </c>
      <c r="C905">
        <f t="shared" ca="1" si="164"/>
        <v>0.67941540135213785</v>
      </c>
      <c r="D905">
        <f t="shared" ca="1" si="169"/>
        <v>-0.5611572877748422</v>
      </c>
      <c r="E905">
        <f t="shared" ca="1" si="170"/>
        <v>0.67941540135213785</v>
      </c>
      <c r="F905">
        <f t="shared" ca="1" si="171"/>
        <v>-0.5611572877748422</v>
      </c>
      <c r="G905">
        <f t="shared" ca="1" si="172"/>
        <v>0</v>
      </c>
      <c r="H905">
        <f t="shared" ca="1" si="173"/>
        <v>0</v>
      </c>
      <c r="I905">
        <f ca="1">SUM($G$6:$G905)</f>
        <v>103</v>
      </c>
      <c r="J905">
        <f ca="1">SUM($H$6:$H905)</f>
        <v>89</v>
      </c>
      <c r="K905">
        <f t="shared" ca="1" si="165"/>
        <v>192</v>
      </c>
      <c r="L905">
        <f t="shared" si="166"/>
        <v>1800</v>
      </c>
      <c r="M905">
        <f t="shared" ca="1" si="167"/>
        <v>0.10666666666666667</v>
      </c>
      <c r="N905">
        <f ca="1">VAR($M$6:$M905)</f>
        <v>1.0830818625909859E-4</v>
      </c>
      <c r="O905">
        <f t="shared" si="174"/>
        <v>4.9999999999999989E-5</v>
      </c>
      <c r="P905">
        <f t="shared" ca="1" si="175"/>
        <v>2.1661637251819723</v>
      </c>
    </row>
    <row r="906" spans="1:16" x14ac:dyDescent="0.25">
      <c r="A906">
        <f t="shared" ca="1" si="168"/>
        <v>-1.7853502447391714</v>
      </c>
      <c r="B906">
        <f t="shared" ca="1" si="168"/>
        <v>6.0438280789408362E-2</v>
      </c>
      <c r="C906">
        <f t="shared" ca="1" si="164"/>
        <v>-1.7853502447391714</v>
      </c>
      <c r="D906">
        <f t="shared" ca="1" si="169"/>
        <v>6.0438280789408362E-2</v>
      </c>
      <c r="E906">
        <f t="shared" ca="1" si="170"/>
        <v>-1.7853502447391714</v>
      </c>
      <c r="F906">
        <f t="shared" ca="1" si="171"/>
        <v>6.0438280789408362E-2</v>
      </c>
      <c r="G906">
        <f t="shared" ca="1" si="172"/>
        <v>0</v>
      </c>
      <c r="H906">
        <f t="shared" ca="1" si="173"/>
        <v>0</v>
      </c>
      <c r="I906">
        <f ca="1">SUM($G$6:$G906)</f>
        <v>103</v>
      </c>
      <c r="J906">
        <f ca="1">SUM($H$6:$H906)</f>
        <v>89</v>
      </c>
      <c r="K906">
        <f t="shared" ca="1" si="165"/>
        <v>192</v>
      </c>
      <c r="L906">
        <f t="shared" si="166"/>
        <v>1802</v>
      </c>
      <c r="M906">
        <f t="shared" ca="1" si="167"/>
        <v>0.10654827968923418</v>
      </c>
      <c r="N906">
        <f ca="1">VAR($M$6:$M906)</f>
        <v>1.0818911570100084E-4</v>
      </c>
      <c r="O906">
        <f t="shared" si="174"/>
        <v>4.9944506104328512E-5</v>
      </c>
      <c r="P906">
        <f t="shared" ca="1" si="175"/>
        <v>2.1661865165911509</v>
      </c>
    </row>
    <row r="907" spans="1:16" x14ac:dyDescent="0.25">
      <c r="A907">
        <f t="shared" ca="1" si="168"/>
        <v>0.72121115498361255</v>
      </c>
      <c r="B907">
        <f t="shared" ca="1" si="168"/>
        <v>-1.1140626319607978</v>
      </c>
      <c r="C907">
        <f t="shared" ca="1" si="164"/>
        <v>0.72121115498361255</v>
      </c>
      <c r="D907">
        <f t="shared" ca="1" si="169"/>
        <v>-1.1140626319607978</v>
      </c>
      <c r="E907">
        <f t="shared" ca="1" si="170"/>
        <v>0.72121115498361255</v>
      </c>
      <c r="F907">
        <f t="shared" ca="1" si="171"/>
        <v>-1.1140626319607978</v>
      </c>
      <c r="G907">
        <f t="shared" ca="1" si="172"/>
        <v>0</v>
      </c>
      <c r="H907">
        <f t="shared" ca="1" si="173"/>
        <v>0</v>
      </c>
      <c r="I907">
        <f ca="1">SUM($G$6:$G907)</f>
        <v>103</v>
      </c>
      <c r="J907">
        <f ca="1">SUM($H$6:$H907)</f>
        <v>89</v>
      </c>
      <c r="K907">
        <f t="shared" ca="1" si="165"/>
        <v>192</v>
      </c>
      <c r="L907">
        <f t="shared" si="166"/>
        <v>1804</v>
      </c>
      <c r="M907">
        <f t="shared" ca="1" si="167"/>
        <v>0.10643015521064302</v>
      </c>
      <c r="N907">
        <f ca="1">VAR($M$6:$M907)</f>
        <v>1.0807060217186635E-4</v>
      </c>
      <c r="O907">
        <f t="shared" si="174"/>
        <v>4.9889135254988907E-5</v>
      </c>
      <c r="P907">
        <f t="shared" ca="1" si="175"/>
        <v>2.1662151813116326</v>
      </c>
    </row>
    <row r="908" spans="1:16" x14ac:dyDescent="0.25">
      <c r="A908">
        <f t="shared" ca="1" si="168"/>
        <v>0.16870650837542214</v>
      </c>
      <c r="B908">
        <f t="shared" ca="1" si="168"/>
        <v>-0.11919289118082173</v>
      </c>
      <c r="C908">
        <f t="shared" ref="C908:C971" ca="1" si="176">A908</f>
        <v>0.16870650837542214</v>
      </c>
      <c r="D908">
        <f t="shared" ca="1" si="169"/>
        <v>-0.11919289118082173</v>
      </c>
      <c r="E908">
        <f t="shared" ca="1" si="170"/>
        <v>0.16870650837542214</v>
      </c>
      <c r="F908">
        <f t="shared" ca="1" si="171"/>
        <v>-0.11919289118082173</v>
      </c>
      <c r="G908">
        <f t="shared" ca="1" si="172"/>
        <v>0</v>
      </c>
      <c r="H908">
        <f t="shared" ca="1" si="173"/>
        <v>0</v>
      </c>
      <c r="I908">
        <f ca="1">SUM($G$6:$G908)</f>
        <v>103</v>
      </c>
      <c r="J908">
        <f ca="1">SUM($H$6:$H908)</f>
        <v>89</v>
      </c>
      <c r="K908">
        <f t="shared" ref="K908:K971" ca="1" si="177">I908+J908</f>
        <v>192</v>
      </c>
      <c r="L908">
        <f t="shared" ref="L908:L971" si="178">L907+2</f>
        <v>1806</v>
      </c>
      <c r="M908">
        <f t="shared" ref="M908:M971" ca="1" si="179">K908/L908</f>
        <v>0.10631229235880399</v>
      </c>
      <c r="N908">
        <f ca="1">VAR($M$6:$M908)</f>
        <v>1.0795267297934288E-4</v>
      </c>
      <c r="O908">
        <f t="shared" si="174"/>
        <v>4.9833887043189358E-5</v>
      </c>
      <c r="P908">
        <f t="shared" ca="1" si="175"/>
        <v>2.1662503044521477</v>
      </c>
    </row>
    <row r="909" spans="1:16" x14ac:dyDescent="0.25">
      <c r="A909">
        <f t="shared" ca="1" si="168"/>
        <v>1.7529589726178341</v>
      </c>
      <c r="B909">
        <f t="shared" ca="1" si="168"/>
        <v>-0.21664224624820339</v>
      </c>
      <c r="C909">
        <f t="shared" ca="1" si="176"/>
        <v>1.7529589726178341</v>
      </c>
      <c r="D909">
        <f t="shared" ca="1" si="169"/>
        <v>-0.21664224624820339</v>
      </c>
      <c r="E909">
        <f t="shared" ca="1" si="170"/>
        <v>1.7529589726178341</v>
      </c>
      <c r="F909">
        <f t="shared" ca="1" si="171"/>
        <v>-0.21664224624820339</v>
      </c>
      <c r="G909">
        <f t="shared" ca="1" si="172"/>
        <v>1</v>
      </c>
      <c r="H909">
        <f t="shared" ca="1" si="173"/>
        <v>0</v>
      </c>
      <c r="I909">
        <f ca="1">SUM($G$6:$G909)</f>
        <v>104</v>
      </c>
      <c r="J909">
        <f ca="1">SUM($H$6:$H909)</f>
        <v>89</v>
      </c>
      <c r="K909">
        <f t="shared" ca="1" si="177"/>
        <v>193</v>
      </c>
      <c r="L909">
        <f t="shared" si="178"/>
        <v>1808</v>
      </c>
      <c r="M909">
        <f t="shared" ca="1" si="179"/>
        <v>0.10674778761061947</v>
      </c>
      <c r="N909">
        <f ca="1">VAR($M$6:$M909)</f>
        <v>1.0783395564617443E-4</v>
      </c>
      <c r="O909">
        <f t="shared" si="174"/>
        <v>4.9778761061946892E-5</v>
      </c>
      <c r="P909">
        <f t="shared" ca="1" si="175"/>
        <v>2.1662643534253712</v>
      </c>
    </row>
    <row r="910" spans="1:16" x14ac:dyDescent="0.25">
      <c r="A910">
        <f t="shared" ca="1" si="168"/>
        <v>-3.0044193972262944E-2</v>
      </c>
      <c r="B910">
        <f t="shared" ca="1" si="168"/>
        <v>1.8469717035940207</v>
      </c>
      <c r="C910">
        <f t="shared" ca="1" si="176"/>
        <v>-3.0044193972262944E-2</v>
      </c>
      <c r="D910">
        <f t="shared" ca="1" si="169"/>
        <v>1.8469717035940207</v>
      </c>
      <c r="E910">
        <f t="shared" ca="1" si="170"/>
        <v>-3.0044193972262944E-2</v>
      </c>
      <c r="F910">
        <f t="shared" ca="1" si="171"/>
        <v>1.8469717035940207</v>
      </c>
      <c r="G910">
        <f t="shared" ca="1" si="172"/>
        <v>0</v>
      </c>
      <c r="H910">
        <f t="shared" ca="1" si="173"/>
        <v>1</v>
      </c>
      <c r="I910">
        <f ca="1">SUM($G$6:$G910)</f>
        <v>104</v>
      </c>
      <c r="J910">
        <f ca="1">SUM($H$6:$H910)</f>
        <v>90</v>
      </c>
      <c r="K910">
        <f t="shared" ca="1" si="177"/>
        <v>194</v>
      </c>
      <c r="L910">
        <f t="shared" si="178"/>
        <v>1810</v>
      </c>
      <c r="M910">
        <f t="shared" ca="1" si="179"/>
        <v>0.10718232044198896</v>
      </c>
      <c r="N910">
        <f ca="1">VAR($M$6:$M910)</f>
        <v>1.0771487607702406E-4</v>
      </c>
      <c r="O910">
        <f t="shared" si="174"/>
        <v>4.9723756906077337E-5</v>
      </c>
      <c r="P910">
        <f t="shared" ca="1" si="175"/>
        <v>2.1662658411045954</v>
      </c>
    </row>
    <row r="911" spans="1:16" x14ac:dyDescent="0.25">
      <c r="A911">
        <f t="shared" ca="1" si="168"/>
        <v>0.60645220845197678</v>
      </c>
      <c r="B911">
        <f t="shared" ca="1" si="168"/>
        <v>-0.47079552748803177</v>
      </c>
      <c r="C911">
        <f t="shared" ca="1" si="176"/>
        <v>0.60645220845197678</v>
      </c>
      <c r="D911">
        <f t="shared" ca="1" si="169"/>
        <v>-0.47079552748803177</v>
      </c>
      <c r="E911">
        <f t="shared" ca="1" si="170"/>
        <v>0.60645220845197678</v>
      </c>
      <c r="F911">
        <f t="shared" ca="1" si="171"/>
        <v>-0.47079552748803177</v>
      </c>
      <c r="G911">
        <f t="shared" ca="1" si="172"/>
        <v>0</v>
      </c>
      <c r="H911">
        <f t="shared" ca="1" si="173"/>
        <v>0</v>
      </c>
      <c r="I911">
        <f ca="1">SUM($G$6:$G911)</f>
        <v>104</v>
      </c>
      <c r="J911">
        <f ca="1">SUM($H$6:$H911)</f>
        <v>90</v>
      </c>
      <c r="K911">
        <f t="shared" ca="1" si="177"/>
        <v>194</v>
      </c>
      <c r="L911">
        <f t="shared" si="178"/>
        <v>1812</v>
      </c>
      <c r="M911">
        <f t="shared" ca="1" si="179"/>
        <v>0.10706401766004416</v>
      </c>
      <c r="N911">
        <f ca="1">VAR($M$6:$M911)</f>
        <v>1.0759618723614809E-4</v>
      </c>
      <c r="O911">
        <f t="shared" si="174"/>
        <v>4.9668874172185424E-5</v>
      </c>
      <c r="P911">
        <f t="shared" ca="1" si="175"/>
        <v>2.166269903021115</v>
      </c>
    </row>
    <row r="912" spans="1:16" x14ac:dyDescent="0.25">
      <c r="A912">
        <f t="shared" ca="1" si="168"/>
        <v>1.408230808216054</v>
      </c>
      <c r="B912">
        <f t="shared" ca="1" si="168"/>
        <v>0.30454132598321315</v>
      </c>
      <c r="C912">
        <f t="shared" ca="1" si="176"/>
        <v>1.408230808216054</v>
      </c>
      <c r="D912">
        <f t="shared" ca="1" si="169"/>
        <v>0.30454132598321315</v>
      </c>
      <c r="E912">
        <f t="shared" ca="1" si="170"/>
        <v>1.408230808216054</v>
      </c>
      <c r="F912">
        <f t="shared" ca="1" si="171"/>
        <v>0.30454132598321315</v>
      </c>
      <c r="G912">
        <f t="shared" ca="1" si="172"/>
        <v>1</v>
      </c>
      <c r="H912">
        <f t="shared" ca="1" si="173"/>
        <v>0</v>
      </c>
      <c r="I912">
        <f ca="1">SUM($G$6:$G912)</f>
        <v>105</v>
      </c>
      <c r="J912">
        <f ca="1">SUM($H$6:$H912)</f>
        <v>90</v>
      </c>
      <c r="K912">
        <f t="shared" ca="1" si="177"/>
        <v>195</v>
      </c>
      <c r="L912">
        <f t="shared" si="178"/>
        <v>1814</v>
      </c>
      <c r="M912">
        <f t="shared" ca="1" si="179"/>
        <v>0.10749724366041896</v>
      </c>
      <c r="N912">
        <f ca="1">VAR($M$6:$M912)</f>
        <v>1.0747744236546422E-4</v>
      </c>
      <c r="O912">
        <f t="shared" si="174"/>
        <v>4.96141124586549E-5</v>
      </c>
      <c r="P912">
        <f t="shared" ca="1" si="175"/>
        <v>2.1662675605661348</v>
      </c>
    </row>
    <row r="913" spans="1:16" x14ac:dyDescent="0.25">
      <c r="A913">
        <f t="shared" ca="1" si="168"/>
        <v>0.56386301822575469</v>
      </c>
      <c r="B913">
        <f t="shared" ca="1" si="168"/>
        <v>-0.33777952094089281</v>
      </c>
      <c r="C913">
        <f t="shared" ca="1" si="176"/>
        <v>0.56386301822575469</v>
      </c>
      <c r="D913">
        <f t="shared" ca="1" si="169"/>
        <v>-0.33777952094089281</v>
      </c>
      <c r="E913">
        <f t="shared" ca="1" si="170"/>
        <v>0.56386301822575469</v>
      </c>
      <c r="F913">
        <f t="shared" ca="1" si="171"/>
        <v>-0.33777952094089281</v>
      </c>
      <c r="G913">
        <f t="shared" ca="1" si="172"/>
        <v>0</v>
      </c>
      <c r="H913">
        <f t="shared" ca="1" si="173"/>
        <v>0</v>
      </c>
      <c r="I913">
        <f ca="1">SUM($G$6:$G913)</f>
        <v>105</v>
      </c>
      <c r="J913">
        <f ca="1">SUM($H$6:$H913)</f>
        <v>90</v>
      </c>
      <c r="K913">
        <f t="shared" ca="1" si="177"/>
        <v>195</v>
      </c>
      <c r="L913">
        <f t="shared" si="178"/>
        <v>1816</v>
      </c>
      <c r="M913">
        <f t="shared" ca="1" si="179"/>
        <v>0.10737885462555066</v>
      </c>
      <c r="N913">
        <f ca="1">VAR($M$6:$M913)</f>
        <v>1.0735900483501359E-4</v>
      </c>
      <c r="O913">
        <f t="shared" si="174"/>
        <v>4.9559471365638759E-5</v>
      </c>
      <c r="P913">
        <f t="shared" ca="1" si="175"/>
        <v>2.1662661420042744</v>
      </c>
    </row>
    <row r="914" spans="1:16" x14ac:dyDescent="0.25">
      <c r="A914">
        <f t="shared" ca="1" si="168"/>
        <v>-0.2545566564723763</v>
      </c>
      <c r="B914">
        <f t="shared" ca="1" si="168"/>
        <v>1.2370161215770361</v>
      </c>
      <c r="C914">
        <f t="shared" ca="1" si="176"/>
        <v>-0.2545566564723763</v>
      </c>
      <c r="D914">
        <f t="shared" ca="1" si="169"/>
        <v>1.2370161215770361</v>
      </c>
      <c r="E914">
        <f t="shared" ca="1" si="170"/>
        <v>-0.2545566564723763</v>
      </c>
      <c r="F914">
        <f t="shared" ca="1" si="171"/>
        <v>1.2370161215770361</v>
      </c>
      <c r="G914">
        <f t="shared" ca="1" si="172"/>
        <v>0</v>
      </c>
      <c r="H914">
        <f t="shared" ca="1" si="173"/>
        <v>0</v>
      </c>
      <c r="I914">
        <f ca="1">SUM($G$6:$G914)</f>
        <v>105</v>
      </c>
      <c r="J914">
        <f ca="1">SUM($H$6:$H914)</f>
        <v>90</v>
      </c>
      <c r="K914">
        <f t="shared" ca="1" si="177"/>
        <v>195</v>
      </c>
      <c r="L914">
        <f t="shared" si="178"/>
        <v>1818</v>
      </c>
      <c r="M914">
        <f t="shared" ca="1" si="179"/>
        <v>0.10726072607260725</v>
      </c>
      <c r="N914">
        <f ca="1">VAR($M$6:$M914)</f>
        <v>1.0724090409895644E-4</v>
      </c>
      <c r="O914">
        <f t="shared" si="174"/>
        <v>4.9504950495049495E-5</v>
      </c>
      <c r="P914">
        <f t="shared" ca="1" si="175"/>
        <v>2.1662662627989202</v>
      </c>
    </row>
    <row r="915" spans="1:16" x14ac:dyDescent="0.25">
      <c r="A915">
        <f t="shared" ca="1" si="168"/>
        <v>-1.6434430205150146</v>
      </c>
      <c r="B915">
        <f t="shared" ca="1" si="168"/>
        <v>-1.8368642745514292</v>
      </c>
      <c r="C915">
        <f t="shared" ca="1" si="176"/>
        <v>-1.6434430205150146</v>
      </c>
      <c r="D915">
        <f t="shared" ca="1" si="169"/>
        <v>-1.8368642745514292</v>
      </c>
      <c r="E915">
        <f t="shared" ca="1" si="170"/>
        <v>-1.6434430205150146</v>
      </c>
      <c r="F915">
        <f t="shared" ca="1" si="171"/>
        <v>-1.8368642745514292</v>
      </c>
      <c r="G915">
        <f t="shared" ca="1" si="172"/>
        <v>0</v>
      </c>
      <c r="H915">
        <f t="shared" ca="1" si="173"/>
        <v>0</v>
      </c>
      <c r="I915">
        <f ca="1">SUM($G$6:$G915)</f>
        <v>105</v>
      </c>
      <c r="J915">
        <f ca="1">SUM($H$6:$H915)</f>
        <v>90</v>
      </c>
      <c r="K915">
        <f t="shared" ca="1" si="177"/>
        <v>195</v>
      </c>
      <c r="L915">
        <f t="shared" si="178"/>
        <v>1820</v>
      </c>
      <c r="M915">
        <f t="shared" ca="1" si="179"/>
        <v>0.10714285714285714</v>
      </c>
      <c r="N915">
        <f ca="1">VAR($M$6:$M915)</f>
        <v>1.0712316918002391E-4</v>
      </c>
      <c r="O915">
        <f t="shared" si="174"/>
        <v>4.945054945054944E-5</v>
      </c>
      <c r="P915">
        <f t="shared" ca="1" si="175"/>
        <v>2.1662685323071504</v>
      </c>
    </row>
    <row r="916" spans="1:16" x14ac:dyDescent="0.25">
      <c r="A916">
        <f t="shared" ca="1" si="168"/>
        <v>0.1262971437004948</v>
      </c>
      <c r="B916">
        <f t="shared" ca="1" si="168"/>
        <v>0.84414829918304146</v>
      </c>
      <c r="C916">
        <f t="shared" ca="1" si="176"/>
        <v>0.1262971437004948</v>
      </c>
      <c r="D916">
        <f t="shared" ca="1" si="169"/>
        <v>0.84414829918304146</v>
      </c>
      <c r="E916">
        <f t="shared" ca="1" si="170"/>
        <v>0.1262971437004948</v>
      </c>
      <c r="F916">
        <f t="shared" ca="1" si="171"/>
        <v>0.84414829918304146</v>
      </c>
      <c r="G916">
        <f t="shared" ca="1" si="172"/>
        <v>0</v>
      </c>
      <c r="H916">
        <f t="shared" ca="1" si="173"/>
        <v>0</v>
      </c>
      <c r="I916">
        <f ca="1">SUM($G$6:$G916)</f>
        <v>105</v>
      </c>
      <c r="J916">
        <f ca="1">SUM($H$6:$H916)</f>
        <v>90</v>
      </c>
      <c r="K916">
        <f t="shared" ca="1" si="177"/>
        <v>195</v>
      </c>
      <c r="L916">
        <f t="shared" si="178"/>
        <v>1822</v>
      </c>
      <c r="M916">
        <f t="shared" ca="1" si="179"/>
        <v>0.10702524698133918</v>
      </c>
      <c r="N916">
        <f ca="1">VAR($M$6:$M916)</f>
        <v>1.0700582867449847E-4</v>
      </c>
      <c r="O916">
        <f t="shared" si="174"/>
        <v>4.9396267837541153E-5</v>
      </c>
      <c r="P916">
        <f t="shared" ca="1" si="175"/>
        <v>2.166273553832625</v>
      </c>
    </row>
    <row r="917" spans="1:16" x14ac:dyDescent="0.25">
      <c r="A917">
        <f t="shared" ca="1" si="168"/>
        <v>-0.91243474945265135</v>
      </c>
      <c r="B917">
        <f t="shared" ca="1" si="168"/>
        <v>-0.64459110274311404</v>
      </c>
      <c r="C917">
        <f t="shared" ca="1" si="176"/>
        <v>-0.91243474945265135</v>
      </c>
      <c r="D917">
        <f t="shared" ca="1" si="169"/>
        <v>-0.64459110274311404</v>
      </c>
      <c r="E917">
        <f t="shared" ca="1" si="170"/>
        <v>-0.91243474945265135</v>
      </c>
      <c r="F917">
        <f t="shared" ca="1" si="171"/>
        <v>-0.64459110274311404</v>
      </c>
      <c r="G917">
        <f t="shared" ca="1" si="172"/>
        <v>0</v>
      </c>
      <c r="H917">
        <f t="shared" ca="1" si="173"/>
        <v>0</v>
      </c>
      <c r="I917">
        <f ca="1">SUM($G$6:$G917)</f>
        <v>105</v>
      </c>
      <c r="J917">
        <f ca="1">SUM($H$6:$H917)</f>
        <v>90</v>
      </c>
      <c r="K917">
        <f t="shared" ca="1" si="177"/>
        <v>195</v>
      </c>
      <c r="L917">
        <f t="shared" si="178"/>
        <v>1824</v>
      </c>
      <c r="M917">
        <f t="shared" ca="1" si="179"/>
        <v>0.1069078947368421</v>
      </c>
      <c r="N917">
        <f ca="1">VAR($M$6:$M917)</f>
        <v>1.0688891075714292E-4</v>
      </c>
      <c r="O917">
        <f t="shared" si="174"/>
        <v>4.9342105263157887E-5</v>
      </c>
      <c r="P917">
        <f t="shared" ca="1" si="175"/>
        <v>2.1662819246780969</v>
      </c>
    </row>
    <row r="918" spans="1:16" x14ac:dyDescent="0.25">
      <c r="A918">
        <f t="shared" ca="1" si="168"/>
        <v>-0.34353511827809696</v>
      </c>
      <c r="B918">
        <f t="shared" ca="1" si="168"/>
        <v>0.80504408377454473</v>
      </c>
      <c r="C918">
        <f t="shared" ca="1" si="176"/>
        <v>-0.34353511827809696</v>
      </c>
      <c r="D918">
        <f t="shared" ca="1" si="169"/>
        <v>0.80504408377454473</v>
      </c>
      <c r="E918">
        <f t="shared" ca="1" si="170"/>
        <v>-0.34353511827809696</v>
      </c>
      <c r="F918">
        <f t="shared" ca="1" si="171"/>
        <v>0.80504408377454473</v>
      </c>
      <c r="G918">
        <f t="shared" ca="1" si="172"/>
        <v>0</v>
      </c>
      <c r="H918">
        <f t="shared" ca="1" si="173"/>
        <v>0</v>
      </c>
      <c r="I918">
        <f ca="1">SUM($G$6:$G918)</f>
        <v>105</v>
      </c>
      <c r="J918">
        <f ca="1">SUM($H$6:$H918)</f>
        <v>90</v>
      </c>
      <c r="K918">
        <f t="shared" ca="1" si="177"/>
        <v>195</v>
      </c>
      <c r="L918">
        <f t="shared" si="178"/>
        <v>1826</v>
      </c>
      <c r="M918">
        <f t="shared" ca="1" si="179"/>
        <v>0.10679079956188389</v>
      </c>
      <c r="N918">
        <f ca="1">VAR($M$6:$M918)</f>
        <v>1.0677244318606784E-4</v>
      </c>
      <c r="O918">
        <f t="shared" si="174"/>
        <v>4.9288061336254096E-5</v>
      </c>
      <c r="P918">
        <f t="shared" ca="1" si="175"/>
        <v>2.1662942361973321</v>
      </c>
    </row>
    <row r="919" spans="1:16" x14ac:dyDescent="0.25">
      <c r="A919">
        <f t="shared" ref="A919:B982" ca="1" si="180">_xlfn.NORM.INV(RAND(),0,1)</f>
        <v>0.53081192633608265</v>
      </c>
      <c r="B919">
        <f t="shared" ca="1" si="180"/>
        <v>1.0898622352302374</v>
      </c>
      <c r="C919">
        <f t="shared" ca="1" si="176"/>
        <v>0.53081192633608265</v>
      </c>
      <c r="D919">
        <f t="shared" ca="1" si="169"/>
        <v>1.0898622352302374</v>
      </c>
      <c r="E919">
        <f t="shared" ca="1" si="170"/>
        <v>0.53081192633608265</v>
      </c>
      <c r="F919">
        <f t="shared" ca="1" si="171"/>
        <v>1.0898622352302374</v>
      </c>
      <c r="G919">
        <f t="shared" ca="1" si="172"/>
        <v>0</v>
      </c>
      <c r="H919">
        <f t="shared" ca="1" si="173"/>
        <v>0</v>
      </c>
      <c r="I919">
        <f ca="1">SUM($G$6:$G919)</f>
        <v>105</v>
      </c>
      <c r="J919">
        <f ca="1">SUM($H$6:$H919)</f>
        <v>90</v>
      </c>
      <c r="K919">
        <f t="shared" ca="1" si="177"/>
        <v>195</v>
      </c>
      <c r="L919">
        <f t="shared" si="178"/>
        <v>1828</v>
      </c>
      <c r="M919">
        <f t="shared" ca="1" si="179"/>
        <v>0.10667396061269147</v>
      </c>
      <c r="N919">
        <f ca="1">VAR($M$6:$M919)</f>
        <v>1.0665645330755052E-4</v>
      </c>
      <c r="O919">
        <f t="shared" si="174"/>
        <v>4.9234135667396049E-5</v>
      </c>
      <c r="P919">
        <f t="shared" ca="1" si="175"/>
        <v>2.1663110738466931</v>
      </c>
    </row>
    <row r="920" spans="1:16" x14ac:dyDescent="0.25">
      <c r="A920">
        <f t="shared" ca="1" si="180"/>
        <v>-1.4852313037376699</v>
      </c>
      <c r="B920">
        <f t="shared" ca="1" si="180"/>
        <v>-0.35911693912258225</v>
      </c>
      <c r="C920">
        <f t="shared" ca="1" si="176"/>
        <v>-1.4852313037376699</v>
      </c>
      <c r="D920">
        <f t="shared" ca="1" si="169"/>
        <v>-0.35911693912258225</v>
      </c>
      <c r="E920">
        <f t="shared" ca="1" si="170"/>
        <v>-1.4852313037376699</v>
      </c>
      <c r="F920">
        <f t="shared" ca="1" si="171"/>
        <v>-0.35911693912258225</v>
      </c>
      <c r="G920">
        <f t="shared" ca="1" si="172"/>
        <v>0</v>
      </c>
      <c r="H920">
        <f t="shared" ca="1" si="173"/>
        <v>0</v>
      </c>
      <c r="I920">
        <f ca="1">SUM($G$6:$G920)</f>
        <v>105</v>
      </c>
      <c r="J920">
        <f ca="1">SUM($H$6:$H920)</f>
        <v>90</v>
      </c>
      <c r="K920">
        <f t="shared" ca="1" si="177"/>
        <v>195</v>
      </c>
      <c r="L920">
        <f t="shared" si="178"/>
        <v>1830</v>
      </c>
      <c r="M920">
        <f t="shared" ca="1" si="179"/>
        <v>0.10655737704918032</v>
      </c>
      <c r="N920">
        <f ca="1">VAR($M$6:$M920)</f>
        <v>1.0654096806079455E-4</v>
      </c>
      <c r="O920">
        <f t="shared" si="174"/>
        <v>4.9180327868852449E-5</v>
      </c>
      <c r="P920">
        <f t="shared" ca="1" si="175"/>
        <v>2.1663330172361563</v>
      </c>
    </row>
    <row r="921" spans="1:16" x14ac:dyDescent="0.25">
      <c r="A921">
        <f t="shared" ca="1" si="180"/>
        <v>0.81786773126954604</v>
      </c>
      <c r="B921">
        <f t="shared" ca="1" si="180"/>
        <v>-1.1246330278903793</v>
      </c>
      <c r="C921">
        <f t="shared" ca="1" si="176"/>
        <v>0.81786773126954604</v>
      </c>
      <c r="D921">
        <f t="shared" ca="1" si="169"/>
        <v>-1.1246330278903793</v>
      </c>
      <c r="E921">
        <f t="shared" ca="1" si="170"/>
        <v>0.81786773126954604</v>
      </c>
      <c r="F921">
        <f t="shared" ca="1" si="171"/>
        <v>-1.1246330278903793</v>
      </c>
      <c r="G921">
        <f t="shared" ca="1" si="172"/>
        <v>0</v>
      </c>
      <c r="H921">
        <f t="shared" ca="1" si="173"/>
        <v>0</v>
      </c>
      <c r="I921">
        <f ca="1">SUM($G$6:$G921)</f>
        <v>105</v>
      </c>
      <c r="J921">
        <f ca="1">SUM($H$6:$H921)</f>
        <v>90</v>
      </c>
      <c r="K921">
        <f t="shared" ca="1" si="177"/>
        <v>195</v>
      </c>
      <c r="L921">
        <f t="shared" si="178"/>
        <v>1832</v>
      </c>
      <c r="M921">
        <f t="shared" ca="1" si="179"/>
        <v>0.1064410480349345</v>
      </c>
      <c r="N921">
        <f ca="1">VAR($M$6:$M921)</f>
        <v>1.064260139826384E-4</v>
      </c>
      <c r="O921">
        <f t="shared" si="174"/>
        <v>4.9126637554585145E-5</v>
      </c>
      <c r="P921">
        <f t="shared" ca="1" si="175"/>
        <v>2.1663606401799291</v>
      </c>
    </row>
    <row r="922" spans="1:16" x14ac:dyDescent="0.25">
      <c r="A922">
        <f t="shared" ca="1" si="180"/>
        <v>1.9123047078275974</v>
      </c>
      <c r="B922">
        <f t="shared" ca="1" si="180"/>
        <v>-1.065265093909898</v>
      </c>
      <c r="C922">
        <f t="shared" ca="1" si="176"/>
        <v>1.9123047078275974</v>
      </c>
      <c r="D922">
        <f t="shared" ca="1" si="169"/>
        <v>-1.065265093909898</v>
      </c>
      <c r="E922">
        <f t="shared" ca="1" si="170"/>
        <v>1.9123047078275974</v>
      </c>
      <c r="F922">
        <f t="shared" ca="1" si="171"/>
        <v>-1.065265093909898</v>
      </c>
      <c r="G922">
        <f t="shared" ca="1" si="172"/>
        <v>1</v>
      </c>
      <c r="H922">
        <f t="shared" ca="1" si="173"/>
        <v>0</v>
      </c>
      <c r="I922">
        <f ca="1">SUM($G$6:$G922)</f>
        <v>106</v>
      </c>
      <c r="J922">
        <f ca="1">SUM($H$6:$H922)</f>
        <v>90</v>
      </c>
      <c r="K922">
        <f t="shared" ca="1" si="177"/>
        <v>196</v>
      </c>
      <c r="L922">
        <f t="shared" si="178"/>
        <v>1834</v>
      </c>
      <c r="M922">
        <f t="shared" ca="1" si="179"/>
        <v>0.10687022900763359</v>
      </c>
      <c r="N922">
        <f ca="1">VAR($M$6:$M922)</f>
        <v>1.0631041831712141E-4</v>
      </c>
      <c r="O922">
        <f t="shared" si="174"/>
        <v>4.9073064340239905E-5</v>
      </c>
      <c r="P922">
        <f t="shared" ca="1" si="175"/>
        <v>2.1663700799288965</v>
      </c>
    </row>
    <row r="923" spans="1:16" x14ac:dyDescent="0.25">
      <c r="A923">
        <f t="shared" ca="1" si="180"/>
        <v>1.3557214175913108</v>
      </c>
      <c r="B923">
        <f t="shared" ca="1" si="180"/>
        <v>1.3737287357156667</v>
      </c>
      <c r="C923">
        <f t="shared" ca="1" si="176"/>
        <v>1.3557214175913108</v>
      </c>
      <c r="D923">
        <f t="shared" ca="1" si="169"/>
        <v>1.3737287357156667</v>
      </c>
      <c r="E923">
        <f t="shared" ca="1" si="170"/>
        <v>1.3557214175913108</v>
      </c>
      <c r="F923">
        <f t="shared" ca="1" si="171"/>
        <v>1.3737287357156667</v>
      </c>
      <c r="G923">
        <f t="shared" ca="1" si="172"/>
        <v>1</v>
      </c>
      <c r="H923">
        <f t="shared" ca="1" si="173"/>
        <v>1</v>
      </c>
      <c r="I923">
        <f ca="1">SUM($G$6:$G923)</f>
        <v>107</v>
      </c>
      <c r="J923">
        <f ca="1">SUM($H$6:$H923)</f>
        <v>91</v>
      </c>
      <c r="K923">
        <f t="shared" ca="1" si="177"/>
        <v>198</v>
      </c>
      <c r="L923">
        <f t="shared" si="178"/>
        <v>1836</v>
      </c>
      <c r="M923">
        <f t="shared" ca="1" si="179"/>
        <v>0.10784313725490197</v>
      </c>
      <c r="N923">
        <f ca="1">VAR($M$6:$M923)</f>
        <v>1.0619454728057074E-4</v>
      </c>
      <c r="O923">
        <f t="shared" si="174"/>
        <v>4.9019607843137246E-5</v>
      </c>
      <c r="P923">
        <f t="shared" ca="1" si="175"/>
        <v>2.1663687645236438</v>
      </c>
    </row>
    <row r="924" spans="1:16" x14ac:dyDescent="0.25">
      <c r="A924">
        <f t="shared" ca="1" si="180"/>
        <v>1.8898863954198128</v>
      </c>
      <c r="B924">
        <f t="shared" ca="1" si="180"/>
        <v>-2.8980439234111595</v>
      </c>
      <c r="C924">
        <f t="shared" ca="1" si="176"/>
        <v>1.8898863954198128</v>
      </c>
      <c r="D924">
        <f t="shared" ca="1" si="169"/>
        <v>-2.8980439234111595</v>
      </c>
      <c r="E924">
        <f t="shared" ca="1" si="170"/>
        <v>1.8898863954198128</v>
      </c>
      <c r="F924">
        <f t="shared" ca="1" si="171"/>
        <v>-2.8980439234111595</v>
      </c>
      <c r="G924">
        <f t="shared" ca="1" si="172"/>
        <v>1</v>
      </c>
      <c r="H924">
        <f t="shared" ca="1" si="173"/>
        <v>0</v>
      </c>
      <c r="I924">
        <f ca="1">SUM($G$6:$G924)</f>
        <v>108</v>
      </c>
      <c r="J924">
        <f ca="1">SUM($H$6:$H924)</f>
        <v>91</v>
      </c>
      <c r="K924">
        <f t="shared" ca="1" si="177"/>
        <v>199</v>
      </c>
      <c r="L924">
        <f t="shared" si="178"/>
        <v>1838</v>
      </c>
      <c r="M924">
        <f t="shared" ca="1" si="179"/>
        <v>0.10826985854189336</v>
      </c>
      <c r="N924">
        <f ca="1">VAR($M$6:$M924)</f>
        <v>1.0607934766004008E-4</v>
      </c>
      <c r="O924">
        <f t="shared" si="174"/>
        <v>4.8966267682263323E-5</v>
      </c>
      <c r="P924">
        <f t="shared" ca="1" si="175"/>
        <v>2.1663760111017076</v>
      </c>
    </row>
    <row r="925" spans="1:16" x14ac:dyDescent="0.25">
      <c r="A925">
        <f t="shared" ca="1" si="180"/>
        <v>-0.37451035586022013</v>
      </c>
      <c r="B925">
        <f t="shared" ca="1" si="180"/>
        <v>1.2120568250516019</v>
      </c>
      <c r="C925">
        <f t="shared" ca="1" si="176"/>
        <v>-0.37451035586022013</v>
      </c>
      <c r="D925">
        <f t="shared" ca="1" si="169"/>
        <v>1.2120568250516019</v>
      </c>
      <c r="E925">
        <f t="shared" ca="1" si="170"/>
        <v>-0.37451035586022013</v>
      </c>
      <c r="F925">
        <f t="shared" ca="1" si="171"/>
        <v>1.2120568250516019</v>
      </c>
      <c r="G925">
        <f t="shared" ca="1" si="172"/>
        <v>0</v>
      </c>
      <c r="H925">
        <f t="shared" ca="1" si="173"/>
        <v>0</v>
      </c>
      <c r="I925">
        <f ca="1">SUM($G$6:$G925)</f>
        <v>108</v>
      </c>
      <c r="J925">
        <f ca="1">SUM($H$6:$H925)</f>
        <v>91</v>
      </c>
      <c r="K925">
        <f t="shared" ca="1" si="177"/>
        <v>199</v>
      </c>
      <c r="L925">
        <f t="shared" si="178"/>
        <v>1840</v>
      </c>
      <c r="M925">
        <f t="shared" ca="1" si="179"/>
        <v>0.10815217391304348</v>
      </c>
      <c r="N925">
        <f ca="1">VAR($M$6:$M925)</f>
        <v>1.0596424289638826E-4</v>
      </c>
      <c r="O925">
        <f t="shared" si="174"/>
        <v>4.8913043478260859E-5</v>
      </c>
      <c r="P925">
        <f t="shared" ca="1" si="175"/>
        <v>2.166380076992827</v>
      </c>
    </row>
    <row r="926" spans="1:16" x14ac:dyDescent="0.25">
      <c r="A926">
        <f t="shared" ca="1" si="180"/>
        <v>-8.0849808293199987E-2</v>
      </c>
      <c r="B926">
        <f t="shared" ca="1" si="180"/>
        <v>0.16073568948839528</v>
      </c>
      <c r="C926">
        <f t="shared" ca="1" si="176"/>
        <v>-8.0849808293199987E-2</v>
      </c>
      <c r="D926">
        <f t="shared" ca="1" si="169"/>
        <v>0.16073568948839528</v>
      </c>
      <c r="E926">
        <f t="shared" ca="1" si="170"/>
        <v>-8.0849808293199987E-2</v>
      </c>
      <c r="F926">
        <f t="shared" ca="1" si="171"/>
        <v>0.16073568948839528</v>
      </c>
      <c r="G926">
        <f t="shared" ca="1" si="172"/>
        <v>0</v>
      </c>
      <c r="H926">
        <f t="shared" ca="1" si="173"/>
        <v>0</v>
      </c>
      <c r="I926">
        <f ca="1">SUM($G$6:$G926)</f>
        <v>108</v>
      </c>
      <c r="J926">
        <f ca="1">SUM($H$6:$H926)</f>
        <v>91</v>
      </c>
      <c r="K926">
        <f t="shared" ca="1" si="177"/>
        <v>199</v>
      </c>
      <c r="L926">
        <f t="shared" si="178"/>
        <v>1842</v>
      </c>
      <c r="M926">
        <f t="shared" ca="1" si="179"/>
        <v>0.10803474484256244</v>
      </c>
      <c r="N926">
        <f ca="1">VAR($M$6:$M926)</f>
        <v>1.0584926348392691E-4</v>
      </c>
      <c r="O926">
        <f t="shared" si="174"/>
        <v>4.8859934853420188E-5</v>
      </c>
      <c r="P926">
        <f t="shared" ca="1" si="175"/>
        <v>2.1663815926377046</v>
      </c>
    </row>
    <row r="927" spans="1:16" x14ac:dyDescent="0.25">
      <c r="A927">
        <f t="shared" ca="1" si="180"/>
        <v>-0.86014485607346192</v>
      </c>
      <c r="B927">
        <f t="shared" ca="1" si="180"/>
        <v>-0.49886696799315239</v>
      </c>
      <c r="C927">
        <f t="shared" ca="1" si="176"/>
        <v>-0.86014485607346192</v>
      </c>
      <c r="D927">
        <f t="shared" ca="1" si="169"/>
        <v>-0.49886696799315239</v>
      </c>
      <c r="E927">
        <f t="shared" ca="1" si="170"/>
        <v>-0.86014485607346192</v>
      </c>
      <c r="F927">
        <f t="shared" ca="1" si="171"/>
        <v>-0.49886696799315239</v>
      </c>
      <c r="G927">
        <f t="shared" ca="1" si="172"/>
        <v>0</v>
      </c>
      <c r="H927">
        <f t="shared" ca="1" si="173"/>
        <v>0</v>
      </c>
      <c r="I927">
        <f ca="1">SUM($G$6:$G927)</f>
        <v>108</v>
      </c>
      <c r="J927">
        <f ca="1">SUM($H$6:$H927)</f>
        <v>91</v>
      </c>
      <c r="K927">
        <f t="shared" ca="1" si="177"/>
        <v>199</v>
      </c>
      <c r="L927">
        <f t="shared" si="178"/>
        <v>1844</v>
      </c>
      <c r="M927">
        <f t="shared" ca="1" si="179"/>
        <v>0.1079175704989154</v>
      </c>
      <c r="N927">
        <f ca="1">VAR($M$6:$M927)</f>
        <v>1.0573443948787356E-4</v>
      </c>
      <c r="O927">
        <f t="shared" si="174"/>
        <v>4.8806941431670271E-5</v>
      </c>
      <c r="P927">
        <f t="shared" ca="1" si="175"/>
        <v>2.1663811823959875</v>
      </c>
    </row>
    <row r="928" spans="1:16" x14ac:dyDescent="0.25">
      <c r="A928">
        <f t="shared" ca="1" si="180"/>
        <v>0.52071034894981305</v>
      </c>
      <c r="B928">
        <f t="shared" ca="1" si="180"/>
        <v>-1.2796417467941792</v>
      </c>
      <c r="C928">
        <f t="shared" ca="1" si="176"/>
        <v>0.52071034894981305</v>
      </c>
      <c r="D928">
        <f t="shared" ca="1" si="169"/>
        <v>-1.2796417467941792</v>
      </c>
      <c r="E928">
        <f t="shared" ca="1" si="170"/>
        <v>0.52071034894981305</v>
      </c>
      <c r="F928">
        <f t="shared" ca="1" si="171"/>
        <v>-1.2796417467941792</v>
      </c>
      <c r="G928">
        <f t="shared" ca="1" si="172"/>
        <v>0</v>
      </c>
      <c r="H928">
        <f t="shared" ca="1" si="173"/>
        <v>0</v>
      </c>
      <c r="I928">
        <f ca="1">SUM($G$6:$G928)</f>
        <v>108</v>
      </c>
      <c r="J928">
        <f ca="1">SUM($H$6:$H928)</f>
        <v>91</v>
      </c>
      <c r="K928">
        <f t="shared" ca="1" si="177"/>
        <v>199</v>
      </c>
      <c r="L928">
        <f t="shared" si="178"/>
        <v>1846</v>
      </c>
      <c r="M928">
        <f t="shared" ca="1" si="179"/>
        <v>0.10780065005417118</v>
      </c>
      <c r="N928">
        <f ca="1">VAR($M$6:$M928)</f>
        <v>1.0561980054919516E-4</v>
      </c>
      <c r="O928">
        <f t="shared" si="174"/>
        <v>4.8754062838569872E-5</v>
      </c>
      <c r="P928">
        <f t="shared" ca="1" si="175"/>
        <v>2.1663794645979371</v>
      </c>
    </row>
    <row r="929" spans="1:16" x14ac:dyDescent="0.25">
      <c r="A929">
        <f t="shared" ca="1" si="180"/>
        <v>-0.63848019188401739</v>
      </c>
      <c r="B929">
        <f t="shared" ca="1" si="180"/>
        <v>-0.31143295424899048</v>
      </c>
      <c r="C929">
        <f t="shared" ca="1" si="176"/>
        <v>-0.63848019188401739</v>
      </c>
      <c r="D929">
        <f t="shared" ca="1" si="169"/>
        <v>-0.31143295424899048</v>
      </c>
      <c r="E929">
        <f t="shared" ca="1" si="170"/>
        <v>-0.63848019188401739</v>
      </c>
      <c r="F929">
        <f t="shared" ca="1" si="171"/>
        <v>-0.31143295424899048</v>
      </c>
      <c r="G929">
        <f t="shared" ca="1" si="172"/>
        <v>0</v>
      </c>
      <c r="H929">
        <f t="shared" ca="1" si="173"/>
        <v>0</v>
      </c>
      <c r="I929">
        <f ca="1">SUM($G$6:$G929)</f>
        <v>108</v>
      </c>
      <c r="J929">
        <f ca="1">SUM($H$6:$H929)</f>
        <v>91</v>
      </c>
      <c r="K929">
        <f t="shared" ca="1" si="177"/>
        <v>199</v>
      </c>
      <c r="L929">
        <f t="shared" si="178"/>
        <v>1848</v>
      </c>
      <c r="M929">
        <f t="shared" ca="1" si="179"/>
        <v>0.10768398268398269</v>
      </c>
      <c r="N929">
        <f ca="1">VAR($M$6:$M929)</f>
        <v>1.0550537588940628E-4</v>
      </c>
      <c r="O929">
        <f t="shared" si="174"/>
        <v>4.8701298701298694E-5</v>
      </c>
      <c r="P929">
        <f t="shared" ca="1" si="175"/>
        <v>2.1663770515958092</v>
      </c>
    </row>
    <row r="930" spans="1:16" x14ac:dyDescent="0.25">
      <c r="A930">
        <f t="shared" ca="1" si="180"/>
        <v>1.1608516084812373</v>
      </c>
      <c r="B930">
        <f t="shared" ca="1" si="180"/>
        <v>0.40779214494627131</v>
      </c>
      <c r="C930">
        <f t="shared" ca="1" si="176"/>
        <v>1.1608516084812373</v>
      </c>
      <c r="D930">
        <f t="shared" ca="1" si="169"/>
        <v>0.40779214494627131</v>
      </c>
      <c r="E930">
        <f t="shared" ca="1" si="170"/>
        <v>1.1608516084812373</v>
      </c>
      <c r="F930">
        <f t="shared" ca="1" si="171"/>
        <v>0.40779214494627131</v>
      </c>
      <c r="G930">
        <f t="shared" ca="1" si="172"/>
        <v>0</v>
      </c>
      <c r="H930">
        <f t="shared" ca="1" si="173"/>
        <v>0</v>
      </c>
      <c r="I930">
        <f ca="1">SUM($G$6:$G930)</f>
        <v>108</v>
      </c>
      <c r="J930">
        <f ca="1">SUM($H$6:$H930)</f>
        <v>91</v>
      </c>
      <c r="K930">
        <f t="shared" ca="1" si="177"/>
        <v>199</v>
      </c>
      <c r="L930">
        <f t="shared" si="178"/>
        <v>1850</v>
      </c>
      <c r="M930">
        <f t="shared" ca="1" si="179"/>
        <v>0.10756756756756757</v>
      </c>
      <c r="N930">
        <f ca="1">VAR($M$6:$M930)</f>
        <v>1.0539119431530866E-4</v>
      </c>
      <c r="O930">
        <f t="shared" si="174"/>
        <v>4.8648648648648641E-5</v>
      </c>
      <c r="P930">
        <f t="shared" ca="1" si="175"/>
        <v>2.1663745498146785</v>
      </c>
    </row>
    <row r="931" spans="1:16" x14ac:dyDescent="0.25">
      <c r="A931">
        <f t="shared" ca="1" si="180"/>
        <v>-0.83052573428927623</v>
      </c>
      <c r="B931">
        <f t="shared" ca="1" si="180"/>
        <v>0.11979714181469986</v>
      </c>
      <c r="C931">
        <f t="shared" ca="1" si="176"/>
        <v>-0.83052573428927623</v>
      </c>
      <c r="D931">
        <f t="shared" ca="1" si="169"/>
        <v>0.11979714181469986</v>
      </c>
      <c r="E931">
        <f t="shared" ca="1" si="170"/>
        <v>-0.83052573428927623</v>
      </c>
      <c r="F931">
        <f t="shared" ca="1" si="171"/>
        <v>0.11979714181469986</v>
      </c>
      <c r="G931">
        <f t="shared" ca="1" si="172"/>
        <v>0</v>
      </c>
      <c r="H931">
        <f t="shared" ca="1" si="173"/>
        <v>0</v>
      </c>
      <c r="I931">
        <f ca="1">SUM($G$6:$G931)</f>
        <v>108</v>
      </c>
      <c r="J931">
        <f ca="1">SUM($H$6:$H931)</f>
        <v>91</v>
      </c>
      <c r="K931">
        <f t="shared" ca="1" si="177"/>
        <v>199</v>
      </c>
      <c r="L931">
        <f t="shared" si="178"/>
        <v>1852</v>
      </c>
      <c r="M931">
        <f t="shared" ca="1" si="179"/>
        <v>0.10745140388768898</v>
      </c>
      <c r="N931">
        <f ca="1">VAR($M$6:$M931)</f>
        <v>1.0527728422367956E-4</v>
      </c>
      <c r="O931">
        <f t="shared" si="174"/>
        <v>4.8596112311015109E-5</v>
      </c>
      <c r="P931">
        <f t="shared" ca="1" si="175"/>
        <v>2.1663725598028289</v>
      </c>
    </row>
    <row r="932" spans="1:16" x14ac:dyDescent="0.25">
      <c r="A932">
        <f t="shared" ca="1" si="180"/>
        <v>-4.2991612051980849E-2</v>
      </c>
      <c r="B932">
        <f t="shared" ca="1" si="180"/>
        <v>-0.73922976036250276</v>
      </c>
      <c r="C932">
        <f t="shared" ca="1" si="176"/>
        <v>-4.2991612051980849E-2</v>
      </c>
      <c r="D932">
        <f t="shared" ca="1" si="169"/>
        <v>-0.73922976036250276</v>
      </c>
      <c r="E932">
        <f t="shared" ca="1" si="170"/>
        <v>-4.2991612051980849E-2</v>
      </c>
      <c r="F932">
        <f t="shared" ca="1" si="171"/>
        <v>-0.73922976036250276</v>
      </c>
      <c r="G932">
        <f t="shared" ca="1" si="172"/>
        <v>0</v>
      </c>
      <c r="H932">
        <f t="shared" ca="1" si="173"/>
        <v>0</v>
      </c>
      <c r="I932">
        <f ca="1">SUM($G$6:$G932)</f>
        <v>108</v>
      </c>
      <c r="J932">
        <f ca="1">SUM($H$6:$H932)</f>
        <v>91</v>
      </c>
      <c r="K932">
        <f t="shared" ca="1" si="177"/>
        <v>199</v>
      </c>
      <c r="L932">
        <f t="shared" si="178"/>
        <v>1854</v>
      </c>
      <c r="M932">
        <f t="shared" ca="1" si="179"/>
        <v>0.10733549083063647</v>
      </c>
      <c r="N932">
        <f ca="1">VAR($M$6:$M932)</f>
        <v>1.0516367360590675E-4</v>
      </c>
      <c r="O932">
        <f t="shared" si="174"/>
        <v>4.8543689320388339E-5</v>
      </c>
      <c r="P932">
        <f t="shared" ca="1" si="175"/>
        <v>2.1663716762816794</v>
      </c>
    </row>
    <row r="933" spans="1:16" x14ac:dyDescent="0.25">
      <c r="A933">
        <f t="shared" ca="1" si="180"/>
        <v>4.2847594628495973E-2</v>
      </c>
      <c r="B933">
        <f t="shared" ca="1" si="180"/>
        <v>-0.87664745625341445</v>
      </c>
      <c r="C933">
        <f t="shared" ca="1" si="176"/>
        <v>4.2847594628495973E-2</v>
      </c>
      <c r="D933">
        <f t="shared" ca="1" si="169"/>
        <v>-0.87664745625341445</v>
      </c>
      <c r="E933">
        <f t="shared" ca="1" si="170"/>
        <v>4.2847594628495973E-2</v>
      </c>
      <c r="F933">
        <f t="shared" ca="1" si="171"/>
        <v>-0.87664745625341445</v>
      </c>
      <c r="G933">
        <f t="shared" ca="1" si="172"/>
        <v>0</v>
      </c>
      <c r="H933">
        <f t="shared" ca="1" si="173"/>
        <v>0</v>
      </c>
      <c r="I933">
        <f ca="1">SUM($G$6:$G933)</f>
        <v>108</v>
      </c>
      <c r="J933">
        <f ca="1">SUM($H$6:$H933)</f>
        <v>91</v>
      </c>
      <c r="K933">
        <f t="shared" ca="1" si="177"/>
        <v>199</v>
      </c>
      <c r="L933">
        <f t="shared" si="178"/>
        <v>1856</v>
      </c>
      <c r="M933">
        <f t="shared" ca="1" si="179"/>
        <v>0.10721982758620689</v>
      </c>
      <c r="N933">
        <f ca="1">VAR($M$6:$M933)</f>
        <v>1.050503900525783E-4</v>
      </c>
      <c r="O933">
        <f t="shared" si="174"/>
        <v>4.8491379310344819E-5</v>
      </c>
      <c r="P933">
        <f t="shared" ca="1" si="175"/>
        <v>2.166372488195393</v>
      </c>
    </row>
    <row r="934" spans="1:16" x14ac:dyDescent="0.25">
      <c r="A934">
        <f t="shared" ca="1" si="180"/>
        <v>0.23731553241487963</v>
      </c>
      <c r="B934">
        <f t="shared" ca="1" si="180"/>
        <v>1.4659480764967441E-2</v>
      </c>
      <c r="C934">
        <f t="shared" ca="1" si="176"/>
        <v>0.23731553241487963</v>
      </c>
      <c r="D934">
        <f t="shared" ca="1" si="169"/>
        <v>1.4659480764967441E-2</v>
      </c>
      <c r="E934">
        <f t="shared" ca="1" si="170"/>
        <v>0.23731553241487963</v>
      </c>
      <c r="F934">
        <f t="shared" ca="1" si="171"/>
        <v>1.4659480764967441E-2</v>
      </c>
      <c r="G934">
        <f t="shared" ca="1" si="172"/>
        <v>0</v>
      </c>
      <c r="H934">
        <f t="shared" ca="1" si="173"/>
        <v>0</v>
      </c>
      <c r="I934">
        <f ca="1">SUM($G$6:$G934)</f>
        <v>108</v>
      </c>
      <c r="J934">
        <f ca="1">SUM($H$6:$H934)</f>
        <v>91</v>
      </c>
      <c r="K934">
        <f t="shared" ca="1" si="177"/>
        <v>199</v>
      </c>
      <c r="L934">
        <f t="shared" si="178"/>
        <v>1858</v>
      </c>
      <c r="M934">
        <f t="shared" ca="1" si="179"/>
        <v>0.10710441334768568</v>
      </c>
      <c r="N934">
        <f ca="1">VAR($M$6:$M934)</f>
        <v>1.0493746075801177E-4</v>
      </c>
      <c r="O934">
        <f t="shared" si="174"/>
        <v>4.8439181916038739E-5</v>
      </c>
      <c r="P934">
        <f t="shared" ca="1" si="175"/>
        <v>2.1663755787598431</v>
      </c>
    </row>
    <row r="935" spans="1:16" x14ac:dyDescent="0.25">
      <c r="A935">
        <f t="shared" ca="1" si="180"/>
        <v>-0.6437300455812649</v>
      </c>
      <c r="B935">
        <f t="shared" ca="1" si="180"/>
        <v>-0.13640151315566021</v>
      </c>
      <c r="C935">
        <f t="shared" ca="1" si="176"/>
        <v>-0.6437300455812649</v>
      </c>
      <c r="D935">
        <f t="shared" ca="1" si="169"/>
        <v>-0.13640151315566021</v>
      </c>
      <c r="E935">
        <f t="shared" ca="1" si="170"/>
        <v>-0.6437300455812649</v>
      </c>
      <c r="F935">
        <f t="shared" ca="1" si="171"/>
        <v>-0.13640151315566021</v>
      </c>
      <c r="G935">
        <f t="shared" ca="1" si="172"/>
        <v>0</v>
      </c>
      <c r="H935">
        <f t="shared" ca="1" si="173"/>
        <v>0</v>
      </c>
      <c r="I935">
        <f ca="1">SUM($G$6:$G935)</f>
        <v>108</v>
      </c>
      <c r="J935">
        <f ca="1">SUM($H$6:$H935)</f>
        <v>91</v>
      </c>
      <c r="K935">
        <f t="shared" ca="1" si="177"/>
        <v>199</v>
      </c>
      <c r="L935">
        <f t="shared" si="178"/>
        <v>1860</v>
      </c>
      <c r="M935">
        <f t="shared" ca="1" si="179"/>
        <v>0.10698924731182796</v>
      </c>
      <c r="N935">
        <f ca="1">VAR($M$6:$M935)</f>
        <v>1.0482491252474336E-4</v>
      </c>
      <c r="O935">
        <f t="shared" si="174"/>
        <v>4.838709677419354E-5</v>
      </c>
      <c r="P935">
        <f t="shared" ca="1" si="175"/>
        <v>2.1663815255113632</v>
      </c>
    </row>
    <row r="936" spans="1:16" x14ac:dyDescent="0.25">
      <c r="A936">
        <f t="shared" ca="1" si="180"/>
        <v>1.5160082041451701</v>
      </c>
      <c r="B936">
        <f t="shared" ca="1" si="180"/>
        <v>-0.74127358320834991</v>
      </c>
      <c r="C936">
        <f t="shared" ca="1" si="176"/>
        <v>1.5160082041451701</v>
      </c>
      <c r="D936">
        <f t="shared" ca="1" si="169"/>
        <v>-0.74127358320834991</v>
      </c>
      <c r="E936">
        <f t="shared" ca="1" si="170"/>
        <v>1.5160082041451701</v>
      </c>
      <c r="F936">
        <f t="shared" ca="1" si="171"/>
        <v>-0.74127358320834991</v>
      </c>
      <c r="G936">
        <f t="shared" ca="1" si="172"/>
        <v>1</v>
      </c>
      <c r="H936">
        <f t="shared" ca="1" si="173"/>
        <v>0</v>
      </c>
      <c r="I936">
        <f ca="1">SUM($G$6:$G936)</f>
        <v>109</v>
      </c>
      <c r="J936">
        <f ca="1">SUM($H$6:$H936)</f>
        <v>91</v>
      </c>
      <c r="K936">
        <f t="shared" ca="1" si="177"/>
        <v>200</v>
      </c>
      <c r="L936">
        <f t="shared" si="178"/>
        <v>1862</v>
      </c>
      <c r="M936">
        <f t="shared" ca="1" si="179"/>
        <v>0.10741138560687433</v>
      </c>
      <c r="N936">
        <f ca="1">VAR($M$6:$M936)</f>
        <v>1.0471223802992607E-4</v>
      </c>
      <c r="O936">
        <f t="shared" si="174"/>
        <v>4.8335123523093437E-5</v>
      </c>
      <c r="P936">
        <f t="shared" ca="1" si="175"/>
        <v>2.1663798579080269</v>
      </c>
    </row>
    <row r="937" spans="1:16" x14ac:dyDescent="0.25">
      <c r="A937">
        <f t="shared" ca="1" si="180"/>
        <v>-7.2429644140411115E-2</v>
      </c>
      <c r="B937">
        <f t="shared" ca="1" si="180"/>
        <v>0.33569244591933728</v>
      </c>
      <c r="C937">
        <f t="shared" ca="1" si="176"/>
        <v>-7.2429644140411115E-2</v>
      </c>
      <c r="D937">
        <f t="shared" ca="1" si="169"/>
        <v>0.33569244591933728</v>
      </c>
      <c r="E937">
        <f t="shared" ca="1" si="170"/>
        <v>-7.2429644140411115E-2</v>
      </c>
      <c r="F937">
        <f t="shared" ca="1" si="171"/>
        <v>0.33569244591933728</v>
      </c>
      <c r="G937">
        <f t="shared" ca="1" si="172"/>
        <v>0</v>
      </c>
      <c r="H937">
        <f t="shared" ca="1" si="173"/>
        <v>0</v>
      </c>
      <c r="I937">
        <f ca="1">SUM($G$6:$G937)</f>
        <v>109</v>
      </c>
      <c r="J937">
        <f ca="1">SUM($H$6:$H937)</f>
        <v>91</v>
      </c>
      <c r="K937">
        <f t="shared" ca="1" si="177"/>
        <v>200</v>
      </c>
      <c r="L937">
        <f t="shared" si="178"/>
        <v>1864</v>
      </c>
      <c r="M937">
        <f t="shared" ca="1" si="179"/>
        <v>0.1072961373390558</v>
      </c>
      <c r="N937">
        <f ca="1">VAR($M$6:$M937)</f>
        <v>1.045998677008779E-4</v>
      </c>
      <c r="O937">
        <f t="shared" si="174"/>
        <v>4.8283261802575101E-5</v>
      </c>
      <c r="P937">
        <f t="shared" ca="1" si="175"/>
        <v>2.166379482160405</v>
      </c>
    </row>
    <row r="938" spans="1:16" x14ac:dyDescent="0.25">
      <c r="A938">
        <f t="shared" ca="1" si="180"/>
        <v>-1.4025999963296656</v>
      </c>
      <c r="B938">
        <f t="shared" ca="1" si="180"/>
        <v>0.56496356020971539</v>
      </c>
      <c r="C938">
        <f t="shared" ca="1" si="176"/>
        <v>-1.4025999963296656</v>
      </c>
      <c r="D938">
        <f t="shared" ca="1" si="169"/>
        <v>0.56496356020971539</v>
      </c>
      <c r="E938">
        <f t="shared" ca="1" si="170"/>
        <v>-1.4025999963296656</v>
      </c>
      <c r="F938">
        <f t="shared" ca="1" si="171"/>
        <v>0.56496356020971539</v>
      </c>
      <c r="G938">
        <f t="shared" ca="1" si="172"/>
        <v>0</v>
      </c>
      <c r="H938">
        <f t="shared" ca="1" si="173"/>
        <v>0</v>
      </c>
      <c r="I938">
        <f ca="1">SUM($G$6:$G938)</f>
        <v>109</v>
      </c>
      <c r="J938">
        <f ca="1">SUM($H$6:$H938)</f>
        <v>91</v>
      </c>
      <c r="K938">
        <f t="shared" ca="1" si="177"/>
        <v>200</v>
      </c>
      <c r="L938">
        <f t="shared" si="178"/>
        <v>1866</v>
      </c>
      <c r="M938">
        <f t="shared" ca="1" si="179"/>
        <v>0.10718113612004287</v>
      </c>
      <c r="N938">
        <f ca="1">VAR($M$6:$M938)</f>
        <v>1.0448782859117933E-4</v>
      </c>
      <c r="O938">
        <f t="shared" si="174"/>
        <v>4.8231511254019283E-5</v>
      </c>
      <c r="P938">
        <f t="shared" ca="1" si="175"/>
        <v>2.1663809794571183</v>
      </c>
    </row>
    <row r="939" spans="1:16" x14ac:dyDescent="0.25">
      <c r="A939">
        <f t="shared" ca="1" si="180"/>
        <v>-9.1505701571789194E-2</v>
      </c>
      <c r="B939">
        <f t="shared" ca="1" si="180"/>
        <v>0.58707539266388997</v>
      </c>
      <c r="C939">
        <f t="shared" ca="1" si="176"/>
        <v>-9.1505701571789194E-2</v>
      </c>
      <c r="D939">
        <f t="shared" ca="1" si="169"/>
        <v>0.58707539266388997</v>
      </c>
      <c r="E939">
        <f t="shared" ca="1" si="170"/>
        <v>-9.1505701571789194E-2</v>
      </c>
      <c r="F939">
        <f t="shared" ca="1" si="171"/>
        <v>0.58707539266388997</v>
      </c>
      <c r="G939">
        <f t="shared" ca="1" si="172"/>
        <v>0</v>
      </c>
      <c r="H939">
        <f t="shared" ca="1" si="173"/>
        <v>0</v>
      </c>
      <c r="I939">
        <f ca="1">SUM($G$6:$G939)</f>
        <v>109</v>
      </c>
      <c r="J939">
        <f ca="1">SUM($H$6:$H939)</f>
        <v>91</v>
      </c>
      <c r="K939">
        <f t="shared" ca="1" si="177"/>
        <v>200</v>
      </c>
      <c r="L939">
        <f t="shared" si="178"/>
        <v>1868</v>
      </c>
      <c r="M939">
        <f t="shared" ca="1" si="179"/>
        <v>0.10706638115631692</v>
      </c>
      <c r="N939">
        <f ca="1">VAR($M$6:$M939)</f>
        <v>1.0437614736745388E-4</v>
      </c>
      <c r="O939">
        <f t="shared" si="174"/>
        <v>4.8179871520342602E-5</v>
      </c>
      <c r="P939">
        <f t="shared" ca="1" si="175"/>
        <v>2.1663849253600431</v>
      </c>
    </row>
    <row r="940" spans="1:16" x14ac:dyDescent="0.25">
      <c r="A940">
        <f t="shared" ca="1" si="180"/>
        <v>0.98344845287644111</v>
      </c>
      <c r="B940">
        <f t="shared" ca="1" si="180"/>
        <v>-0.35634571108512247</v>
      </c>
      <c r="C940">
        <f t="shared" ca="1" si="176"/>
        <v>0.98344845287644111</v>
      </c>
      <c r="D940">
        <f t="shared" ca="1" si="169"/>
        <v>-0.35634571108512247</v>
      </c>
      <c r="E940">
        <f t="shared" ca="1" si="170"/>
        <v>0.98344845287644111</v>
      </c>
      <c r="F940">
        <f t="shared" ca="1" si="171"/>
        <v>-0.35634571108512247</v>
      </c>
      <c r="G940">
        <f t="shared" ca="1" si="172"/>
        <v>0</v>
      </c>
      <c r="H940">
        <f t="shared" ca="1" si="173"/>
        <v>0</v>
      </c>
      <c r="I940">
        <f ca="1">SUM($G$6:$G940)</f>
        <v>109</v>
      </c>
      <c r="J940">
        <f ca="1">SUM($H$6:$H940)</f>
        <v>91</v>
      </c>
      <c r="K940">
        <f t="shared" ca="1" si="177"/>
        <v>200</v>
      </c>
      <c r="L940">
        <f t="shared" si="178"/>
        <v>1870</v>
      </c>
      <c r="M940">
        <f t="shared" ca="1" si="179"/>
        <v>0.10695187165775401</v>
      </c>
      <c r="N940">
        <f ca="1">VAR($M$6:$M940)</f>
        <v>1.0426485031372181E-4</v>
      </c>
      <c r="O940">
        <f t="shared" si="174"/>
        <v>4.8128342245989298E-5</v>
      </c>
      <c r="P940">
        <f t="shared" ca="1" si="175"/>
        <v>2.1663918898517753</v>
      </c>
    </row>
    <row r="941" spans="1:16" x14ac:dyDescent="0.25">
      <c r="A941">
        <f t="shared" ca="1" si="180"/>
        <v>-0.54801963563815637</v>
      </c>
      <c r="B941">
        <f t="shared" ca="1" si="180"/>
        <v>0.30581531286691815</v>
      </c>
      <c r="C941">
        <f t="shared" ca="1" si="176"/>
        <v>-0.54801963563815637</v>
      </c>
      <c r="D941">
        <f t="shared" ca="1" si="169"/>
        <v>0.30581531286691815</v>
      </c>
      <c r="E941">
        <f t="shared" ca="1" si="170"/>
        <v>-0.54801963563815637</v>
      </c>
      <c r="F941">
        <f t="shared" ca="1" si="171"/>
        <v>0.30581531286691815</v>
      </c>
      <c r="G941">
        <f t="shared" ca="1" si="172"/>
        <v>0</v>
      </c>
      <c r="H941">
        <f t="shared" ca="1" si="173"/>
        <v>0</v>
      </c>
      <c r="I941">
        <f ca="1">SUM($G$6:$G941)</f>
        <v>109</v>
      </c>
      <c r="J941">
        <f ca="1">SUM($H$6:$H941)</f>
        <v>91</v>
      </c>
      <c r="K941">
        <f t="shared" ca="1" si="177"/>
        <v>200</v>
      </c>
      <c r="L941">
        <f t="shared" si="178"/>
        <v>1872</v>
      </c>
      <c r="M941">
        <f t="shared" ca="1" si="179"/>
        <v>0.10683760683760683</v>
      </c>
      <c r="N941">
        <f ca="1">VAR($M$6:$M941)</f>
        <v>1.041539633357134E-4</v>
      </c>
      <c r="O941">
        <f t="shared" si="174"/>
        <v>4.807692307692307E-5</v>
      </c>
      <c r="P941">
        <f t="shared" ca="1" si="175"/>
        <v>2.166402437382839</v>
      </c>
    </row>
    <row r="942" spans="1:16" x14ac:dyDescent="0.25">
      <c r="A942">
        <f t="shared" ca="1" si="180"/>
        <v>-1.5149120179788125</v>
      </c>
      <c r="B942">
        <f t="shared" ca="1" si="180"/>
        <v>1.5232680184800065</v>
      </c>
      <c r="C942">
        <f t="shared" ca="1" si="176"/>
        <v>-1.5149120179788125</v>
      </c>
      <c r="D942">
        <f t="shared" ca="1" si="169"/>
        <v>1.5232680184800065</v>
      </c>
      <c r="E942">
        <f t="shared" ca="1" si="170"/>
        <v>-1.5149120179788125</v>
      </c>
      <c r="F942">
        <f t="shared" ca="1" si="171"/>
        <v>1.5232680184800065</v>
      </c>
      <c r="G942">
        <f t="shared" ca="1" si="172"/>
        <v>0</v>
      </c>
      <c r="H942">
        <f t="shared" ca="1" si="173"/>
        <v>1</v>
      </c>
      <c r="I942">
        <f ca="1">SUM($G$6:$G942)</f>
        <v>109</v>
      </c>
      <c r="J942">
        <f ca="1">SUM($H$6:$H942)</f>
        <v>92</v>
      </c>
      <c r="K942">
        <f t="shared" ca="1" si="177"/>
        <v>201</v>
      </c>
      <c r="L942">
        <f t="shared" si="178"/>
        <v>1874</v>
      </c>
      <c r="M942">
        <f t="shared" ca="1" si="179"/>
        <v>0.10725720384204909</v>
      </c>
      <c r="N942">
        <f ca="1">VAR($M$6:$M942)</f>
        <v>1.0404281490211525E-4</v>
      </c>
      <c r="O942">
        <f t="shared" si="174"/>
        <v>4.8025613660618985E-5</v>
      </c>
      <c r="P942">
        <f t="shared" ca="1" si="175"/>
        <v>2.1664026125173779</v>
      </c>
    </row>
    <row r="943" spans="1:16" x14ac:dyDescent="0.25">
      <c r="A943">
        <f t="shared" ca="1" si="180"/>
        <v>-1.4314550813510434</v>
      </c>
      <c r="B943">
        <f t="shared" ca="1" si="180"/>
        <v>0.18929206708352142</v>
      </c>
      <c r="C943">
        <f t="shared" ca="1" si="176"/>
        <v>-1.4314550813510434</v>
      </c>
      <c r="D943">
        <f t="shared" ca="1" si="169"/>
        <v>0.18929206708352142</v>
      </c>
      <c r="E943">
        <f t="shared" ca="1" si="170"/>
        <v>-1.4314550813510434</v>
      </c>
      <c r="F943">
        <f t="shared" ca="1" si="171"/>
        <v>0.18929206708352142</v>
      </c>
      <c r="G943">
        <f t="shared" ca="1" si="172"/>
        <v>0</v>
      </c>
      <c r="H943">
        <f t="shared" ca="1" si="173"/>
        <v>0</v>
      </c>
      <c r="I943">
        <f ca="1">SUM($G$6:$G943)</f>
        <v>109</v>
      </c>
      <c r="J943">
        <f ca="1">SUM($H$6:$H943)</f>
        <v>92</v>
      </c>
      <c r="K943">
        <f t="shared" ca="1" si="177"/>
        <v>201</v>
      </c>
      <c r="L943">
        <f t="shared" si="178"/>
        <v>1876</v>
      </c>
      <c r="M943">
        <f t="shared" ca="1" si="179"/>
        <v>0.10714285714285714</v>
      </c>
      <c r="N943">
        <f ca="1">VAR($M$6:$M943)</f>
        <v>1.0393200145125571E-4</v>
      </c>
      <c r="O943">
        <f t="shared" si="174"/>
        <v>4.7974413646055429E-5</v>
      </c>
      <c r="P943">
        <f t="shared" ca="1" si="175"/>
        <v>2.1664048302506194</v>
      </c>
    </row>
    <row r="944" spans="1:16" x14ac:dyDescent="0.25">
      <c r="A944">
        <f t="shared" ca="1" si="180"/>
        <v>-0.10068259681985822</v>
      </c>
      <c r="B944">
        <f t="shared" ca="1" si="180"/>
        <v>2.0163239432046329</v>
      </c>
      <c r="C944">
        <f t="shared" ca="1" si="176"/>
        <v>-0.10068259681985822</v>
      </c>
      <c r="D944">
        <f t="shared" ca="1" si="169"/>
        <v>2.0163239432046329</v>
      </c>
      <c r="E944">
        <f t="shared" ca="1" si="170"/>
        <v>-0.10068259681985822</v>
      </c>
      <c r="F944">
        <f t="shared" ca="1" si="171"/>
        <v>2.0163239432046329</v>
      </c>
      <c r="G944">
        <f t="shared" ca="1" si="172"/>
        <v>0</v>
      </c>
      <c r="H944">
        <f t="shared" ca="1" si="173"/>
        <v>1</v>
      </c>
      <c r="I944">
        <f ca="1">SUM($G$6:$G944)</f>
        <v>109</v>
      </c>
      <c r="J944">
        <f ca="1">SUM($H$6:$H944)</f>
        <v>93</v>
      </c>
      <c r="K944">
        <f t="shared" ca="1" si="177"/>
        <v>202</v>
      </c>
      <c r="L944">
        <f t="shared" si="178"/>
        <v>1878</v>
      </c>
      <c r="M944">
        <f t="shared" ca="1" si="179"/>
        <v>0.10756123535676251</v>
      </c>
      <c r="N944">
        <f ca="1">VAR($M$6:$M944)</f>
        <v>1.0382120147365984E-4</v>
      </c>
      <c r="O944">
        <f t="shared" si="174"/>
        <v>4.7923322683706058E-5</v>
      </c>
      <c r="P944">
        <f t="shared" ca="1" si="175"/>
        <v>2.1664024040837022</v>
      </c>
    </row>
    <row r="945" spans="1:16" x14ac:dyDescent="0.25">
      <c r="A945">
        <f t="shared" ca="1" si="180"/>
        <v>-2.0635979238350743</v>
      </c>
      <c r="B945">
        <f t="shared" ca="1" si="180"/>
        <v>-0.94410483824089486</v>
      </c>
      <c r="C945">
        <f t="shared" ca="1" si="176"/>
        <v>-2.0635979238350743</v>
      </c>
      <c r="D945">
        <f t="shared" ca="1" si="169"/>
        <v>-0.94410483824089486</v>
      </c>
      <c r="E945">
        <f t="shared" ca="1" si="170"/>
        <v>-2.0635979238350743</v>
      </c>
      <c r="F945">
        <f t="shared" ca="1" si="171"/>
        <v>-0.94410483824089486</v>
      </c>
      <c r="G945">
        <f t="shared" ca="1" si="172"/>
        <v>0</v>
      </c>
      <c r="H945">
        <f t="shared" ca="1" si="173"/>
        <v>0</v>
      </c>
      <c r="I945">
        <f ca="1">SUM($G$6:$G945)</f>
        <v>109</v>
      </c>
      <c r="J945">
        <f ca="1">SUM($H$6:$H945)</f>
        <v>93</v>
      </c>
      <c r="K945">
        <f t="shared" ca="1" si="177"/>
        <v>202</v>
      </c>
      <c r="L945">
        <f t="shared" si="178"/>
        <v>1880</v>
      </c>
      <c r="M945">
        <f t="shared" ca="1" si="179"/>
        <v>0.1074468085106383</v>
      </c>
      <c r="N945">
        <f ca="1">VAR($M$6:$M945)</f>
        <v>1.0371066121870468E-4</v>
      </c>
      <c r="O945">
        <f t="shared" si="174"/>
        <v>4.7872340425531906E-5</v>
      </c>
      <c r="P945">
        <f t="shared" ca="1" si="175"/>
        <v>2.1664004787907203</v>
      </c>
    </row>
    <row r="946" spans="1:16" x14ac:dyDescent="0.25">
      <c r="A946">
        <f t="shared" ca="1" si="180"/>
        <v>2.6942670115403796E-2</v>
      </c>
      <c r="B946">
        <f t="shared" ca="1" si="180"/>
        <v>-1.7336466780421824</v>
      </c>
      <c r="C946">
        <f t="shared" ca="1" si="176"/>
        <v>2.6942670115403796E-2</v>
      </c>
      <c r="D946">
        <f t="shared" ca="1" si="169"/>
        <v>-1.7336466780421824</v>
      </c>
      <c r="E946">
        <f t="shared" ca="1" si="170"/>
        <v>2.6942670115403796E-2</v>
      </c>
      <c r="F946">
        <f t="shared" ca="1" si="171"/>
        <v>-1.7336466780421824</v>
      </c>
      <c r="G946">
        <f t="shared" ca="1" si="172"/>
        <v>0</v>
      </c>
      <c r="H946">
        <f t="shared" ca="1" si="173"/>
        <v>0</v>
      </c>
      <c r="I946">
        <f ca="1">SUM($G$6:$G946)</f>
        <v>109</v>
      </c>
      <c r="J946">
        <f ca="1">SUM($H$6:$H946)</f>
        <v>93</v>
      </c>
      <c r="K946">
        <f t="shared" ca="1" si="177"/>
        <v>202</v>
      </c>
      <c r="L946">
        <f t="shared" si="178"/>
        <v>1882</v>
      </c>
      <c r="M946">
        <f t="shared" ca="1" si="179"/>
        <v>0.10733262486716259</v>
      </c>
      <c r="N946">
        <f ca="1">VAR($M$6:$M946)</f>
        <v>1.0360040745707661E-4</v>
      </c>
      <c r="O946">
        <f t="shared" si="174"/>
        <v>4.7821466524973426E-5</v>
      </c>
      <c r="P946">
        <f t="shared" ca="1" si="175"/>
        <v>2.1663996314913132</v>
      </c>
    </row>
    <row r="947" spans="1:16" x14ac:dyDescent="0.25">
      <c r="A947">
        <f t="shared" ca="1" si="180"/>
        <v>0.50717997500398804</v>
      </c>
      <c r="B947">
        <f t="shared" ca="1" si="180"/>
        <v>2.5687068410315997E-2</v>
      </c>
      <c r="C947">
        <f t="shared" ca="1" si="176"/>
        <v>0.50717997500398804</v>
      </c>
      <c r="D947">
        <f t="shared" ca="1" si="169"/>
        <v>2.5687068410315997E-2</v>
      </c>
      <c r="E947">
        <f t="shared" ca="1" si="170"/>
        <v>0.50717997500398804</v>
      </c>
      <c r="F947">
        <f t="shared" ca="1" si="171"/>
        <v>2.5687068410315997E-2</v>
      </c>
      <c r="G947">
        <f t="shared" ca="1" si="172"/>
        <v>0</v>
      </c>
      <c r="H947">
        <f t="shared" ca="1" si="173"/>
        <v>0</v>
      </c>
      <c r="I947">
        <f ca="1">SUM($G$6:$G947)</f>
        <v>109</v>
      </c>
      <c r="J947">
        <f ca="1">SUM($H$6:$H947)</f>
        <v>93</v>
      </c>
      <c r="K947">
        <f t="shared" ca="1" si="177"/>
        <v>202</v>
      </c>
      <c r="L947">
        <f t="shared" si="178"/>
        <v>1884</v>
      </c>
      <c r="M947">
        <f t="shared" ca="1" si="179"/>
        <v>0.10721868365180467</v>
      </c>
      <c r="N947">
        <f ca="1">VAR($M$6:$M947)</f>
        <v>1.0349046658195115E-4</v>
      </c>
      <c r="O947">
        <f t="shared" si="174"/>
        <v>4.7770700636942667E-5</v>
      </c>
      <c r="P947">
        <f t="shared" ca="1" si="175"/>
        <v>2.1664004337821776</v>
      </c>
    </row>
    <row r="948" spans="1:16" x14ac:dyDescent="0.25">
      <c r="A948">
        <f t="shared" ca="1" si="180"/>
        <v>-0.23438805002983096</v>
      </c>
      <c r="B948">
        <f t="shared" ca="1" si="180"/>
        <v>1.02453994437121</v>
      </c>
      <c r="C948">
        <f t="shared" ca="1" si="176"/>
        <v>-0.23438805002983096</v>
      </c>
      <c r="D948">
        <f t="shared" ca="1" si="169"/>
        <v>1.02453994437121</v>
      </c>
      <c r="E948">
        <f t="shared" ca="1" si="170"/>
        <v>-0.23438805002983096</v>
      </c>
      <c r="F948">
        <f t="shared" ca="1" si="171"/>
        <v>1.02453994437121</v>
      </c>
      <c r="G948">
        <f t="shared" ca="1" si="172"/>
        <v>0</v>
      </c>
      <c r="H948">
        <f t="shared" ca="1" si="173"/>
        <v>0</v>
      </c>
      <c r="I948">
        <f ca="1">SUM($G$6:$G948)</f>
        <v>109</v>
      </c>
      <c r="J948">
        <f ca="1">SUM($H$6:$H948)</f>
        <v>93</v>
      </c>
      <c r="K948">
        <f t="shared" ca="1" si="177"/>
        <v>202</v>
      </c>
      <c r="L948">
        <f t="shared" si="178"/>
        <v>1886</v>
      </c>
      <c r="M948">
        <f t="shared" ca="1" si="179"/>
        <v>0.1071049840933192</v>
      </c>
      <c r="N948">
        <f ca="1">VAR($M$6:$M948)</f>
        <v>1.033808646132006E-4</v>
      </c>
      <c r="O948">
        <f t="shared" si="174"/>
        <v>4.7720042417815473E-5</v>
      </c>
      <c r="P948">
        <f t="shared" ca="1" si="175"/>
        <v>2.1664034517832929</v>
      </c>
    </row>
    <row r="949" spans="1:16" x14ac:dyDescent="0.25">
      <c r="A949">
        <f t="shared" ca="1" si="180"/>
        <v>0.63150266639047259</v>
      </c>
      <c r="B949">
        <f t="shared" ca="1" si="180"/>
        <v>-1.9857519477019393E-2</v>
      </c>
      <c r="C949">
        <f t="shared" ca="1" si="176"/>
        <v>0.63150266639047259</v>
      </c>
      <c r="D949">
        <f t="shared" ca="1" si="169"/>
        <v>-1.9857519477019393E-2</v>
      </c>
      <c r="E949">
        <f t="shared" ca="1" si="170"/>
        <v>0.63150266639047259</v>
      </c>
      <c r="F949">
        <f t="shared" ca="1" si="171"/>
        <v>-1.9857519477019393E-2</v>
      </c>
      <c r="G949">
        <f t="shared" ca="1" si="172"/>
        <v>0</v>
      </c>
      <c r="H949">
        <f t="shared" ca="1" si="173"/>
        <v>0</v>
      </c>
      <c r="I949">
        <f ca="1">SUM($G$6:$G949)</f>
        <v>109</v>
      </c>
      <c r="J949">
        <f ca="1">SUM($H$6:$H949)</f>
        <v>93</v>
      </c>
      <c r="K949">
        <f t="shared" ca="1" si="177"/>
        <v>202</v>
      </c>
      <c r="L949">
        <f t="shared" si="178"/>
        <v>1888</v>
      </c>
      <c r="M949">
        <f t="shared" ca="1" si="179"/>
        <v>0.10699152542372882</v>
      </c>
      <c r="N949">
        <f ca="1">VAR($M$6:$M949)</f>
        <v>1.032716272015534E-4</v>
      </c>
      <c r="O949">
        <f t="shared" si="174"/>
        <v>4.7669491525423723E-5</v>
      </c>
      <c r="P949">
        <f t="shared" ca="1" si="175"/>
        <v>2.1664092461836981</v>
      </c>
    </row>
    <row r="950" spans="1:16" x14ac:dyDescent="0.25">
      <c r="A950">
        <f t="shared" ca="1" si="180"/>
        <v>-1.2818652268218864</v>
      </c>
      <c r="B950">
        <f t="shared" ca="1" si="180"/>
        <v>0.53176891231986856</v>
      </c>
      <c r="C950">
        <f t="shared" ca="1" si="176"/>
        <v>-1.2818652268218864</v>
      </c>
      <c r="D950">
        <f t="shared" ca="1" si="169"/>
        <v>0.53176891231986856</v>
      </c>
      <c r="E950">
        <f t="shared" ca="1" si="170"/>
        <v>-1.2818652268218864</v>
      </c>
      <c r="F950">
        <f t="shared" ca="1" si="171"/>
        <v>0.53176891231986856</v>
      </c>
      <c r="G950">
        <f t="shared" ca="1" si="172"/>
        <v>0</v>
      </c>
      <c r="H950">
        <f t="shared" ca="1" si="173"/>
        <v>0</v>
      </c>
      <c r="I950">
        <f ca="1">SUM($G$6:$G950)</f>
        <v>109</v>
      </c>
      <c r="J950">
        <f ca="1">SUM($H$6:$H950)</f>
        <v>93</v>
      </c>
      <c r="K950">
        <f t="shared" ca="1" si="177"/>
        <v>202</v>
      </c>
      <c r="L950">
        <f t="shared" si="178"/>
        <v>1890</v>
      </c>
      <c r="M950">
        <f t="shared" ca="1" si="179"/>
        <v>0.10687830687830688</v>
      </c>
      <c r="N950">
        <f ca="1">VAR($M$6:$M950)</f>
        <v>1.0316277963271193E-4</v>
      </c>
      <c r="O950">
        <f t="shared" si="174"/>
        <v>4.7619047619047607E-5</v>
      </c>
      <c r="P950">
        <f t="shared" ca="1" si="175"/>
        <v>2.1664183722869508</v>
      </c>
    </row>
    <row r="951" spans="1:16" x14ac:dyDescent="0.25">
      <c r="A951">
        <f t="shared" ca="1" si="180"/>
        <v>1.070516228163892</v>
      </c>
      <c r="B951">
        <f t="shared" ca="1" si="180"/>
        <v>-1.778444380189405</v>
      </c>
      <c r="C951">
        <f t="shared" ca="1" si="176"/>
        <v>1.070516228163892</v>
      </c>
      <c r="D951">
        <f t="shared" ca="1" si="169"/>
        <v>-1.778444380189405</v>
      </c>
      <c r="E951">
        <f t="shared" ca="1" si="170"/>
        <v>1.070516228163892</v>
      </c>
      <c r="F951">
        <f t="shared" ca="1" si="171"/>
        <v>-1.778444380189405</v>
      </c>
      <c r="G951">
        <f t="shared" ca="1" si="172"/>
        <v>0</v>
      </c>
      <c r="H951">
        <f t="shared" ca="1" si="173"/>
        <v>0</v>
      </c>
      <c r="I951">
        <f ca="1">SUM($G$6:$G951)</f>
        <v>109</v>
      </c>
      <c r="J951">
        <f ca="1">SUM($H$6:$H951)</f>
        <v>93</v>
      </c>
      <c r="K951">
        <f t="shared" ca="1" si="177"/>
        <v>202</v>
      </c>
      <c r="L951">
        <f t="shared" si="178"/>
        <v>1892</v>
      </c>
      <c r="M951">
        <f t="shared" ca="1" si="179"/>
        <v>0.10676532769556026</v>
      </c>
      <c r="N951">
        <f ca="1">VAR($M$6:$M951)</f>
        <v>1.0305434683142523E-4</v>
      </c>
      <c r="O951">
        <f t="shared" si="174"/>
        <v>4.7568710359408024E-5</v>
      </c>
      <c r="P951">
        <f t="shared" ca="1" si="175"/>
        <v>2.1664313800561841</v>
      </c>
    </row>
    <row r="952" spans="1:16" x14ac:dyDescent="0.25">
      <c r="A952">
        <f t="shared" ca="1" si="180"/>
        <v>-0.29712191689004297</v>
      </c>
      <c r="B952">
        <f t="shared" ca="1" si="180"/>
        <v>0.28171246059413391</v>
      </c>
      <c r="C952">
        <f t="shared" ca="1" si="176"/>
        <v>-0.29712191689004297</v>
      </c>
      <c r="D952">
        <f t="shared" ca="1" si="169"/>
        <v>0.28171246059413391</v>
      </c>
      <c r="E952">
        <f t="shared" ca="1" si="170"/>
        <v>-0.29712191689004297</v>
      </c>
      <c r="F952">
        <f t="shared" ca="1" si="171"/>
        <v>0.28171246059413391</v>
      </c>
      <c r="G952">
        <f t="shared" ca="1" si="172"/>
        <v>0</v>
      </c>
      <c r="H952">
        <f t="shared" ca="1" si="173"/>
        <v>0</v>
      </c>
      <c r="I952">
        <f ca="1">SUM($G$6:$G952)</f>
        <v>109</v>
      </c>
      <c r="J952">
        <f ca="1">SUM($H$6:$H952)</f>
        <v>93</v>
      </c>
      <c r="K952">
        <f t="shared" ca="1" si="177"/>
        <v>202</v>
      </c>
      <c r="L952">
        <f t="shared" si="178"/>
        <v>1894</v>
      </c>
      <c r="M952">
        <f t="shared" ca="1" si="179"/>
        <v>0.10665258711721225</v>
      </c>
      <c r="N952">
        <f ca="1">VAR($M$6:$M952)</f>
        <v>1.0294635336551347E-4</v>
      </c>
      <c r="O952">
        <f t="shared" si="174"/>
        <v>4.7518479408658911E-5</v>
      </c>
      <c r="P952">
        <f t="shared" ca="1" si="175"/>
        <v>2.1664488141586951</v>
      </c>
    </row>
    <row r="953" spans="1:16" x14ac:dyDescent="0.25">
      <c r="A953">
        <f t="shared" ca="1" si="180"/>
        <v>2.0619862902531083</v>
      </c>
      <c r="B953">
        <f t="shared" ca="1" si="180"/>
        <v>-0.18394914104356722</v>
      </c>
      <c r="C953">
        <f t="shared" ca="1" si="176"/>
        <v>2.0619862902531083</v>
      </c>
      <c r="D953">
        <f t="shared" ca="1" si="169"/>
        <v>-0.18394914104356722</v>
      </c>
      <c r="E953">
        <f t="shared" ca="1" si="170"/>
        <v>2.0619862902531083</v>
      </c>
      <c r="F953">
        <f t="shared" ca="1" si="171"/>
        <v>-0.18394914104356722</v>
      </c>
      <c r="G953">
        <f t="shared" ca="1" si="172"/>
        <v>1</v>
      </c>
      <c r="H953">
        <f t="shared" ca="1" si="173"/>
        <v>0</v>
      </c>
      <c r="I953">
        <f ca="1">SUM($G$6:$G953)</f>
        <v>110</v>
      </c>
      <c r="J953">
        <f ca="1">SUM($H$6:$H953)</f>
        <v>93</v>
      </c>
      <c r="K953">
        <f t="shared" ca="1" si="177"/>
        <v>203</v>
      </c>
      <c r="L953">
        <f t="shared" si="178"/>
        <v>1896</v>
      </c>
      <c r="M953">
        <f t="shared" ca="1" si="179"/>
        <v>0.1070675105485232</v>
      </c>
      <c r="N953">
        <f ca="1">VAR($M$6:$M953)</f>
        <v>1.0283794103723109E-4</v>
      </c>
      <c r="O953">
        <f t="shared" si="174"/>
        <v>4.746835443037974E-5</v>
      </c>
      <c r="P953">
        <f t="shared" ca="1" si="175"/>
        <v>2.1664526245176687</v>
      </c>
    </row>
    <row r="954" spans="1:16" x14ac:dyDescent="0.25">
      <c r="A954">
        <f t="shared" ca="1" si="180"/>
        <v>-0.72314165602825264</v>
      </c>
      <c r="B954">
        <f t="shared" ca="1" si="180"/>
        <v>-0.29002724058513019</v>
      </c>
      <c r="C954">
        <f t="shared" ca="1" si="176"/>
        <v>-0.72314165602825264</v>
      </c>
      <c r="D954">
        <f t="shared" ca="1" si="169"/>
        <v>-0.29002724058513019</v>
      </c>
      <c r="E954">
        <f t="shared" ca="1" si="170"/>
        <v>-0.72314165602825264</v>
      </c>
      <c r="F954">
        <f t="shared" ca="1" si="171"/>
        <v>-0.29002724058513019</v>
      </c>
      <c r="G954">
        <f t="shared" ca="1" si="172"/>
        <v>0</v>
      </c>
      <c r="H954">
        <f t="shared" ca="1" si="173"/>
        <v>0</v>
      </c>
      <c r="I954">
        <f ca="1">SUM($G$6:$G954)</f>
        <v>110</v>
      </c>
      <c r="J954">
        <f ca="1">SUM($H$6:$H954)</f>
        <v>93</v>
      </c>
      <c r="K954">
        <f t="shared" ca="1" si="177"/>
        <v>203</v>
      </c>
      <c r="L954">
        <f t="shared" si="178"/>
        <v>1898</v>
      </c>
      <c r="M954">
        <f t="shared" ca="1" si="179"/>
        <v>0.10695468914646997</v>
      </c>
      <c r="N954">
        <f ca="1">VAR($M$6:$M954)</f>
        <v>1.0272989593934057E-4</v>
      </c>
      <c r="O954">
        <f t="shared" si="174"/>
        <v>4.7418335089567956E-5</v>
      </c>
      <c r="P954">
        <f t="shared" ca="1" si="175"/>
        <v>2.1664593610318712</v>
      </c>
    </row>
    <row r="955" spans="1:16" x14ac:dyDescent="0.25">
      <c r="A955">
        <f t="shared" ca="1" si="180"/>
        <v>-1.2322483003207974</v>
      </c>
      <c r="B955">
        <f t="shared" ca="1" si="180"/>
        <v>0.76221626242275542</v>
      </c>
      <c r="C955">
        <f t="shared" ca="1" si="176"/>
        <v>-1.2322483003207974</v>
      </c>
      <c r="D955">
        <f t="shared" ca="1" si="169"/>
        <v>0.76221626242275542</v>
      </c>
      <c r="E955">
        <f t="shared" ca="1" si="170"/>
        <v>-1.2322483003207974</v>
      </c>
      <c r="F955">
        <f t="shared" ca="1" si="171"/>
        <v>0.76221626242275542</v>
      </c>
      <c r="G955">
        <f t="shared" ca="1" si="172"/>
        <v>0</v>
      </c>
      <c r="H955">
        <f t="shared" ca="1" si="173"/>
        <v>0</v>
      </c>
      <c r="I955">
        <f ca="1">SUM($G$6:$G955)</f>
        <v>110</v>
      </c>
      <c r="J955">
        <f ca="1">SUM($H$6:$H955)</f>
        <v>93</v>
      </c>
      <c r="K955">
        <f t="shared" ca="1" si="177"/>
        <v>203</v>
      </c>
      <c r="L955">
        <f t="shared" si="178"/>
        <v>1900</v>
      </c>
      <c r="M955">
        <f t="shared" ca="1" si="179"/>
        <v>0.10684210526315789</v>
      </c>
      <c r="N955">
        <f ca="1">VAR($M$6:$M955)</f>
        <v>1.0262224288024584E-4</v>
      </c>
      <c r="O955">
        <f t="shared" si="174"/>
        <v>4.7368421052631567E-5</v>
      </c>
      <c r="P955">
        <f t="shared" ca="1" si="175"/>
        <v>2.1664695719163016</v>
      </c>
    </row>
    <row r="956" spans="1:16" x14ac:dyDescent="0.25">
      <c r="A956">
        <f t="shared" ca="1" si="180"/>
        <v>0.8804543371995176</v>
      </c>
      <c r="B956">
        <f t="shared" ca="1" si="180"/>
        <v>1.0284126917336738</v>
      </c>
      <c r="C956">
        <f t="shared" ca="1" si="176"/>
        <v>0.8804543371995176</v>
      </c>
      <c r="D956">
        <f t="shared" ca="1" si="169"/>
        <v>1.0284126917336738</v>
      </c>
      <c r="E956">
        <f t="shared" ca="1" si="170"/>
        <v>0.8804543371995176</v>
      </c>
      <c r="F956">
        <f t="shared" ca="1" si="171"/>
        <v>1.0284126917336738</v>
      </c>
      <c r="G956">
        <f t="shared" ca="1" si="172"/>
        <v>0</v>
      </c>
      <c r="H956">
        <f t="shared" ca="1" si="173"/>
        <v>0</v>
      </c>
      <c r="I956">
        <f ca="1">SUM($G$6:$G956)</f>
        <v>110</v>
      </c>
      <c r="J956">
        <f ca="1">SUM($H$6:$H956)</f>
        <v>93</v>
      </c>
      <c r="K956">
        <f t="shared" ca="1" si="177"/>
        <v>203</v>
      </c>
      <c r="L956">
        <f t="shared" si="178"/>
        <v>1902</v>
      </c>
      <c r="M956">
        <f t="shared" ca="1" si="179"/>
        <v>0.10672975814931651</v>
      </c>
      <c r="N956">
        <f ca="1">VAR($M$6:$M956)</f>
        <v>1.025150063156679E-4</v>
      </c>
      <c r="O956">
        <f t="shared" si="174"/>
        <v>4.7318611987381693E-5</v>
      </c>
      <c r="P956">
        <f t="shared" ca="1" si="175"/>
        <v>2.1664838001377817</v>
      </c>
    </row>
    <row r="957" spans="1:16" x14ac:dyDescent="0.25">
      <c r="A957">
        <f t="shared" ca="1" si="180"/>
        <v>-0.49138472342099598</v>
      </c>
      <c r="B957">
        <f t="shared" ca="1" si="180"/>
        <v>1.2762550606836809</v>
      </c>
      <c r="C957">
        <f t="shared" ca="1" si="176"/>
        <v>-0.49138472342099598</v>
      </c>
      <c r="D957">
        <f t="shared" ca="1" si="169"/>
        <v>1.2762550606836809</v>
      </c>
      <c r="E957">
        <f t="shared" ca="1" si="170"/>
        <v>-0.49138472342099598</v>
      </c>
      <c r="F957">
        <f t="shared" ca="1" si="171"/>
        <v>1.2762550606836809</v>
      </c>
      <c r="G957">
        <f t="shared" ca="1" si="172"/>
        <v>0</v>
      </c>
      <c r="H957">
        <f t="shared" ca="1" si="173"/>
        <v>0</v>
      </c>
      <c r="I957">
        <f ca="1">SUM($G$6:$G957)</f>
        <v>110</v>
      </c>
      <c r="J957">
        <f ca="1">SUM($H$6:$H957)</f>
        <v>93</v>
      </c>
      <c r="K957">
        <f t="shared" ca="1" si="177"/>
        <v>203</v>
      </c>
      <c r="L957">
        <f t="shared" si="178"/>
        <v>1904</v>
      </c>
      <c r="M957">
        <f t="shared" ca="1" si="179"/>
        <v>0.10661764705882353</v>
      </c>
      <c r="N957">
        <f ca="1">VAR($M$6:$M957)</f>
        <v>1.0240821035256096E-4</v>
      </c>
      <c r="O957">
        <f t="shared" si="174"/>
        <v>4.7268907563025202E-5</v>
      </c>
      <c r="P957">
        <f t="shared" ca="1" si="175"/>
        <v>2.1665025834586231</v>
      </c>
    </row>
    <row r="958" spans="1:16" x14ac:dyDescent="0.25">
      <c r="A958">
        <f t="shared" ca="1" si="180"/>
        <v>0.7908336465901129</v>
      </c>
      <c r="B958">
        <f t="shared" ca="1" si="180"/>
        <v>-1.0834796037924455</v>
      </c>
      <c r="C958">
        <f t="shared" ca="1" si="176"/>
        <v>0.7908336465901129</v>
      </c>
      <c r="D958">
        <f t="shared" ca="1" si="169"/>
        <v>-1.0834796037924455</v>
      </c>
      <c r="E958">
        <f t="shared" ca="1" si="170"/>
        <v>0.7908336465901129</v>
      </c>
      <c r="F958">
        <f t="shared" ca="1" si="171"/>
        <v>-1.0834796037924455</v>
      </c>
      <c r="G958">
        <f t="shared" ca="1" si="172"/>
        <v>0</v>
      </c>
      <c r="H958">
        <f t="shared" ca="1" si="173"/>
        <v>0</v>
      </c>
      <c r="I958">
        <f ca="1">SUM($G$6:$G958)</f>
        <v>110</v>
      </c>
      <c r="J958">
        <f ca="1">SUM($H$6:$H958)</f>
        <v>93</v>
      </c>
      <c r="K958">
        <f t="shared" ca="1" si="177"/>
        <v>203</v>
      </c>
      <c r="L958">
        <f t="shared" si="178"/>
        <v>1906</v>
      </c>
      <c r="M958">
        <f t="shared" ca="1" si="179"/>
        <v>0.10650577124868835</v>
      </c>
      <c r="N958">
        <f ca="1">VAR($M$6:$M958)</f>
        <v>1.0230187875298643E-4</v>
      </c>
      <c r="O958">
        <f t="shared" si="174"/>
        <v>4.7219307450157391E-5</v>
      </c>
      <c r="P958">
        <f t="shared" ca="1" si="175"/>
        <v>2.166526454479913</v>
      </c>
    </row>
    <row r="959" spans="1:16" x14ac:dyDescent="0.25">
      <c r="A959">
        <f t="shared" ca="1" si="180"/>
        <v>-2.5628283572000643</v>
      </c>
      <c r="B959">
        <f t="shared" ca="1" si="180"/>
        <v>-0.63686397598114441</v>
      </c>
      <c r="C959">
        <f t="shared" ca="1" si="176"/>
        <v>-2.5628283572000643</v>
      </c>
      <c r="D959">
        <f t="shared" ca="1" si="169"/>
        <v>-0.63686397598114441</v>
      </c>
      <c r="E959">
        <f t="shared" ca="1" si="170"/>
        <v>-2.5628283572000643</v>
      </c>
      <c r="F959">
        <f t="shared" ca="1" si="171"/>
        <v>-0.63686397598114441</v>
      </c>
      <c r="G959">
        <f t="shared" ca="1" si="172"/>
        <v>0</v>
      </c>
      <c r="H959">
        <f t="shared" ca="1" si="173"/>
        <v>0</v>
      </c>
      <c r="I959">
        <f ca="1">SUM($G$6:$G959)</f>
        <v>110</v>
      </c>
      <c r="J959">
        <f ca="1">SUM($H$6:$H959)</f>
        <v>93</v>
      </c>
      <c r="K959">
        <f t="shared" ca="1" si="177"/>
        <v>203</v>
      </c>
      <c r="L959">
        <f t="shared" si="178"/>
        <v>1908</v>
      </c>
      <c r="M959">
        <f t="shared" ca="1" si="179"/>
        <v>0.10639412997903563</v>
      </c>
      <c r="N959">
        <f ca="1">VAR($M$6:$M959)</f>
        <v>1.0219603493794454E-4</v>
      </c>
      <c r="O959">
        <f t="shared" si="174"/>
        <v>4.7169811320754708E-5</v>
      </c>
      <c r="P959">
        <f t="shared" ca="1" si="175"/>
        <v>2.1665559406844244</v>
      </c>
    </row>
    <row r="960" spans="1:16" x14ac:dyDescent="0.25">
      <c r="A960">
        <f t="shared" ca="1" si="180"/>
        <v>-0.91788626898330639</v>
      </c>
      <c r="B960">
        <f t="shared" ca="1" si="180"/>
        <v>1.6231801475032461</v>
      </c>
      <c r="C960">
        <f t="shared" ca="1" si="176"/>
        <v>-0.91788626898330639</v>
      </c>
      <c r="D960">
        <f t="shared" ca="1" si="169"/>
        <v>1.6231801475032461</v>
      </c>
      <c r="E960">
        <f t="shared" ca="1" si="170"/>
        <v>-0.91788626898330639</v>
      </c>
      <c r="F960">
        <f t="shared" ca="1" si="171"/>
        <v>1.6231801475032461</v>
      </c>
      <c r="G960">
        <f t="shared" ca="1" si="172"/>
        <v>0</v>
      </c>
      <c r="H960">
        <f t="shared" ca="1" si="173"/>
        <v>1</v>
      </c>
      <c r="I960">
        <f ca="1">SUM($G$6:$G960)</f>
        <v>110</v>
      </c>
      <c r="J960">
        <f ca="1">SUM($H$6:$H960)</f>
        <v>94</v>
      </c>
      <c r="K960">
        <f t="shared" ca="1" si="177"/>
        <v>204</v>
      </c>
      <c r="L960">
        <f t="shared" si="178"/>
        <v>1910</v>
      </c>
      <c r="M960">
        <f t="shared" ca="1" si="179"/>
        <v>0.10680628272251309</v>
      </c>
      <c r="N960">
        <f ca="1">VAR($M$6:$M960)</f>
        <v>1.0208955513231597E-4</v>
      </c>
      <c r="O960">
        <f t="shared" si="174"/>
        <v>4.7120418848167531E-5</v>
      </c>
      <c r="P960">
        <f t="shared" ca="1" si="175"/>
        <v>2.1665672255858173</v>
      </c>
    </row>
    <row r="961" spans="1:16" x14ac:dyDescent="0.25">
      <c r="A961">
        <f t="shared" ca="1" si="180"/>
        <v>0.71671427214233041</v>
      </c>
      <c r="B961">
        <f t="shared" ca="1" si="180"/>
        <v>-0.15339721534515777</v>
      </c>
      <c r="C961">
        <f t="shared" ca="1" si="176"/>
        <v>0.71671427214233041</v>
      </c>
      <c r="D961">
        <f t="shared" ca="1" si="169"/>
        <v>-0.15339721534515777</v>
      </c>
      <c r="E961">
        <f t="shared" ca="1" si="170"/>
        <v>0.71671427214233041</v>
      </c>
      <c r="F961">
        <f t="shared" ca="1" si="171"/>
        <v>-0.15339721534515777</v>
      </c>
      <c r="G961">
        <f t="shared" ca="1" si="172"/>
        <v>0</v>
      </c>
      <c r="H961">
        <f t="shared" ca="1" si="173"/>
        <v>0</v>
      </c>
      <c r="I961">
        <f ca="1">SUM($G$6:$G961)</f>
        <v>110</v>
      </c>
      <c r="J961">
        <f ca="1">SUM($H$6:$H961)</f>
        <v>94</v>
      </c>
      <c r="K961">
        <f t="shared" ca="1" si="177"/>
        <v>204</v>
      </c>
      <c r="L961">
        <f t="shared" si="178"/>
        <v>1912</v>
      </c>
      <c r="M961">
        <f t="shared" ca="1" si="179"/>
        <v>0.10669456066945607</v>
      </c>
      <c r="N961">
        <f ca="1">VAR($M$6:$M961)</f>
        <v>1.0198349312554612E-4</v>
      </c>
      <c r="O961">
        <f t="shared" si="174"/>
        <v>4.707112970711296E-5</v>
      </c>
      <c r="P961">
        <f t="shared" ca="1" si="175"/>
        <v>2.1665826539560471</v>
      </c>
    </row>
    <row r="962" spans="1:16" x14ac:dyDescent="0.25">
      <c r="A962">
        <f t="shared" ca="1" si="180"/>
        <v>-0.79620710660248706</v>
      </c>
      <c r="B962">
        <f t="shared" ca="1" si="180"/>
        <v>-0.6256451752255151</v>
      </c>
      <c r="C962">
        <f t="shared" ca="1" si="176"/>
        <v>-0.79620710660248706</v>
      </c>
      <c r="D962">
        <f t="shared" ca="1" si="169"/>
        <v>-0.6256451752255151</v>
      </c>
      <c r="E962">
        <f t="shared" ca="1" si="170"/>
        <v>-0.79620710660248706</v>
      </c>
      <c r="F962">
        <f t="shared" ca="1" si="171"/>
        <v>-0.6256451752255151</v>
      </c>
      <c r="G962">
        <f t="shared" ca="1" si="172"/>
        <v>0</v>
      </c>
      <c r="H962">
        <f t="shared" ca="1" si="173"/>
        <v>0</v>
      </c>
      <c r="I962">
        <f ca="1">SUM($G$6:$G962)</f>
        <v>110</v>
      </c>
      <c r="J962">
        <f ca="1">SUM($H$6:$H962)</f>
        <v>94</v>
      </c>
      <c r="K962">
        <f t="shared" ca="1" si="177"/>
        <v>204</v>
      </c>
      <c r="L962">
        <f t="shared" si="178"/>
        <v>1914</v>
      </c>
      <c r="M962">
        <f t="shared" ca="1" si="179"/>
        <v>0.10658307210031348</v>
      </c>
      <c r="N962">
        <f ca="1">VAR($M$6:$M962)</f>
        <v>1.0187787257741813E-4</v>
      </c>
      <c r="O962">
        <f t="shared" si="174"/>
        <v>4.7021943573667702E-5</v>
      </c>
      <c r="P962">
        <f t="shared" ca="1" si="175"/>
        <v>2.1666027568130928</v>
      </c>
    </row>
    <row r="963" spans="1:16" x14ac:dyDescent="0.25">
      <c r="A963">
        <f t="shared" ca="1" si="180"/>
        <v>0.46398772909853009</v>
      </c>
      <c r="B963">
        <f t="shared" ca="1" si="180"/>
        <v>0.28235558310142217</v>
      </c>
      <c r="C963">
        <f t="shared" ca="1" si="176"/>
        <v>0.46398772909853009</v>
      </c>
      <c r="D963">
        <f t="shared" ca="1" si="169"/>
        <v>0.28235558310142217</v>
      </c>
      <c r="E963">
        <f t="shared" ca="1" si="170"/>
        <v>0.46398772909853009</v>
      </c>
      <c r="F963">
        <f t="shared" ca="1" si="171"/>
        <v>0.28235558310142217</v>
      </c>
      <c r="G963">
        <f t="shared" ca="1" si="172"/>
        <v>0</v>
      </c>
      <c r="H963">
        <f t="shared" ca="1" si="173"/>
        <v>0</v>
      </c>
      <c r="I963">
        <f ca="1">SUM($G$6:$G963)</f>
        <v>110</v>
      </c>
      <c r="J963">
        <f ca="1">SUM($H$6:$H963)</f>
        <v>94</v>
      </c>
      <c r="K963">
        <f t="shared" ca="1" si="177"/>
        <v>204</v>
      </c>
      <c r="L963">
        <f t="shared" si="178"/>
        <v>1916</v>
      </c>
      <c r="M963">
        <f t="shared" ca="1" si="179"/>
        <v>0.10647181628392484</v>
      </c>
      <c r="N963">
        <f ca="1">VAR($M$6:$M963)</f>
        <v>1.0177271681062838E-4</v>
      </c>
      <c r="O963">
        <f t="shared" si="174"/>
        <v>4.6972860125260949E-5</v>
      </c>
      <c r="P963">
        <f t="shared" ca="1" si="175"/>
        <v>2.1666280601018224</v>
      </c>
    </row>
    <row r="964" spans="1:16" x14ac:dyDescent="0.25">
      <c r="A964">
        <f t="shared" ca="1" si="180"/>
        <v>-0.68670829411553236</v>
      </c>
      <c r="B964">
        <f t="shared" ca="1" si="180"/>
        <v>-1.0208984949483049</v>
      </c>
      <c r="C964">
        <f t="shared" ca="1" si="176"/>
        <v>-0.68670829411553236</v>
      </c>
      <c r="D964">
        <f t="shared" ca="1" si="169"/>
        <v>-1.0208984949483049</v>
      </c>
      <c r="E964">
        <f t="shared" ca="1" si="170"/>
        <v>-0.68670829411553236</v>
      </c>
      <c r="F964">
        <f t="shared" ca="1" si="171"/>
        <v>-1.0208984949483049</v>
      </c>
      <c r="G964">
        <f t="shared" ca="1" si="172"/>
        <v>0</v>
      </c>
      <c r="H964">
        <f t="shared" ca="1" si="173"/>
        <v>0</v>
      </c>
      <c r="I964">
        <f ca="1">SUM($G$6:$G964)</f>
        <v>110</v>
      </c>
      <c r="J964">
        <f ca="1">SUM($H$6:$H964)</f>
        <v>94</v>
      </c>
      <c r="K964">
        <f t="shared" ca="1" si="177"/>
        <v>204</v>
      </c>
      <c r="L964">
        <f t="shared" si="178"/>
        <v>1918</v>
      </c>
      <c r="M964">
        <f t="shared" ca="1" si="179"/>
        <v>0.10636079249217935</v>
      </c>
      <c r="N964">
        <f ca="1">VAR($M$6:$M964)</f>
        <v>1.0166804881451197E-4</v>
      </c>
      <c r="O964">
        <f t="shared" si="174"/>
        <v>4.6923879040667355E-5</v>
      </c>
      <c r="P964">
        <f t="shared" ca="1" si="175"/>
        <v>2.1666590847359335</v>
      </c>
    </row>
    <row r="965" spans="1:16" x14ac:dyDescent="0.25">
      <c r="A965">
        <f t="shared" ca="1" si="180"/>
        <v>-1.9259925951851773</v>
      </c>
      <c r="B965">
        <f t="shared" ca="1" si="180"/>
        <v>-0.99906408278113246</v>
      </c>
      <c r="C965">
        <f t="shared" ca="1" si="176"/>
        <v>-1.9259925951851773</v>
      </c>
      <c r="D965">
        <f t="shared" ca="1" si="169"/>
        <v>-0.99906408278113246</v>
      </c>
      <c r="E965">
        <f t="shared" ca="1" si="170"/>
        <v>-1.9259925951851773</v>
      </c>
      <c r="F965">
        <f t="shared" ca="1" si="171"/>
        <v>-0.99906408278113246</v>
      </c>
      <c r="G965">
        <f t="shared" ca="1" si="172"/>
        <v>0</v>
      </c>
      <c r="H965">
        <f t="shared" ca="1" si="173"/>
        <v>0</v>
      </c>
      <c r="I965">
        <f ca="1">SUM($G$6:$G965)</f>
        <v>110</v>
      </c>
      <c r="J965">
        <f ca="1">SUM($H$6:$H965)</f>
        <v>94</v>
      </c>
      <c r="K965">
        <f t="shared" ca="1" si="177"/>
        <v>204</v>
      </c>
      <c r="L965">
        <f t="shared" si="178"/>
        <v>1920</v>
      </c>
      <c r="M965">
        <f t="shared" ca="1" si="179"/>
        <v>0.10625</v>
      </c>
      <c r="N965">
        <f ca="1">VAR($M$6:$M965)</f>
        <v>1.0156389124872812E-4</v>
      </c>
      <c r="O965">
        <f t="shared" si="174"/>
        <v>4.6874999999999994E-5</v>
      </c>
      <c r="P965">
        <f t="shared" ca="1" si="175"/>
        <v>2.1666963466395335</v>
      </c>
    </row>
    <row r="966" spans="1:16" x14ac:dyDescent="0.25">
      <c r="A966">
        <f t="shared" ca="1" si="180"/>
        <v>0.47075676416408341</v>
      </c>
      <c r="B966">
        <f t="shared" ca="1" si="180"/>
        <v>-0.98985821518094919</v>
      </c>
      <c r="C966">
        <f t="shared" ca="1" si="176"/>
        <v>0.47075676416408341</v>
      </c>
      <c r="D966">
        <f t="shared" ref="D966:D1029" ca="1" si="181">rho*A966+SQRT(1-rho^2)*B966</f>
        <v>-0.98985821518094919</v>
      </c>
      <c r="E966">
        <f t="shared" ref="E966:E1029" ca="1" si="182">SUM(OFFSET(C966,0,0,window,1))</f>
        <v>0.47075676416408341</v>
      </c>
      <c r="F966">
        <f t="shared" ref="F966:F1029" ca="1" si="183">SUM(OFFSET(D966,0,0,window,1))</f>
        <v>-0.98985821518094919</v>
      </c>
      <c r="G966">
        <f t="shared" ref="G966:G1029" ca="1" si="184">IF(E966&gt;quantile,1,0)</f>
        <v>0</v>
      </c>
      <c r="H966">
        <f t="shared" ref="H966:H1029" ca="1" si="185">IF(F966&gt;quantile,1,0)</f>
        <v>0</v>
      </c>
      <c r="I966">
        <f ca="1">SUM($G$6:$G966)</f>
        <v>110</v>
      </c>
      <c r="J966">
        <f ca="1">SUM($H$6:$H966)</f>
        <v>94</v>
      </c>
      <c r="K966">
        <f t="shared" ca="1" si="177"/>
        <v>204</v>
      </c>
      <c r="L966">
        <f t="shared" si="178"/>
        <v>1922</v>
      </c>
      <c r="M966">
        <f t="shared" ca="1" si="179"/>
        <v>0.10613943808532779</v>
      </c>
      <c r="N966">
        <f ca="1">VAR($M$6:$M966)</f>
        <v>1.0146026644690846E-4</v>
      </c>
      <c r="O966">
        <f t="shared" ref="O966:O1029" si="186">(1-percentile)*percentile/L966</f>
        <v>4.6826222684703422E-5</v>
      </c>
      <c r="P966">
        <f t="shared" ca="1" si="175"/>
        <v>2.1667403567884231</v>
      </c>
    </row>
    <row r="967" spans="1:16" x14ac:dyDescent="0.25">
      <c r="A967">
        <f t="shared" ca="1" si="180"/>
        <v>0.91479387004711588</v>
      </c>
      <c r="B967">
        <f t="shared" ca="1" si="180"/>
        <v>1.1771624454857503</v>
      </c>
      <c r="C967">
        <f t="shared" ca="1" si="176"/>
        <v>0.91479387004711588</v>
      </c>
      <c r="D967">
        <f t="shared" ca="1" si="181"/>
        <v>1.1771624454857503</v>
      </c>
      <c r="E967">
        <f t="shared" ca="1" si="182"/>
        <v>0.91479387004711588</v>
      </c>
      <c r="F967">
        <f t="shared" ca="1" si="183"/>
        <v>1.1771624454857503</v>
      </c>
      <c r="G967">
        <f t="shared" ca="1" si="184"/>
        <v>0</v>
      </c>
      <c r="H967">
        <f t="shared" ca="1" si="185"/>
        <v>0</v>
      </c>
      <c r="I967">
        <f ca="1">SUM($G$6:$G967)</f>
        <v>110</v>
      </c>
      <c r="J967">
        <f ca="1">SUM($H$6:$H967)</f>
        <v>94</v>
      </c>
      <c r="K967">
        <f t="shared" ca="1" si="177"/>
        <v>204</v>
      </c>
      <c r="L967">
        <f t="shared" si="178"/>
        <v>1924</v>
      </c>
      <c r="M967">
        <f t="shared" ca="1" si="179"/>
        <v>0.10602910602910603</v>
      </c>
      <c r="N967">
        <f ca="1">VAR($M$6:$M967)</f>
        <v>1.0135719642026371E-4</v>
      </c>
      <c r="O967">
        <f t="shared" si="186"/>
        <v>4.6777546777546765E-5</v>
      </c>
      <c r="P967">
        <f t="shared" ref="P967:P1030" ca="1" si="187">L967*N967/percentile/(1-percentile)</f>
        <v>2.1667916212509715</v>
      </c>
    </row>
    <row r="968" spans="1:16" x14ac:dyDescent="0.25">
      <c r="A968">
        <f t="shared" ca="1" si="180"/>
        <v>1.1369547509773774</v>
      </c>
      <c r="B968">
        <f t="shared" ca="1" si="180"/>
        <v>0.7472121725647406</v>
      </c>
      <c r="C968">
        <f t="shared" ca="1" si="176"/>
        <v>1.1369547509773774</v>
      </c>
      <c r="D968">
        <f t="shared" ca="1" si="181"/>
        <v>0.7472121725647406</v>
      </c>
      <c r="E968">
        <f t="shared" ca="1" si="182"/>
        <v>1.1369547509773774</v>
      </c>
      <c r="F968">
        <f t="shared" ca="1" si="183"/>
        <v>0.7472121725647406</v>
      </c>
      <c r="G968">
        <f t="shared" ca="1" si="184"/>
        <v>0</v>
      </c>
      <c r="H968">
        <f t="shared" ca="1" si="185"/>
        <v>0</v>
      </c>
      <c r="I968">
        <f ca="1">SUM($G$6:$G968)</f>
        <v>110</v>
      </c>
      <c r="J968">
        <f ca="1">SUM($H$6:$H968)</f>
        <v>94</v>
      </c>
      <c r="K968">
        <f t="shared" ca="1" si="177"/>
        <v>204</v>
      </c>
      <c r="L968">
        <f t="shared" si="178"/>
        <v>1926</v>
      </c>
      <c r="M968">
        <f t="shared" ca="1" si="179"/>
        <v>0.1059190031152648</v>
      </c>
      <c r="N968">
        <f ca="1">VAR($M$6:$M968)</f>
        <v>1.0125470286115501E-4</v>
      </c>
      <c r="O968">
        <f t="shared" si="186"/>
        <v>4.6728971962616814E-5</v>
      </c>
      <c r="P968">
        <f t="shared" ca="1" si="187"/>
        <v>2.1668506412287174</v>
      </c>
    </row>
    <row r="969" spans="1:16" x14ac:dyDescent="0.25">
      <c r="A969">
        <f t="shared" ca="1" si="180"/>
        <v>-1.0709224281593719</v>
      </c>
      <c r="B969">
        <f t="shared" ca="1" si="180"/>
        <v>-1.2241459582134409</v>
      </c>
      <c r="C969">
        <f t="shared" ca="1" si="176"/>
        <v>-1.0709224281593719</v>
      </c>
      <c r="D969">
        <f t="shared" ca="1" si="181"/>
        <v>-1.2241459582134409</v>
      </c>
      <c r="E969">
        <f t="shared" ca="1" si="182"/>
        <v>-1.0709224281593719</v>
      </c>
      <c r="F969">
        <f t="shared" ca="1" si="183"/>
        <v>-1.2241459582134409</v>
      </c>
      <c r="G969">
        <f t="shared" ca="1" si="184"/>
        <v>0</v>
      </c>
      <c r="H969">
        <f t="shared" ca="1" si="185"/>
        <v>0</v>
      </c>
      <c r="I969">
        <f ca="1">SUM($G$6:$G969)</f>
        <v>110</v>
      </c>
      <c r="J969">
        <f ca="1">SUM($H$6:$H969)</f>
        <v>94</v>
      </c>
      <c r="K969">
        <f t="shared" ca="1" si="177"/>
        <v>204</v>
      </c>
      <c r="L969">
        <f t="shared" si="178"/>
        <v>1928</v>
      </c>
      <c r="M969">
        <f t="shared" ca="1" si="179"/>
        <v>0.10580912863070539</v>
      </c>
      <c r="N969">
        <f ca="1">VAR($M$6:$M969)</f>
        <v>1.0115280714662076E-4</v>
      </c>
      <c r="O969">
        <f t="shared" si="186"/>
        <v>4.6680497925311192E-5</v>
      </c>
      <c r="P969">
        <f t="shared" ca="1" si="187"/>
        <v>2.1669179130964986</v>
      </c>
    </row>
    <row r="970" spans="1:16" x14ac:dyDescent="0.25">
      <c r="A970">
        <f t="shared" ca="1" si="180"/>
        <v>-8.8398051446562556E-2</v>
      </c>
      <c r="B970">
        <f t="shared" ca="1" si="180"/>
        <v>2.2811879211615915</v>
      </c>
      <c r="C970">
        <f t="shared" ca="1" si="176"/>
        <v>-8.8398051446562556E-2</v>
      </c>
      <c r="D970">
        <f t="shared" ca="1" si="181"/>
        <v>2.2811879211615915</v>
      </c>
      <c r="E970">
        <f t="shared" ca="1" si="182"/>
        <v>-8.8398051446562556E-2</v>
      </c>
      <c r="F970">
        <f t="shared" ca="1" si="183"/>
        <v>2.2811879211615915</v>
      </c>
      <c r="G970">
        <f t="shared" ca="1" si="184"/>
        <v>0</v>
      </c>
      <c r="H970">
        <f t="shared" ca="1" si="185"/>
        <v>1</v>
      </c>
      <c r="I970">
        <f ca="1">SUM($G$6:$G970)</f>
        <v>110</v>
      </c>
      <c r="J970">
        <f ca="1">SUM($H$6:$H970)</f>
        <v>95</v>
      </c>
      <c r="K970">
        <f t="shared" ca="1" si="177"/>
        <v>205</v>
      </c>
      <c r="L970">
        <f t="shared" si="178"/>
        <v>1930</v>
      </c>
      <c r="M970">
        <f t="shared" ca="1" si="179"/>
        <v>0.10621761658031088</v>
      </c>
      <c r="N970">
        <f ca="1">VAR($M$6:$M970)</f>
        <v>1.0104979220521022E-4</v>
      </c>
      <c r="O970">
        <f t="shared" si="186"/>
        <v>4.6632124352331597E-5</v>
      </c>
      <c r="P970">
        <f t="shared" ca="1" si="187"/>
        <v>2.1669566550672861</v>
      </c>
    </row>
    <row r="971" spans="1:16" x14ac:dyDescent="0.25">
      <c r="A971">
        <f t="shared" ca="1" si="180"/>
        <v>-1.1231896526782539</v>
      </c>
      <c r="B971">
        <f t="shared" ca="1" si="180"/>
        <v>-0.35906590053928245</v>
      </c>
      <c r="C971">
        <f t="shared" ca="1" si="176"/>
        <v>-1.1231896526782539</v>
      </c>
      <c r="D971">
        <f t="shared" ca="1" si="181"/>
        <v>-0.35906590053928245</v>
      </c>
      <c r="E971">
        <f t="shared" ca="1" si="182"/>
        <v>-1.1231896526782539</v>
      </c>
      <c r="F971">
        <f t="shared" ca="1" si="183"/>
        <v>-0.35906590053928245</v>
      </c>
      <c r="G971">
        <f t="shared" ca="1" si="184"/>
        <v>0</v>
      </c>
      <c r="H971">
        <f t="shared" ca="1" si="185"/>
        <v>0</v>
      </c>
      <c r="I971">
        <f ca="1">SUM($G$6:$G971)</f>
        <v>110</v>
      </c>
      <c r="J971">
        <f ca="1">SUM($H$6:$H971)</f>
        <v>95</v>
      </c>
      <c r="K971">
        <f t="shared" ca="1" si="177"/>
        <v>205</v>
      </c>
      <c r="L971">
        <f t="shared" si="178"/>
        <v>1932</v>
      </c>
      <c r="M971">
        <f t="shared" ca="1" si="179"/>
        <v>0.10610766045548654</v>
      </c>
      <c r="N971">
        <f ca="1">VAR($M$6:$M971)</f>
        <v>1.0094730850007414E-4</v>
      </c>
      <c r="O971">
        <f t="shared" si="186"/>
        <v>4.6583850931677007E-5</v>
      </c>
      <c r="P971">
        <f t="shared" ca="1" si="187"/>
        <v>2.167002222468259</v>
      </c>
    </row>
    <row r="972" spans="1:16" x14ac:dyDescent="0.25">
      <c r="A972">
        <f t="shared" ca="1" si="180"/>
        <v>-3.473581762222329E-3</v>
      </c>
      <c r="B972">
        <f t="shared" ca="1" si="180"/>
        <v>-0.50373531151468309</v>
      </c>
      <c r="C972">
        <f t="shared" ref="C972:C1035" ca="1" si="188">A972</f>
        <v>-3.473581762222329E-3</v>
      </c>
      <c r="D972">
        <f t="shared" ca="1" si="181"/>
        <v>-0.50373531151468309</v>
      </c>
      <c r="E972">
        <f t="shared" ca="1" si="182"/>
        <v>-3.473581762222329E-3</v>
      </c>
      <c r="F972">
        <f t="shared" ca="1" si="183"/>
        <v>-0.50373531151468309</v>
      </c>
      <c r="G972">
        <f t="shared" ca="1" si="184"/>
        <v>0</v>
      </c>
      <c r="H972">
        <f t="shared" ca="1" si="185"/>
        <v>0</v>
      </c>
      <c r="I972">
        <f ca="1">SUM($G$6:$G972)</f>
        <v>110</v>
      </c>
      <c r="J972">
        <f ca="1">SUM($H$6:$H972)</f>
        <v>95</v>
      </c>
      <c r="K972">
        <f t="shared" ref="K972:K1035" ca="1" si="189">I972+J972</f>
        <v>205</v>
      </c>
      <c r="L972">
        <f t="shared" ref="L972:L1035" si="190">L971+2</f>
        <v>1934</v>
      </c>
      <c r="M972">
        <f t="shared" ref="M972:M1035" ca="1" si="191">K972/L972</f>
        <v>0.10599793174767322</v>
      </c>
      <c r="N972">
        <f ca="1">VAR($M$6:$M972)</f>
        <v>1.0084537764818326E-4</v>
      </c>
      <c r="O972">
        <f t="shared" si="186"/>
        <v>4.6535677352637014E-5</v>
      </c>
      <c r="P972">
        <f t="shared" ca="1" si="187"/>
        <v>2.1670551152398496</v>
      </c>
    </row>
    <row r="973" spans="1:16" x14ac:dyDescent="0.25">
      <c r="A973">
        <f t="shared" ca="1" si="180"/>
        <v>-0.54845894895613156</v>
      </c>
      <c r="B973">
        <f t="shared" ca="1" si="180"/>
        <v>0.53591806250862362</v>
      </c>
      <c r="C973">
        <f t="shared" ca="1" si="188"/>
        <v>-0.54845894895613156</v>
      </c>
      <c r="D973">
        <f t="shared" ca="1" si="181"/>
        <v>0.53591806250862362</v>
      </c>
      <c r="E973">
        <f t="shared" ca="1" si="182"/>
        <v>-0.54845894895613156</v>
      </c>
      <c r="F973">
        <f t="shared" ca="1" si="183"/>
        <v>0.53591806250862362</v>
      </c>
      <c r="G973">
        <f t="shared" ca="1" si="184"/>
        <v>0</v>
      </c>
      <c r="H973">
        <f t="shared" ca="1" si="185"/>
        <v>0</v>
      </c>
      <c r="I973">
        <f ca="1">SUM($G$6:$G973)</f>
        <v>110</v>
      </c>
      <c r="J973">
        <f ca="1">SUM($H$6:$H973)</f>
        <v>95</v>
      </c>
      <c r="K973">
        <f t="shared" ca="1" si="189"/>
        <v>205</v>
      </c>
      <c r="L973">
        <f t="shared" si="190"/>
        <v>1936</v>
      </c>
      <c r="M973">
        <f t="shared" ca="1" si="191"/>
        <v>0.10588842975206611</v>
      </c>
      <c r="N973">
        <f ca="1">VAR($M$6:$M973)</f>
        <v>1.0074402095470776E-4</v>
      </c>
      <c r="O973">
        <f t="shared" si="186"/>
        <v>4.6487603305785115E-5</v>
      </c>
      <c r="P973">
        <f t="shared" ca="1" si="187"/>
        <v>2.1671158285368253</v>
      </c>
    </row>
    <row r="974" spans="1:16" x14ac:dyDescent="0.25">
      <c r="A974">
        <f t="shared" ca="1" si="180"/>
        <v>-7.0844840934668835E-2</v>
      </c>
      <c r="B974">
        <f t="shared" ca="1" si="180"/>
        <v>-0.62907815152179969</v>
      </c>
      <c r="C974">
        <f t="shared" ca="1" si="188"/>
        <v>-7.0844840934668835E-2</v>
      </c>
      <c r="D974">
        <f t="shared" ca="1" si="181"/>
        <v>-0.62907815152179969</v>
      </c>
      <c r="E974">
        <f t="shared" ca="1" si="182"/>
        <v>-7.0844840934668835E-2</v>
      </c>
      <c r="F974">
        <f t="shared" ca="1" si="183"/>
        <v>-0.62907815152179969</v>
      </c>
      <c r="G974">
        <f t="shared" ca="1" si="184"/>
        <v>0</v>
      </c>
      <c r="H974">
        <f t="shared" ca="1" si="185"/>
        <v>0</v>
      </c>
      <c r="I974">
        <f ca="1">SUM($G$6:$G974)</f>
        <v>110</v>
      </c>
      <c r="J974">
        <f ca="1">SUM($H$6:$H974)</f>
        <v>95</v>
      </c>
      <c r="K974">
        <f t="shared" ca="1" si="189"/>
        <v>205</v>
      </c>
      <c r="L974">
        <f t="shared" si="190"/>
        <v>1938</v>
      </c>
      <c r="M974">
        <f t="shared" ca="1" si="191"/>
        <v>0.10577915376676987</v>
      </c>
      <c r="N974">
        <f ca="1">VAR($M$6:$M974)</f>
        <v>1.0064325941645465E-4</v>
      </c>
      <c r="O974">
        <f t="shared" si="186"/>
        <v>4.6439628482972127E-5</v>
      </c>
      <c r="P974">
        <f t="shared" ca="1" si="187"/>
        <v>2.1671848527676572</v>
      </c>
    </row>
    <row r="975" spans="1:16" x14ac:dyDescent="0.25">
      <c r="A975">
        <f t="shared" ca="1" si="180"/>
        <v>-0.89660773239318248</v>
      </c>
      <c r="B975">
        <f t="shared" ca="1" si="180"/>
        <v>-0.7764239967524672</v>
      </c>
      <c r="C975">
        <f t="shared" ca="1" si="188"/>
        <v>-0.89660773239318248</v>
      </c>
      <c r="D975">
        <f t="shared" ca="1" si="181"/>
        <v>-0.7764239967524672</v>
      </c>
      <c r="E975">
        <f t="shared" ca="1" si="182"/>
        <v>-0.89660773239318248</v>
      </c>
      <c r="F975">
        <f t="shared" ca="1" si="183"/>
        <v>-0.7764239967524672</v>
      </c>
      <c r="G975">
        <f t="shared" ca="1" si="184"/>
        <v>0</v>
      </c>
      <c r="H975">
        <f t="shared" ca="1" si="185"/>
        <v>0</v>
      </c>
      <c r="I975">
        <f ca="1">SUM($G$6:$G975)</f>
        <v>110</v>
      </c>
      <c r="J975">
        <f ca="1">SUM($H$6:$H975)</f>
        <v>95</v>
      </c>
      <c r="K975">
        <f t="shared" ca="1" si="189"/>
        <v>205</v>
      </c>
      <c r="L975">
        <f t="shared" si="190"/>
        <v>1940</v>
      </c>
      <c r="M975">
        <f t="shared" ca="1" si="191"/>
        <v>0.1056701030927835</v>
      </c>
      <c r="N975">
        <f ca="1">VAR($M$6:$M975)</f>
        <v>1.0054311372526644E-4</v>
      </c>
      <c r="O975">
        <f t="shared" si="186"/>
        <v>4.6391752577319578E-5</v>
      </c>
      <c r="P975">
        <f t="shared" ca="1" si="187"/>
        <v>2.1672626736335219</v>
      </c>
    </row>
    <row r="976" spans="1:16" x14ac:dyDescent="0.25">
      <c r="A976">
        <f t="shared" ca="1" si="180"/>
        <v>-3.7952522927507358E-2</v>
      </c>
      <c r="B976">
        <f t="shared" ca="1" si="180"/>
        <v>-1.9915623291700986</v>
      </c>
      <c r="C976">
        <f t="shared" ca="1" si="188"/>
        <v>-3.7952522927507358E-2</v>
      </c>
      <c r="D976">
        <f t="shared" ca="1" si="181"/>
        <v>-1.9915623291700986</v>
      </c>
      <c r="E976">
        <f t="shared" ca="1" si="182"/>
        <v>-3.7952522927507358E-2</v>
      </c>
      <c r="F976">
        <f t="shared" ca="1" si="183"/>
        <v>-1.9915623291700986</v>
      </c>
      <c r="G976">
        <f t="shared" ca="1" si="184"/>
        <v>0</v>
      </c>
      <c r="H976">
        <f t="shared" ca="1" si="185"/>
        <v>0</v>
      </c>
      <c r="I976">
        <f ca="1">SUM($G$6:$G976)</f>
        <v>110</v>
      </c>
      <c r="J976">
        <f ca="1">SUM($H$6:$H976)</f>
        <v>95</v>
      </c>
      <c r="K976">
        <f t="shared" ca="1" si="189"/>
        <v>205</v>
      </c>
      <c r="L976">
        <f t="shared" si="190"/>
        <v>1942</v>
      </c>
      <c r="M976">
        <f t="shared" ca="1" si="191"/>
        <v>0.10556127703398559</v>
      </c>
      <c r="N976">
        <f ca="1">VAR($M$6:$M976)</f>
        <v>1.0044360427138341E-4</v>
      </c>
      <c r="O976">
        <f t="shared" si="186"/>
        <v>4.6343975283213171E-5</v>
      </c>
      <c r="P976">
        <f t="shared" ca="1" si="187"/>
        <v>2.1673497721669626</v>
      </c>
    </row>
    <row r="977" spans="1:16" x14ac:dyDescent="0.25">
      <c r="A977">
        <f t="shared" ca="1" si="180"/>
        <v>0.93288747188803622</v>
      </c>
      <c r="B977">
        <f t="shared" ca="1" si="180"/>
        <v>0.8668798761823604</v>
      </c>
      <c r="C977">
        <f t="shared" ca="1" si="188"/>
        <v>0.93288747188803622</v>
      </c>
      <c r="D977">
        <f t="shared" ca="1" si="181"/>
        <v>0.8668798761823604</v>
      </c>
      <c r="E977">
        <f t="shared" ca="1" si="182"/>
        <v>0.93288747188803622</v>
      </c>
      <c r="F977">
        <f t="shared" ca="1" si="183"/>
        <v>0.8668798761823604</v>
      </c>
      <c r="G977">
        <f t="shared" ca="1" si="184"/>
        <v>0</v>
      </c>
      <c r="H977">
        <f t="shared" ca="1" si="185"/>
        <v>0</v>
      </c>
      <c r="I977">
        <f ca="1">SUM($G$6:$G977)</f>
        <v>110</v>
      </c>
      <c r="J977">
        <f ca="1">SUM($H$6:$H977)</f>
        <v>95</v>
      </c>
      <c r="K977">
        <f t="shared" ca="1" si="189"/>
        <v>205</v>
      </c>
      <c r="L977">
        <f t="shared" si="190"/>
        <v>1944</v>
      </c>
      <c r="M977">
        <f t="shared" ca="1" si="191"/>
        <v>0.10545267489711935</v>
      </c>
      <c r="N977">
        <f ca="1">VAR($M$6:$M977)</f>
        <v>1.0034475114677203E-4</v>
      </c>
      <c r="O977">
        <f t="shared" si="186"/>
        <v>4.6296296296296287E-5</v>
      </c>
      <c r="P977">
        <f t="shared" ca="1" si="187"/>
        <v>2.1674466247702764</v>
      </c>
    </row>
    <row r="978" spans="1:16" x14ac:dyDescent="0.25">
      <c r="A978">
        <f t="shared" ca="1" si="180"/>
        <v>0.21845997137509743</v>
      </c>
      <c r="B978">
        <f t="shared" ca="1" si="180"/>
        <v>1.0861903061737503</v>
      </c>
      <c r="C978">
        <f t="shared" ca="1" si="188"/>
        <v>0.21845997137509743</v>
      </c>
      <c r="D978">
        <f t="shared" ca="1" si="181"/>
        <v>1.0861903061737503</v>
      </c>
      <c r="E978">
        <f t="shared" ca="1" si="182"/>
        <v>0.21845997137509743</v>
      </c>
      <c r="F978">
        <f t="shared" ca="1" si="183"/>
        <v>1.0861903061737503</v>
      </c>
      <c r="G978">
        <f t="shared" ca="1" si="184"/>
        <v>0</v>
      </c>
      <c r="H978">
        <f t="shared" ca="1" si="185"/>
        <v>0</v>
      </c>
      <c r="I978">
        <f ca="1">SUM($G$6:$G978)</f>
        <v>110</v>
      </c>
      <c r="J978">
        <f ca="1">SUM($H$6:$H978)</f>
        <v>95</v>
      </c>
      <c r="K978">
        <f t="shared" ca="1" si="189"/>
        <v>205</v>
      </c>
      <c r="L978">
        <f t="shared" si="190"/>
        <v>1946</v>
      </c>
      <c r="M978">
        <f t="shared" ca="1" si="191"/>
        <v>0.10534429599177801</v>
      </c>
      <c r="N978">
        <f ca="1">VAR($M$6:$M978)</f>
        <v>1.0024657414841409E-4</v>
      </c>
      <c r="O978">
        <f t="shared" si="186"/>
        <v>4.6248715313463506E-5</v>
      </c>
      <c r="P978">
        <f t="shared" ca="1" si="187"/>
        <v>2.1675537032534873</v>
      </c>
    </row>
    <row r="979" spans="1:16" x14ac:dyDescent="0.25">
      <c r="A979">
        <f t="shared" ca="1" si="180"/>
        <v>-2.1389340172133435</v>
      </c>
      <c r="B979">
        <f t="shared" ca="1" si="180"/>
        <v>-0.43564565430056651</v>
      </c>
      <c r="C979">
        <f t="shared" ca="1" si="188"/>
        <v>-2.1389340172133435</v>
      </c>
      <c r="D979">
        <f t="shared" ca="1" si="181"/>
        <v>-0.43564565430056651</v>
      </c>
      <c r="E979">
        <f t="shared" ca="1" si="182"/>
        <v>-2.1389340172133435</v>
      </c>
      <c r="F979">
        <f t="shared" ca="1" si="183"/>
        <v>-0.43564565430056651</v>
      </c>
      <c r="G979">
        <f t="shared" ca="1" si="184"/>
        <v>0</v>
      </c>
      <c r="H979">
        <f t="shared" ca="1" si="185"/>
        <v>0</v>
      </c>
      <c r="I979">
        <f ca="1">SUM($G$6:$G979)</f>
        <v>110</v>
      </c>
      <c r="J979">
        <f ca="1">SUM($H$6:$H979)</f>
        <v>95</v>
      </c>
      <c r="K979">
        <f t="shared" ca="1" si="189"/>
        <v>205</v>
      </c>
      <c r="L979">
        <f t="shared" si="190"/>
        <v>1948</v>
      </c>
      <c r="M979">
        <f t="shared" ca="1" si="191"/>
        <v>0.10523613963039015</v>
      </c>
      <c r="N979">
        <f ca="1">VAR($M$6:$M979)</f>
        <v>1.0014909278156481E-4</v>
      </c>
      <c r="O979">
        <f t="shared" si="186"/>
        <v>4.6201232032854201E-5</v>
      </c>
      <c r="P979">
        <f t="shared" ca="1" si="187"/>
        <v>2.1676714748720922</v>
      </c>
    </row>
    <row r="980" spans="1:16" x14ac:dyDescent="0.25">
      <c r="A980">
        <f t="shared" ca="1" si="180"/>
        <v>9.9347134096753761E-2</v>
      </c>
      <c r="B980">
        <f t="shared" ca="1" si="180"/>
        <v>-1.7952925736185927</v>
      </c>
      <c r="C980">
        <f t="shared" ca="1" si="188"/>
        <v>9.9347134096753761E-2</v>
      </c>
      <c r="D980">
        <f t="shared" ca="1" si="181"/>
        <v>-1.7952925736185927</v>
      </c>
      <c r="E980">
        <f t="shared" ca="1" si="182"/>
        <v>9.9347134096753761E-2</v>
      </c>
      <c r="F980">
        <f t="shared" ca="1" si="183"/>
        <v>-1.7952925736185927</v>
      </c>
      <c r="G980">
        <f t="shared" ca="1" si="184"/>
        <v>0</v>
      </c>
      <c r="H980">
        <f t="shared" ca="1" si="185"/>
        <v>0</v>
      </c>
      <c r="I980">
        <f ca="1">SUM($G$6:$G980)</f>
        <v>110</v>
      </c>
      <c r="J980">
        <f ca="1">SUM($H$6:$H980)</f>
        <v>95</v>
      </c>
      <c r="K980">
        <f t="shared" ca="1" si="189"/>
        <v>205</v>
      </c>
      <c r="L980">
        <f t="shared" si="190"/>
        <v>1950</v>
      </c>
      <c r="M980">
        <f t="shared" ca="1" si="191"/>
        <v>0.10512820512820513</v>
      </c>
      <c r="N980">
        <f ca="1">VAR($M$6:$M980)</f>
        <v>1.0005232626297316E-4</v>
      </c>
      <c r="O980">
        <f t="shared" si="186"/>
        <v>4.6153846153846145E-5</v>
      </c>
      <c r="P980">
        <f t="shared" ca="1" si="187"/>
        <v>2.1678004023644188</v>
      </c>
    </row>
    <row r="981" spans="1:16" x14ac:dyDescent="0.25">
      <c r="A981">
        <f t="shared" ca="1" si="180"/>
        <v>0.19845600188317974</v>
      </c>
      <c r="B981">
        <f t="shared" ca="1" si="180"/>
        <v>-0.34677990975820072</v>
      </c>
      <c r="C981">
        <f t="shared" ca="1" si="188"/>
        <v>0.19845600188317974</v>
      </c>
      <c r="D981">
        <f t="shared" ca="1" si="181"/>
        <v>-0.34677990975820072</v>
      </c>
      <c r="E981">
        <f t="shared" ca="1" si="182"/>
        <v>0.19845600188317974</v>
      </c>
      <c r="F981">
        <f t="shared" ca="1" si="183"/>
        <v>-0.34677990975820072</v>
      </c>
      <c r="G981">
        <f t="shared" ca="1" si="184"/>
        <v>0</v>
      </c>
      <c r="H981">
        <f t="shared" ca="1" si="185"/>
        <v>0</v>
      </c>
      <c r="I981">
        <f ca="1">SUM($G$6:$G981)</f>
        <v>110</v>
      </c>
      <c r="J981">
        <f ca="1">SUM($H$6:$H981)</f>
        <v>95</v>
      </c>
      <c r="K981">
        <f t="shared" ca="1" si="189"/>
        <v>205</v>
      </c>
      <c r="L981">
        <f t="shared" si="190"/>
        <v>1952</v>
      </c>
      <c r="M981">
        <f t="shared" ca="1" si="191"/>
        <v>0.10502049180327869</v>
      </c>
      <c r="N981">
        <f ca="1">VAR($M$6:$M981)</f>
        <v>9.995629352406984E-5</v>
      </c>
      <c r="O981">
        <f t="shared" si="186"/>
        <v>4.6106557377049174E-5</v>
      </c>
      <c r="P981">
        <f t="shared" ca="1" si="187"/>
        <v>2.167940943988715</v>
      </c>
    </row>
    <row r="982" spans="1:16" x14ac:dyDescent="0.25">
      <c r="A982">
        <f t="shared" ca="1" si="180"/>
        <v>-0.50787915808130724</v>
      </c>
      <c r="B982">
        <f t="shared" ca="1" si="180"/>
        <v>0.6897213694566745</v>
      </c>
      <c r="C982">
        <f t="shared" ca="1" si="188"/>
        <v>-0.50787915808130724</v>
      </c>
      <c r="D982">
        <f t="shared" ca="1" si="181"/>
        <v>0.6897213694566745</v>
      </c>
      <c r="E982">
        <f t="shared" ca="1" si="182"/>
        <v>-0.50787915808130724</v>
      </c>
      <c r="F982">
        <f t="shared" ca="1" si="183"/>
        <v>0.6897213694566745</v>
      </c>
      <c r="G982">
        <f t="shared" ca="1" si="184"/>
        <v>0</v>
      </c>
      <c r="H982">
        <f t="shared" ca="1" si="185"/>
        <v>0</v>
      </c>
      <c r="I982">
        <f ca="1">SUM($G$6:$G982)</f>
        <v>110</v>
      </c>
      <c r="J982">
        <f ca="1">SUM($H$6:$H982)</f>
        <v>95</v>
      </c>
      <c r="K982">
        <f t="shared" ca="1" si="189"/>
        <v>205</v>
      </c>
      <c r="L982">
        <f t="shared" si="190"/>
        <v>1954</v>
      </c>
      <c r="M982">
        <f t="shared" ca="1" si="191"/>
        <v>0.10491299897645855</v>
      </c>
      <c r="N982">
        <f ca="1">VAR($M$6:$M982)</f>
        <v>9.9861013214120456E-5</v>
      </c>
      <c r="O982">
        <f t="shared" si="186"/>
        <v>4.6059365404298867E-5</v>
      </c>
      <c r="P982">
        <f t="shared" ca="1" si="187"/>
        <v>2.1680935535599044</v>
      </c>
    </row>
    <row r="983" spans="1:16" x14ac:dyDescent="0.25">
      <c r="A983">
        <f t="shared" ref="A983:B1046" ca="1" si="192">_xlfn.NORM.INV(RAND(),0,1)</f>
        <v>-1.1648544995086039</v>
      </c>
      <c r="B983">
        <f t="shared" ca="1" si="192"/>
        <v>0.62772769685844754</v>
      </c>
      <c r="C983">
        <f t="shared" ca="1" si="188"/>
        <v>-1.1648544995086039</v>
      </c>
      <c r="D983">
        <f t="shared" ca="1" si="181"/>
        <v>0.62772769685844754</v>
      </c>
      <c r="E983">
        <f t="shared" ca="1" si="182"/>
        <v>-1.1648544995086039</v>
      </c>
      <c r="F983">
        <f t="shared" ca="1" si="183"/>
        <v>0.62772769685844754</v>
      </c>
      <c r="G983">
        <f t="shared" ca="1" si="184"/>
        <v>0</v>
      </c>
      <c r="H983">
        <f t="shared" ca="1" si="185"/>
        <v>0</v>
      </c>
      <c r="I983">
        <f ca="1">SUM($G$6:$G983)</f>
        <v>110</v>
      </c>
      <c r="J983">
        <f ca="1">SUM($H$6:$H983)</f>
        <v>95</v>
      </c>
      <c r="K983">
        <f t="shared" ca="1" si="189"/>
        <v>205</v>
      </c>
      <c r="L983">
        <f t="shared" si="190"/>
        <v>1956</v>
      </c>
      <c r="M983">
        <f t="shared" ca="1" si="191"/>
        <v>0.10480572597137014</v>
      </c>
      <c r="N983">
        <f ca="1">VAR($M$6:$M983)</f>
        <v>9.9766503703344029E-5</v>
      </c>
      <c r="O983">
        <f t="shared" si="186"/>
        <v>4.6012269938650296E-5</v>
      </c>
      <c r="P983">
        <f t="shared" ca="1" si="187"/>
        <v>2.1682586804860104</v>
      </c>
    </row>
    <row r="984" spans="1:16" x14ac:dyDescent="0.25">
      <c r="A984">
        <f t="shared" ca="1" si="192"/>
        <v>0.82764958482534257</v>
      </c>
      <c r="B984">
        <f t="shared" ca="1" si="192"/>
        <v>-0.90785547941444789</v>
      </c>
      <c r="C984">
        <f t="shared" ca="1" si="188"/>
        <v>0.82764958482534257</v>
      </c>
      <c r="D984">
        <f t="shared" ca="1" si="181"/>
        <v>-0.90785547941444789</v>
      </c>
      <c r="E984">
        <f t="shared" ca="1" si="182"/>
        <v>0.82764958482534257</v>
      </c>
      <c r="F984">
        <f t="shared" ca="1" si="183"/>
        <v>-0.90785547941444789</v>
      </c>
      <c r="G984">
        <f t="shared" ca="1" si="184"/>
        <v>0</v>
      </c>
      <c r="H984">
        <f t="shared" ca="1" si="185"/>
        <v>0</v>
      </c>
      <c r="I984">
        <f ca="1">SUM($G$6:$G984)</f>
        <v>110</v>
      </c>
      <c r="J984">
        <f ca="1">SUM($H$6:$H984)</f>
        <v>95</v>
      </c>
      <c r="K984">
        <f t="shared" ca="1" si="189"/>
        <v>205</v>
      </c>
      <c r="L984">
        <f t="shared" si="190"/>
        <v>1958</v>
      </c>
      <c r="M984">
        <f t="shared" ca="1" si="191"/>
        <v>0.10469867211440245</v>
      </c>
      <c r="N984">
        <f ca="1">VAR($M$6:$M984)</f>
        <v>9.9672783086001362E-5</v>
      </c>
      <c r="O984">
        <f t="shared" si="186"/>
        <v>4.5965270684371799E-5</v>
      </c>
      <c r="P984">
        <f t="shared" ca="1" si="187"/>
        <v>2.1684367698043414</v>
      </c>
    </row>
    <row r="985" spans="1:16" x14ac:dyDescent="0.25">
      <c r="A985">
        <f t="shared" ca="1" si="192"/>
        <v>0.53673873968855956</v>
      </c>
      <c r="B985">
        <f t="shared" ca="1" si="192"/>
        <v>-0.5271123745875147</v>
      </c>
      <c r="C985">
        <f t="shared" ca="1" si="188"/>
        <v>0.53673873968855956</v>
      </c>
      <c r="D985">
        <f t="shared" ca="1" si="181"/>
        <v>-0.5271123745875147</v>
      </c>
      <c r="E985">
        <f t="shared" ca="1" si="182"/>
        <v>0.53673873968855956</v>
      </c>
      <c r="F985">
        <f t="shared" ca="1" si="183"/>
        <v>-0.5271123745875147</v>
      </c>
      <c r="G985">
        <f t="shared" ca="1" si="184"/>
        <v>0</v>
      </c>
      <c r="H985">
        <f t="shared" ca="1" si="185"/>
        <v>0</v>
      </c>
      <c r="I985">
        <f ca="1">SUM($G$6:$G985)</f>
        <v>110</v>
      </c>
      <c r="J985">
        <f ca="1">SUM($H$6:$H985)</f>
        <v>95</v>
      </c>
      <c r="K985">
        <f t="shared" ca="1" si="189"/>
        <v>205</v>
      </c>
      <c r="L985">
        <f t="shared" si="190"/>
        <v>1960</v>
      </c>
      <c r="M985">
        <f t="shared" ca="1" si="191"/>
        <v>0.10459183673469388</v>
      </c>
      <c r="N985">
        <f ca="1">VAR($M$6:$M985)</f>
        <v>9.9579869183447062E-5</v>
      </c>
      <c r="O985">
        <f t="shared" si="186"/>
        <v>4.5918367346938766E-5</v>
      </c>
      <c r="P985">
        <f t="shared" ca="1" si="187"/>
        <v>2.1686282622172919</v>
      </c>
    </row>
    <row r="986" spans="1:16" x14ac:dyDescent="0.25">
      <c r="A986">
        <f t="shared" ca="1" si="192"/>
        <v>0.2275105242893968</v>
      </c>
      <c r="B986">
        <f t="shared" ca="1" si="192"/>
        <v>0.89588917278139901</v>
      </c>
      <c r="C986">
        <f t="shared" ca="1" si="188"/>
        <v>0.2275105242893968</v>
      </c>
      <c r="D986">
        <f t="shared" ca="1" si="181"/>
        <v>0.89588917278139901</v>
      </c>
      <c r="E986">
        <f t="shared" ca="1" si="182"/>
        <v>0.2275105242893968</v>
      </c>
      <c r="F986">
        <f t="shared" ca="1" si="183"/>
        <v>0.89588917278139901</v>
      </c>
      <c r="G986">
        <f t="shared" ca="1" si="184"/>
        <v>0</v>
      </c>
      <c r="H986">
        <f t="shared" ca="1" si="185"/>
        <v>0</v>
      </c>
      <c r="I986">
        <f ca="1">SUM($G$6:$G986)</f>
        <v>110</v>
      </c>
      <c r="J986">
        <f ca="1">SUM($H$6:$H986)</f>
        <v>95</v>
      </c>
      <c r="K986">
        <f t="shared" ca="1" si="189"/>
        <v>205</v>
      </c>
      <c r="L986">
        <f t="shared" si="190"/>
        <v>1962</v>
      </c>
      <c r="M986">
        <f t="shared" ca="1" si="191"/>
        <v>0.10448521916411825</v>
      </c>
      <c r="N986">
        <f ca="1">VAR($M$6:$M986)</f>
        <v>9.9487779547151146E-5</v>
      </c>
      <c r="O986">
        <f t="shared" si="186"/>
        <v>4.5871559633027516E-5</v>
      </c>
      <c r="P986">
        <f t="shared" ca="1" si="187"/>
        <v>2.1688335941278956</v>
      </c>
    </row>
    <row r="987" spans="1:16" x14ac:dyDescent="0.25">
      <c r="A987">
        <f t="shared" ca="1" si="192"/>
        <v>0.21621386415319402</v>
      </c>
      <c r="B987">
        <f t="shared" ca="1" si="192"/>
        <v>-0.22620302315131299</v>
      </c>
      <c r="C987">
        <f t="shared" ca="1" si="188"/>
        <v>0.21621386415319402</v>
      </c>
      <c r="D987">
        <f t="shared" ca="1" si="181"/>
        <v>-0.22620302315131299</v>
      </c>
      <c r="E987">
        <f t="shared" ca="1" si="182"/>
        <v>0.21621386415319402</v>
      </c>
      <c r="F987">
        <f t="shared" ca="1" si="183"/>
        <v>-0.22620302315131299</v>
      </c>
      <c r="G987">
        <f t="shared" ca="1" si="184"/>
        <v>0</v>
      </c>
      <c r="H987">
        <f t="shared" ca="1" si="185"/>
        <v>0</v>
      </c>
      <c r="I987">
        <f ca="1">SUM($G$6:$G987)</f>
        <v>110</v>
      </c>
      <c r="J987">
        <f ca="1">SUM($H$6:$H987)</f>
        <v>95</v>
      </c>
      <c r="K987">
        <f t="shared" ca="1" si="189"/>
        <v>205</v>
      </c>
      <c r="L987">
        <f t="shared" si="190"/>
        <v>1964</v>
      </c>
      <c r="M987">
        <f t="shared" ca="1" si="191"/>
        <v>0.10437881873727088</v>
      </c>
      <c r="N987">
        <f ca="1">VAR($M$6:$M987)</f>
        <v>9.9396531461688374E-5</v>
      </c>
      <c r="O987">
        <f t="shared" si="186"/>
        <v>4.5824847250509158E-5</v>
      </c>
      <c r="P987">
        <f t="shared" ca="1" si="187"/>
        <v>2.1690531976750669</v>
      </c>
    </row>
    <row r="988" spans="1:16" x14ac:dyDescent="0.25">
      <c r="A988">
        <f t="shared" ca="1" si="192"/>
        <v>0.42275277562605468</v>
      </c>
      <c r="B988">
        <f t="shared" ca="1" si="192"/>
        <v>0.23457202273053052</v>
      </c>
      <c r="C988">
        <f t="shared" ca="1" si="188"/>
        <v>0.42275277562605468</v>
      </c>
      <c r="D988">
        <f t="shared" ca="1" si="181"/>
        <v>0.23457202273053052</v>
      </c>
      <c r="E988">
        <f t="shared" ca="1" si="182"/>
        <v>0.42275277562605468</v>
      </c>
      <c r="F988">
        <f t="shared" ca="1" si="183"/>
        <v>0.23457202273053052</v>
      </c>
      <c r="G988">
        <f t="shared" ca="1" si="184"/>
        <v>0</v>
      </c>
      <c r="H988">
        <f t="shared" ca="1" si="185"/>
        <v>0</v>
      </c>
      <c r="I988">
        <f ca="1">SUM($G$6:$G988)</f>
        <v>110</v>
      </c>
      <c r="J988">
        <f ca="1">SUM($H$6:$H988)</f>
        <v>95</v>
      </c>
      <c r="K988">
        <f t="shared" ca="1" si="189"/>
        <v>205</v>
      </c>
      <c r="L988">
        <f t="shared" si="190"/>
        <v>1966</v>
      </c>
      <c r="M988">
        <f t="shared" ca="1" si="191"/>
        <v>0.10427263479145472</v>
      </c>
      <c r="N988">
        <f ca="1">VAR($M$6:$M988)</f>
        <v>9.9306141947694593E-5</v>
      </c>
      <c r="O988">
        <f t="shared" si="186"/>
        <v>4.5778229908443535E-5</v>
      </c>
      <c r="P988">
        <f t="shared" ca="1" si="187"/>
        <v>2.1692875007685286</v>
      </c>
    </row>
    <row r="989" spans="1:16" x14ac:dyDescent="0.25">
      <c r="A989">
        <f t="shared" ca="1" si="192"/>
        <v>-2.7185823354351893E-2</v>
      </c>
      <c r="B989">
        <f t="shared" ca="1" si="192"/>
        <v>-1.5642626362039187E-2</v>
      </c>
      <c r="C989">
        <f t="shared" ca="1" si="188"/>
        <v>-2.7185823354351893E-2</v>
      </c>
      <c r="D989">
        <f t="shared" ca="1" si="181"/>
        <v>-1.5642626362039187E-2</v>
      </c>
      <c r="E989">
        <f t="shared" ca="1" si="182"/>
        <v>-2.7185823354351893E-2</v>
      </c>
      <c r="F989">
        <f t="shared" ca="1" si="183"/>
        <v>-1.5642626362039187E-2</v>
      </c>
      <c r="G989">
        <f t="shared" ca="1" si="184"/>
        <v>0</v>
      </c>
      <c r="H989">
        <f t="shared" ca="1" si="185"/>
        <v>0</v>
      </c>
      <c r="I989">
        <f ca="1">SUM($G$6:$G989)</f>
        <v>110</v>
      </c>
      <c r="J989">
        <f ca="1">SUM($H$6:$H989)</f>
        <v>95</v>
      </c>
      <c r="K989">
        <f t="shared" ca="1" si="189"/>
        <v>205</v>
      </c>
      <c r="L989">
        <f t="shared" si="190"/>
        <v>1968</v>
      </c>
      <c r="M989">
        <f t="shared" ca="1" si="191"/>
        <v>0.10416666666666667</v>
      </c>
      <c r="N989">
        <f ca="1">VAR($M$6:$M989)</f>
        <v>9.9216627764792982E-5</v>
      </c>
      <c r="O989">
        <f t="shared" si="186"/>
        <v>4.5731707317073164E-5</v>
      </c>
      <c r="P989">
        <f t="shared" ca="1" si="187"/>
        <v>2.1695369271234739</v>
      </c>
    </row>
    <row r="990" spans="1:16" x14ac:dyDescent="0.25">
      <c r="A990">
        <f t="shared" ca="1" si="192"/>
        <v>-9.8490688732141299E-2</v>
      </c>
      <c r="B990">
        <f t="shared" ca="1" si="192"/>
        <v>1.5899842466690801</v>
      </c>
      <c r="C990">
        <f t="shared" ca="1" si="188"/>
        <v>-9.8490688732141299E-2</v>
      </c>
      <c r="D990">
        <f t="shared" ca="1" si="181"/>
        <v>1.5899842466690801</v>
      </c>
      <c r="E990">
        <f t="shared" ca="1" si="182"/>
        <v>-9.8490688732141299E-2</v>
      </c>
      <c r="F990">
        <f t="shared" ca="1" si="183"/>
        <v>1.5899842466690801</v>
      </c>
      <c r="G990">
        <f t="shared" ca="1" si="184"/>
        <v>0</v>
      </c>
      <c r="H990">
        <f t="shared" ca="1" si="185"/>
        <v>1</v>
      </c>
      <c r="I990">
        <f ca="1">SUM($G$6:$G990)</f>
        <v>110</v>
      </c>
      <c r="J990">
        <f ca="1">SUM($H$6:$H990)</f>
        <v>96</v>
      </c>
      <c r="K990">
        <f t="shared" ca="1" si="189"/>
        <v>206</v>
      </c>
      <c r="L990">
        <f t="shared" si="190"/>
        <v>1970</v>
      </c>
      <c r="M990">
        <f t="shared" ca="1" si="191"/>
        <v>0.10456852791878173</v>
      </c>
      <c r="N990">
        <f ca="1">VAR($M$6:$M990)</f>
        <v>9.9124692965621186E-5</v>
      </c>
      <c r="O990">
        <f t="shared" si="186"/>
        <v>4.5685279187817247E-5</v>
      </c>
      <c r="P990">
        <f t="shared" ca="1" si="187"/>
        <v>2.1697293904697088</v>
      </c>
    </row>
    <row r="991" spans="1:16" x14ac:dyDescent="0.25">
      <c r="A991">
        <f t="shared" ca="1" si="192"/>
        <v>0.58686800212982415</v>
      </c>
      <c r="B991">
        <f t="shared" ca="1" si="192"/>
        <v>1.091847318333204</v>
      </c>
      <c r="C991">
        <f t="shared" ca="1" si="188"/>
        <v>0.58686800212982415</v>
      </c>
      <c r="D991">
        <f t="shared" ca="1" si="181"/>
        <v>1.091847318333204</v>
      </c>
      <c r="E991">
        <f t="shared" ca="1" si="182"/>
        <v>0.58686800212982415</v>
      </c>
      <c r="F991">
        <f t="shared" ca="1" si="183"/>
        <v>1.091847318333204</v>
      </c>
      <c r="G991">
        <f t="shared" ca="1" si="184"/>
        <v>0</v>
      </c>
      <c r="H991">
        <f t="shared" ca="1" si="185"/>
        <v>0</v>
      </c>
      <c r="I991">
        <f ca="1">SUM($G$6:$G991)</f>
        <v>110</v>
      </c>
      <c r="J991">
        <f ca="1">SUM($H$6:$H991)</f>
        <v>96</v>
      </c>
      <c r="K991">
        <f t="shared" ca="1" si="189"/>
        <v>206</v>
      </c>
      <c r="L991">
        <f t="shared" si="190"/>
        <v>1972</v>
      </c>
      <c r="M991">
        <f t="shared" ca="1" si="191"/>
        <v>0.10446247464503043</v>
      </c>
      <c r="N991">
        <f ca="1">VAR($M$6:$M991)</f>
        <v>9.9033574324945646E-5</v>
      </c>
      <c r="O991">
        <f t="shared" si="186"/>
        <v>4.5638945233265709E-5</v>
      </c>
      <c r="P991">
        <f t="shared" ca="1" si="187"/>
        <v>2.1699356507643652</v>
      </c>
    </row>
    <row r="992" spans="1:16" x14ac:dyDescent="0.25">
      <c r="A992">
        <f t="shared" ca="1" si="192"/>
        <v>0.42473474973343572</v>
      </c>
      <c r="B992">
        <f t="shared" ca="1" si="192"/>
        <v>-0.29883281686835295</v>
      </c>
      <c r="C992">
        <f t="shared" ca="1" si="188"/>
        <v>0.42473474973343572</v>
      </c>
      <c r="D992">
        <f t="shared" ca="1" si="181"/>
        <v>-0.29883281686835295</v>
      </c>
      <c r="E992">
        <f t="shared" ca="1" si="182"/>
        <v>0.42473474973343572</v>
      </c>
      <c r="F992">
        <f t="shared" ca="1" si="183"/>
        <v>-0.29883281686835295</v>
      </c>
      <c r="G992">
        <f t="shared" ca="1" si="184"/>
        <v>0</v>
      </c>
      <c r="H992">
        <f t="shared" ca="1" si="185"/>
        <v>0</v>
      </c>
      <c r="I992">
        <f ca="1">SUM($G$6:$G992)</f>
        <v>110</v>
      </c>
      <c r="J992">
        <f ca="1">SUM($H$6:$H992)</f>
        <v>96</v>
      </c>
      <c r="K992">
        <f t="shared" ca="1" si="189"/>
        <v>206</v>
      </c>
      <c r="L992">
        <f t="shared" si="190"/>
        <v>1974</v>
      </c>
      <c r="M992">
        <f t="shared" ca="1" si="191"/>
        <v>0.10435663627152988</v>
      </c>
      <c r="N992">
        <f ca="1">VAR($M$6:$M992)</f>
        <v>9.8943288848815056E-5</v>
      </c>
      <c r="O992">
        <f t="shared" si="186"/>
        <v>4.5592705167173243E-5</v>
      </c>
      <c r="P992">
        <f t="shared" ca="1" si="187"/>
        <v>2.170156135417344</v>
      </c>
    </row>
    <row r="993" spans="1:16" x14ac:dyDescent="0.25">
      <c r="A993">
        <f t="shared" ca="1" si="192"/>
        <v>0.93509871461597194</v>
      </c>
      <c r="B993">
        <f t="shared" ca="1" si="192"/>
        <v>-2.5781906096810543</v>
      </c>
      <c r="C993">
        <f t="shared" ca="1" si="188"/>
        <v>0.93509871461597194</v>
      </c>
      <c r="D993">
        <f t="shared" ca="1" si="181"/>
        <v>-2.5781906096810543</v>
      </c>
      <c r="E993">
        <f t="shared" ca="1" si="182"/>
        <v>0.93509871461597194</v>
      </c>
      <c r="F993">
        <f t="shared" ca="1" si="183"/>
        <v>-2.5781906096810543</v>
      </c>
      <c r="G993">
        <f t="shared" ca="1" si="184"/>
        <v>0</v>
      </c>
      <c r="H993">
        <f t="shared" ca="1" si="185"/>
        <v>0</v>
      </c>
      <c r="I993">
        <f ca="1">SUM($G$6:$G993)</f>
        <v>110</v>
      </c>
      <c r="J993">
        <f ca="1">SUM($H$6:$H993)</f>
        <v>96</v>
      </c>
      <c r="K993">
        <f t="shared" ca="1" si="189"/>
        <v>206</v>
      </c>
      <c r="L993">
        <f t="shared" si="190"/>
        <v>1976</v>
      </c>
      <c r="M993">
        <f t="shared" ca="1" si="191"/>
        <v>0.10425101214574899</v>
      </c>
      <c r="N993">
        <f ca="1">VAR($M$6:$M993)</f>
        <v>9.8853853284840867E-5</v>
      </c>
      <c r="O993">
        <f t="shared" si="186"/>
        <v>4.554655870445343E-5</v>
      </c>
      <c r="P993">
        <f t="shared" ca="1" si="187"/>
        <v>2.1703912676760622</v>
      </c>
    </row>
    <row r="994" spans="1:16" x14ac:dyDescent="0.25">
      <c r="A994">
        <f t="shared" ca="1" si="192"/>
        <v>2.1687075023661331</v>
      </c>
      <c r="B994">
        <f t="shared" ca="1" si="192"/>
        <v>1.2832982090472882</v>
      </c>
      <c r="C994">
        <f t="shared" ca="1" si="188"/>
        <v>2.1687075023661331</v>
      </c>
      <c r="D994">
        <f t="shared" ca="1" si="181"/>
        <v>1.2832982090472882</v>
      </c>
      <c r="E994">
        <f t="shared" ca="1" si="182"/>
        <v>2.1687075023661331</v>
      </c>
      <c r="F994">
        <f t="shared" ca="1" si="183"/>
        <v>1.2832982090472882</v>
      </c>
      <c r="G994">
        <f t="shared" ca="1" si="184"/>
        <v>1</v>
      </c>
      <c r="H994">
        <f t="shared" ca="1" si="185"/>
        <v>1</v>
      </c>
      <c r="I994">
        <f ca="1">SUM($G$6:$G994)</f>
        <v>111</v>
      </c>
      <c r="J994">
        <f ca="1">SUM($H$6:$H994)</f>
        <v>97</v>
      </c>
      <c r="K994">
        <f t="shared" ca="1" si="189"/>
        <v>208</v>
      </c>
      <c r="L994">
        <f t="shared" si="190"/>
        <v>1978</v>
      </c>
      <c r="M994">
        <f t="shared" ca="1" si="191"/>
        <v>0.1051567239635996</v>
      </c>
      <c r="N994">
        <f ca="1">VAR($M$6:$M994)</f>
        <v>9.8759426461864867E-5</v>
      </c>
      <c r="O994">
        <f t="shared" si="186"/>
        <v>4.5500505561172897E-5</v>
      </c>
      <c r="P994">
        <f t="shared" ca="1" si="187"/>
        <v>2.1705127282396526</v>
      </c>
    </row>
    <row r="995" spans="1:16" x14ac:dyDescent="0.25">
      <c r="A995">
        <f t="shared" ca="1" si="192"/>
        <v>-0.56450160440885155</v>
      </c>
      <c r="B995">
        <f t="shared" ca="1" si="192"/>
        <v>-0.15882239216549734</v>
      </c>
      <c r="C995">
        <f t="shared" ca="1" si="188"/>
        <v>-0.56450160440885155</v>
      </c>
      <c r="D995">
        <f t="shared" ca="1" si="181"/>
        <v>-0.15882239216549734</v>
      </c>
      <c r="E995">
        <f t="shared" ca="1" si="182"/>
        <v>-0.56450160440885155</v>
      </c>
      <c r="F995">
        <f t="shared" ca="1" si="183"/>
        <v>-0.15882239216549734</v>
      </c>
      <c r="G995">
        <f t="shared" ca="1" si="184"/>
        <v>0</v>
      </c>
      <c r="H995">
        <f t="shared" ca="1" si="185"/>
        <v>0</v>
      </c>
      <c r="I995">
        <f ca="1">SUM($G$6:$G995)</f>
        <v>111</v>
      </c>
      <c r="J995">
        <f ca="1">SUM($H$6:$H995)</f>
        <v>97</v>
      </c>
      <c r="K995">
        <f t="shared" ca="1" si="189"/>
        <v>208</v>
      </c>
      <c r="L995">
        <f t="shared" si="190"/>
        <v>1980</v>
      </c>
      <c r="M995">
        <f t="shared" ca="1" si="191"/>
        <v>0.10505050505050505</v>
      </c>
      <c r="N995">
        <f ca="1">VAR($M$6:$M995)</f>
        <v>9.8665696363755062E-5</v>
      </c>
      <c r="O995">
        <f t="shared" si="186"/>
        <v>4.5454545454545445E-5</v>
      </c>
      <c r="P995">
        <f t="shared" ca="1" si="187"/>
        <v>2.1706453200026119</v>
      </c>
    </row>
    <row r="996" spans="1:16" x14ac:dyDescent="0.25">
      <c r="A996">
        <f t="shared" ca="1" si="192"/>
        <v>1.3779943300737991</v>
      </c>
      <c r="B996">
        <f t="shared" ca="1" si="192"/>
        <v>-1.1559325640850615</v>
      </c>
      <c r="C996">
        <f t="shared" ca="1" si="188"/>
        <v>1.3779943300737991</v>
      </c>
      <c r="D996">
        <f t="shared" ca="1" si="181"/>
        <v>-1.1559325640850615</v>
      </c>
      <c r="E996">
        <f t="shared" ca="1" si="182"/>
        <v>1.3779943300737991</v>
      </c>
      <c r="F996">
        <f t="shared" ca="1" si="183"/>
        <v>-1.1559325640850615</v>
      </c>
      <c r="G996">
        <f t="shared" ca="1" si="184"/>
        <v>1</v>
      </c>
      <c r="H996">
        <f t="shared" ca="1" si="185"/>
        <v>0</v>
      </c>
      <c r="I996">
        <f ca="1">SUM($G$6:$G996)</f>
        <v>112</v>
      </c>
      <c r="J996">
        <f ca="1">SUM($H$6:$H996)</f>
        <v>97</v>
      </c>
      <c r="K996">
        <f t="shared" ca="1" si="189"/>
        <v>209</v>
      </c>
      <c r="L996">
        <f t="shared" si="190"/>
        <v>1982</v>
      </c>
      <c r="M996">
        <f t="shared" ca="1" si="191"/>
        <v>0.10544904137235116</v>
      </c>
      <c r="N996">
        <f ca="1">VAR($M$6:$M996)</f>
        <v>9.8570324501358767E-5</v>
      </c>
      <c r="O996">
        <f t="shared" si="186"/>
        <v>4.5408678102926325E-5</v>
      </c>
      <c r="P996">
        <f t="shared" ca="1" si="187"/>
        <v>2.1707375906854791</v>
      </c>
    </row>
    <row r="997" spans="1:16" x14ac:dyDescent="0.25">
      <c r="A997">
        <f t="shared" ca="1" si="192"/>
        <v>0.62631253308301094</v>
      </c>
      <c r="B997">
        <f t="shared" ca="1" si="192"/>
        <v>0.5066136355481986</v>
      </c>
      <c r="C997">
        <f t="shared" ca="1" si="188"/>
        <v>0.62631253308301094</v>
      </c>
      <c r="D997">
        <f t="shared" ca="1" si="181"/>
        <v>0.5066136355481986</v>
      </c>
      <c r="E997">
        <f t="shared" ca="1" si="182"/>
        <v>0.62631253308301094</v>
      </c>
      <c r="F997">
        <f t="shared" ca="1" si="183"/>
        <v>0.5066136355481986</v>
      </c>
      <c r="G997">
        <f t="shared" ca="1" si="184"/>
        <v>0</v>
      </c>
      <c r="H997">
        <f t="shared" ca="1" si="185"/>
        <v>0</v>
      </c>
      <c r="I997">
        <f ca="1">SUM($G$6:$G997)</f>
        <v>112</v>
      </c>
      <c r="J997">
        <f ca="1">SUM($H$6:$H997)</f>
        <v>97</v>
      </c>
      <c r="K997">
        <f t="shared" ca="1" si="189"/>
        <v>209</v>
      </c>
      <c r="L997">
        <f t="shared" si="190"/>
        <v>1984</v>
      </c>
      <c r="M997">
        <f t="shared" ca="1" si="191"/>
        <v>0.10534274193548387</v>
      </c>
      <c r="N997">
        <f ca="1">VAR($M$6:$M997)</f>
        <v>9.8475589332495139E-5</v>
      </c>
      <c r="O997">
        <f t="shared" si="186"/>
        <v>4.5362903225806441E-5</v>
      </c>
      <c r="P997">
        <f t="shared" ca="1" si="187"/>
        <v>2.1708396581741152</v>
      </c>
    </row>
    <row r="998" spans="1:16" x14ac:dyDescent="0.25">
      <c r="A998">
        <f t="shared" ca="1" si="192"/>
        <v>1.915268462090437</v>
      </c>
      <c r="B998">
        <f t="shared" ca="1" si="192"/>
        <v>-1.095156331003353</v>
      </c>
      <c r="C998">
        <f t="shared" ca="1" si="188"/>
        <v>1.915268462090437</v>
      </c>
      <c r="D998">
        <f t="shared" ca="1" si="181"/>
        <v>-1.095156331003353</v>
      </c>
      <c r="E998">
        <f t="shared" ca="1" si="182"/>
        <v>1.915268462090437</v>
      </c>
      <c r="F998">
        <f t="shared" ca="1" si="183"/>
        <v>-1.095156331003353</v>
      </c>
      <c r="G998">
        <f t="shared" ca="1" si="184"/>
        <v>1</v>
      </c>
      <c r="H998">
        <f t="shared" ca="1" si="185"/>
        <v>0</v>
      </c>
      <c r="I998">
        <f ca="1">SUM($G$6:$G998)</f>
        <v>113</v>
      </c>
      <c r="J998">
        <f ca="1">SUM($H$6:$H998)</f>
        <v>97</v>
      </c>
      <c r="K998">
        <f t="shared" ca="1" si="189"/>
        <v>210</v>
      </c>
      <c r="L998">
        <f t="shared" si="190"/>
        <v>1986</v>
      </c>
      <c r="M998">
        <f t="shared" ca="1" si="191"/>
        <v>0.10574018126888217</v>
      </c>
      <c r="N998">
        <f ca="1">VAR($M$6:$M998)</f>
        <v>9.8379462444715254E-5</v>
      </c>
      <c r="O998">
        <f t="shared" si="186"/>
        <v>4.531722054380664E-5</v>
      </c>
      <c r="P998">
        <f t="shared" ca="1" si="187"/>
        <v>2.1709068046133835</v>
      </c>
    </row>
    <row r="999" spans="1:16" x14ac:dyDescent="0.25">
      <c r="A999">
        <f t="shared" ca="1" si="192"/>
        <v>0.17446106024744537</v>
      </c>
      <c r="B999">
        <f t="shared" ca="1" si="192"/>
        <v>-0.19926414426224426</v>
      </c>
      <c r="C999">
        <f t="shared" ca="1" si="188"/>
        <v>0.17446106024744537</v>
      </c>
      <c r="D999">
        <f t="shared" ca="1" si="181"/>
        <v>-0.19926414426224426</v>
      </c>
      <c r="E999">
        <f t="shared" ca="1" si="182"/>
        <v>0.17446106024744537</v>
      </c>
      <c r="F999">
        <f t="shared" ca="1" si="183"/>
        <v>-0.19926414426224426</v>
      </c>
      <c r="G999">
        <f t="shared" ca="1" si="184"/>
        <v>0</v>
      </c>
      <c r="H999">
        <f t="shared" ca="1" si="185"/>
        <v>0</v>
      </c>
      <c r="I999">
        <f ca="1">SUM($G$6:$G999)</f>
        <v>113</v>
      </c>
      <c r="J999">
        <f ca="1">SUM($H$6:$H999)</f>
        <v>97</v>
      </c>
      <c r="K999">
        <f t="shared" ca="1" si="189"/>
        <v>210</v>
      </c>
      <c r="L999">
        <f t="shared" si="190"/>
        <v>1988</v>
      </c>
      <c r="M999">
        <f t="shared" ca="1" si="191"/>
        <v>0.10563380281690141</v>
      </c>
      <c r="N999">
        <f ca="1">VAR($M$6:$M999)</f>
        <v>9.8283911976699637E-5</v>
      </c>
      <c r="O999">
        <f t="shared" si="186"/>
        <v>4.5271629778672023E-5</v>
      </c>
      <c r="P999">
        <f t="shared" ca="1" si="187"/>
        <v>2.1709824112186547</v>
      </c>
    </row>
    <row r="1000" spans="1:16" x14ac:dyDescent="0.25">
      <c r="A1000">
        <f t="shared" ca="1" si="192"/>
        <v>0.75915034454040087</v>
      </c>
      <c r="B1000">
        <f t="shared" ca="1" si="192"/>
        <v>-2.3972091152614682E-2</v>
      </c>
      <c r="C1000">
        <f t="shared" ca="1" si="188"/>
        <v>0.75915034454040087</v>
      </c>
      <c r="D1000">
        <f t="shared" ca="1" si="181"/>
        <v>-2.3972091152614682E-2</v>
      </c>
      <c r="E1000">
        <f t="shared" ca="1" si="182"/>
        <v>0.75915034454040087</v>
      </c>
      <c r="F1000">
        <f t="shared" ca="1" si="183"/>
        <v>-2.3972091152614682E-2</v>
      </c>
      <c r="G1000">
        <f t="shared" ca="1" si="184"/>
        <v>0</v>
      </c>
      <c r="H1000">
        <f t="shared" ca="1" si="185"/>
        <v>0</v>
      </c>
      <c r="I1000">
        <f ca="1">SUM($G$6:$G1000)</f>
        <v>113</v>
      </c>
      <c r="J1000">
        <f ca="1">SUM($H$6:$H1000)</f>
        <v>97</v>
      </c>
      <c r="K1000">
        <f t="shared" ca="1" si="189"/>
        <v>210</v>
      </c>
      <c r="L1000">
        <f t="shared" si="190"/>
        <v>1990</v>
      </c>
      <c r="M1000">
        <f t="shared" ca="1" si="191"/>
        <v>0.10552763819095477</v>
      </c>
      <c r="N1000">
        <f ca="1">VAR($M$6:$M1000)</f>
        <v>9.8188956921641402E-5</v>
      </c>
      <c r="O1000">
        <f t="shared" si="186"/>
        <v>4.522613065326632E-5</v>
      </c>
      <c r="P1000">
        <f t="shared" ca="1" si="187"/>
        <v>2.1710669363785158</v>
      </c>
    </row>
    <row r="1001" spans="1:16" x14ac:dyDescent="0.25">
      <c r="A1001">
        <f t="shared" ca="1" si="192"/>
        <v>-1.0885393733259618</v>
      </c>
      <c r="B1001">
        <f t="shared" ca="1" si="192"/>
        <v>-0.27788273890822862</v>
      </c>
      <c r="C1001">
        <f t="shared" ca="1" si="188"/>
        <v>-1.0885393733259618</v>
      </c>
      <c r="D1001">
        <f t="shared" ca="1" si="181"/>
        <v>-0.27788273890822862</v>
      </c>
      <c r="E1001">
        <f t="shared" ca="1" si="182"/>
        <v>-1.0885393733259618</v>
      </c>
      <c r="F1001">
        <f t="shared" ca="1" si="183"/>
        <v>-0.27788273890822862</v>
      </c>
      <c r="G1001">
        <f t="shared" ca="1" si="184"/>
        <v>0</v>
      </c>
      <c r="H1001">
        <f t="shared" ca="1" si="185"/>
        <v>0</v>
      </c>
      <c r="I1001">
        <f ca="1">SUM($G$6:$G1001)</f>
        <v>113</v>
      </c>
      <c r="J1001">
        <f ca="1">SUM($H$6:$H1001)</f>
        <v>97</v>
      </c>
      <c r="K1001">
        <f t="shared" ca="1" si="189"/>
        <v>210</v>
      </c>
      <c r="L1001">
        <f t="shared" si="190"/>
        <v>1992</v>
      </c>
      <c r="M1001">
        <f t="shared" ca="1" si="191"/>
        <v>0.10542168674698796</v>
      </c>
      <c r="N1001">
        <f ca="1">VAR($M$6:$M1001)</f>
        <v>9.8094616002020036E-5</v>
      </c>
      <c r="O1001">
        <f t="shared" si="186"/>
        <v>4.518072289156626E-5</v>
      </c>
      <c r="P1001">
        <f t="shared" ca="1" si="187"/>
        <v>2.171160834178044</v>
      </c>
    </row>
    <row r="1002" spans="1:16" x14ac:dyDescent="0.25">
      <c r="A1002">
        <f t="shared" ca="1" si="192"/>
        <v>-0.63273363685600847</v>
      </c>
      <c r="B1002">
        <f t="shared" ca="1" si="192"/>
        <v>-1.4467033935836324</v>
      </c>
      <c r="C1002">
        <f t="shared" ca="1" si="188"/>
        <v>-0.63273363685600847</v>
      </c>
      <c r="D1002">
        <f t="shared" ca="1" si="181"/>
        <v>-1.4467033935836324</v>
      </c>
      <c r="E1002">
        <f t="shared" ca="1" si="182"/>
        <v>-0.63273363685600847</v>
      </c>
      <c r="F1002">
        <f t="shared" ca="1" si="183"/>
        <v>-1.4467033935836324</v>
      </c>
      <c r="G1002">
        <f t="shared" ca="1" si="184"/>
        <v>0</v>
      </c>
      <c r="H1002">
        <f t="shared" ca="1" si="185"/>
        <v>0</v>
      </c>
      <c r="I1002">
        <f ca="1">SUM($G$6:$G1002)</f>
        <v>113</v>
      </c>
      <c r="J1002">
        <f ca="1">SUM($H$6:$H1002)</f>
        <v>97</v>
      </c>
      <c r="K1002">
        <f t="shared" ca="1" si="189"/>
        <v>210</v>
      </c>
      <c r="L1002">
        <f t="shared" si="190"/>
        <v>1994</v>
      </c>
      <c r="M1002">
        <f t="shared" ca="1" si="191"/>
        <v>0.10531594784353059</v>
      </c>
      <c r="N1002">
        <f ca="1">VAR($M$6:$M1002)</f>
        <v>9.8000907672514146E-5</v>
      </c>
      <c r="O1002">
        <f t="shared" si="186"/>
        <v>4.5135406218655956E-5</v>
      </c>
      <c r="P1002">
        <f t="shared" ca="1" si="187"/>
        <v>2.1712645544332583</v>
      </c>
    </row>
    <row r="1003" spans="1:16" x14ac:dyDescent="0.25">
      <c r="A1003">
        <f t="shared" ca="1" si="192"/>
        <v>0.31424465381030814</v>
      </c>
      <c r="B1003">
        <f t="shared" ca="1" si="192"/>
        <v>0.14870924212035827</v>
      </c>
      <c r="C1003">
        <f t="shared" ca="1" si="188"/>
        <v>0.31424465381030814</v>
      </c>
      <c r="D1003">
        <f t="shared" ca="1" si="181"/>
        <v>0.14870924212035827</v>
      </c>
      <c r="E1003">
        <f t="shared" ca="1" si="182"/>
        <v>0.31424465381030814</v>
      </c>
      <c r="F1003">
        <f t="shared" ca="1" si="183"/>
        <v>0.14870924212035827</v>
      </c>
      <c r="G1003">
        <f t="shared" ca="1" si="184"/>
        <v>0</v>
      </c>
      <c r="H1003">
        <f t="shared" ca="1" si="185"/>
        <v>0</v>
      </c>
      <c r="I1003">
        <f ca="1">SUM($G$6:$G1003)</f>
        <v>113</v>
      </c>
      <c r="J1003">
        <f ca="1">SUM($H$6:$H1003)</f>
        <v>97</v>
      </c>
      <c r="K1003">
        <f t="shared" ca="1" si="189"/>
        <v>210</v>
      </c>
      <c r="L1003">
        <f t="shared" si="190"/>
        <v>1996</v>
      </c>
      <c r="M1003">
        <f t="shared" ca="1" si="191"/>
        <v>0.10521042084168336</v>
      </c>
      <c r="N1003">
        <f ca="1">VAR($M$6:$M1003)</f>
        <v>9.7907850122886322E-5</v>
      </c>
      <c r="O1003">
        <f t="shared" si="186"/>
        <v>4.5090180360721431E-5</v>
      </c>
      <c r="P1003">
        <f t="shared" ca="1" si="187"/>
        <v>2.1713785427253458</v>
      </c>
    </row>
    <row r="1004" spans="1:16" x14ac:dyDescent="0.25">
      <c r="A1004">
        <f t="shared" ca="1" si="192"/>
        <v>-0.72298880963391143</v>
      </c>
      <c r="B1004">
        <f t="shared" ca="1" si="192"/>
        <v>0.68745740860134441</v>
      </c>
      <c r="C1004">
        <f t="shared" ca="1" si="188"/>
        <v>-0.72298880963391143</v>
      </c>
      <c r="D1004">
        <f t="shared" ca="1" si="181"/>
        <v>0.68745740860134441</v>
      </c>
      <c r="E1004">
        <f t="shared" ca="1" si="182"/>
        <v>-0.72298880963391143</v>
      </c>
      <c r="F1004">
        <f t="shared" ca="1" si="183"/>
        <v>0.68745740860134441</v>
      </c>
      <c r="G1004">
        <f t="shared" ca="1" si="184"/>
        <v>0</v>
      </c>
      <c r="H1004">
        <f t="shared" ca="1" si="185"/>
        <v>0</v>
      </c>
      <c r="I1004">
        <f ca="1">SUM($G$6:$G1004)</f>
        <v>113</v>
      </c>
      <c r="J1004">
        <f ca="1">SUM($H$6:$H1004)</f>
        <v>97</v>
      </c>
      <c r="K1004">
        <f t="shared" ca="1" si="189"/>
        <v>210</v>
      </c>
      <c r="L1004">
        <f t="shared" si="190"/>
        <v>1998</v>
      </c>
      <c r="M1004">
        <f t="shared" ca="1" si="191"/>
        <v>0.10510510510510511</v>
      </c>
      <c r="N1004">
        <f ca="1">VAR($M$6:$M1004)</f>
        <v>9.7815461280836795E-5</v>
      </c>
      <c r="O1004">
        <f t="shared" si="186"/>
        <v>4.5045045045045039E-5</v>
      </c>
      <c r="P1004">
        <f t="shared" ca="1" si="187"/>
        <v>2.1715032404345775</v>
      </c>
    </row>
    <row r="1005" spans="1:16" x14ac:dyDescent="0.25">
      <c r="A1005">
        <f t="shared" ca="1" si="192"/>
        <v>0.93978272394377449</v>
      </c>
      <c r="B1005">
        <f t="shared" ca="1" si="192"/>
        <v>-0.75624490871973626</v>
      </c>
      <c r="C1005">
        <f t="shared" ca="1" si="188"/>
        <v>0.93978272394377449</v>
      </c>
      <c r="D1005">
        <f t="shared" ca="1" si="181"/>
        <v>-0.75624490871973626</v>
      </c>
      <c r="E1005">
        <f t="shared" ca="1" si="182"/>
        <v>0.93978272394377449</v>
      </c>
      <c r="F1005">
        <f t="shared" ca="1" si="183"/>
        <v>-0.75624490871973626</v>
      </c>
      <c r="G1005">
        <f t="shared" ca="1" si="184"/>
        <v>0</v>
      </c>
      <c r="H1005">
        <f t="shared" ca="1" si="185"/>
        <v>0</v>
      </c>
      <c r="I1005">
        <f ca="1">SUM($G$6:$G1005)</f>
        <v>113</v>
      </c>
      <c r="J1005">
        <f ca="1">SUM($H$6:$H1005)</f>
        <v>97</v>
      </c>
      <c r="K1005">
        <f t="shared" ca="1" si="189"/>
        <v>210</v>
      </c>
      <c r="L1005">
        <f t="shared" si="190"/>
        <v>2000</v>
      </c>
      <c r="M1005">
        <f t="shared" ca="1" si="191"/>
        <v>0.105</v>
      </c>
      <c r="N1005">
        <f ca="1">VAR($M$6:$M1005)</f>
        <v>9.77237588148283E-5</v>
      </c>
      <c r="O1005">
        <f t="shared" si="186"/>
        <v>4.4999999999999989E-5</v>
      </c>
      <c r="P1005">
        <f t="shared" ca="1" si="187"/>
        <v>2.1716390847739624</v>
      </c>
    </row>
    <row r="1006" spans="1:16" x14ac:dyDescent="0.25">
      <c r="A1006">
        <f t="shared" ca="1" si="192"/>
        <v>0.24207327674033649</v>
      </c>
      <c r="B1006">
        <f t="shared" ca="1" si="192"/>
        <v>1.4102392887414472</v>
      </c>
      <c r="C1006">
        <f t="shared" ca="1" si="188"/>
        <v>0.24207327674033649</v>
      </c>
      <c r="D1006">
        <f t="shared" ca="1" si="181"/>
        <v>1.4102392887414472</v>
      </c>
      <c r="E1006">
        <f t="shared" ca="1" si="182"/>
        <v>0.24207327674033649</v>
      </c>
      <c r="F1006">
        <f t="shared" ca="1" si="183"/>
        <v>1.4102392887414472</v>
      </c>
      <c r="G1006">
        <f t="shared" ca="1" si="184"/>
        <v>0</v>
      </c>
      <c r="H1006">
        <f t="shared" ca="1" si="185"/>
        <v>1</v>
      </c>
      <c r="I1006">
        <f ca="1">SUM($G$6:$G1006)</f>
        <v>113</v>
      </c>
      <c r="J1006">
        <f ca="1">SUM($H$6:$H1006)</f>
        <v>98</v>
      </c>
      <c r="K1006">
        <f t="shared" ca="1" si="189"/>
        <v>211</v>
      </c>
      <c r="L1006">
        <f t="shared" si="190"/>
        <v>2002</v>
      </c>
      <c r="M1006">
        <f t="shared" ca="1" si="191"/>
        <v>0.10539460539460539</v>
      </c>
      <c r="N1006">
        <f ca="1">VAR($M$6:$M1006)</f>
        <v>9.7630419997345644E-5</v>
      </c>
      <c r="O1006">
        <f t="shared" si="186"/>
        <v>4.4955044955044948E-5</v>
      </c>
      <c r="P1006">
        <f t="shared" ca="1" si="187"/>
        <v>2.1717344537187335</v>
      </c>
    </row>
    <row r="1007" spans="1:16" x14ac:dyDescent="0.25">
      <c r="A1007">
        <f t="shared" ca="1" si="192"/>
        <v>-0.36271402761137289</v>
      </c>
      <c r="B1007">
        <f t="shared" ca="1" si="192"/>
        <v>-0.20885261967751109</v>
      </c>
      <c r="C1007">
        <f t="shared" ca="1" si="188"/>
        <v>-0.36271402761137289</v>
      </c>
      <c r="D1007">
        <f t="shared" ca="1" si="181"/>
        <v>-0.20885261967751109</v>
      </c>
      <c r="E1007">
        <f t="shared" ca="1" si="182"/>
        <v>-0.36271402761137289</v>
      </c>
      <c r="F1007">
        <f t="shared" ca="1" si="183"/>
        <v>-0.20885261967751109</v>
      </c>
      <c r="G1007">
        <f t="shared" ca="1" si="184"/>
        <v>0</v>
      </c>
      <c r="H1007">
        <f t="shared" ca="1" si="185"/>
        <v>0</v>
      </c>
      <c r="I1007">
        <f ca="1">SUM($G$6:$G1007)</f>
        <v>113</v>
      </c>
      <c r="J1007">
        <f ca="1">SUM($H$6:$H1007)</f>
        <v>98</v>
      </c>
      <c r="K1007">
        <f t="shared" ca="1" si="189"/>
        <v>211</v>
      </c>
      <c r="L1007">
        <f t="shared" si="190"/>
        <v>2004</v>
      </c>
      <c r="M1007">
        <f t="shared" ca="1" si="191"/>
        <v>0.10528942115768464</v>
      </c>
      <c r="N1007">
        <f ca="1">VAR($M$6:$M1007)</f>
        <v>9.7537709386959302E-5</v>
      </c>
      <c r="O1007">
        <f t="shared" si="186"/>
        <v>4.4910179640718556E-5</v>
      </c>
      <c r="P1007">
        <f t="shared" ca="1" si="187"/>
        <v>2.1718396623496274</v>
      </c>
    </row>
    <row r="1008" spans="1:16" x14ac:dyDescent="0.25">
      <c r="A1008">
        <f t="shared" ca="1" si="192"/>
        <v>0.51926556441973504</v>
      </c>
      <c r="B1008">
        <f t="shared" ca="1" si="192"/>
        <v>0.94952970310844098</v>
      </c>
      <c r="C1008">
        <f t="shared" ca="1" si="188"/>
        <v>0.51926556441973504</v>
      </c>
      <c r="D1008">
        <f t="shared" ca="1" si="181"/>
        <v>0.94952970310844098</v>
      </c>
      <c r="E1008">
        <f t="shared" ca="1" si="182"/>
        <v>0.51926556441973504</v>
      </c>
      <c r="F1008">
        <f t="shared" ca="1" si="183"/>
        <v>0.94952970310844098</v>
      </c>
      <c r="G1008">
        <f t="shared" ca="1" si="184"/>
        <v>0</v>
      </c>
      <c r="H1008">
        <f t="shared" ca="1" si="185"/>
        <v>0</v>
      </c>
      <c r="I1008">
        <f ca="1">SUM($G$6:$G1008)</f>
        <v>113</v>
      </c>
      <c r="J1008">
        <f ca="1">SUM($H$6:$H1008)</f>
        <v>98</v>
      </c>
      <c r="K1008">
        <f t="shared" ca="1" si="189"/>
        <v>211</v>
      </c>
      <c r="L1008">
        <f t="shared" si="190"/>
        <v>2006</v>
      </c>
      <c r="M1008">
        <f t="shared" ca="1" si="191"/>
        <v>0.10518444666001994</v>
      </c>
      <c r="N1008">
        <f ca="1">VAR($M$6:$M1008)</f>
        <v>9.7445644870844495E-5</v>
      </c>
      <c r="O1008">
        <f t="shared" si="186"/>
        <v>4.4865403788634092E-5</v>
      </c>
      <c r="P1008">
        <f t="shared" ca="1" si="187"/>
        <v>2.1719551512323787</v>
      </c>
    </row>
    <row r="1009" spans="1:16" x14ac:dyDescent="0.25">
      <c r="A1009">
        <f t="shared" ca="1" si="192"/>
        <v>-1.0664214150864286</v>
      </c>
      <c r="B1009">
        <f t="shared" ca="1" si="192"/>
        <v>0.18761864474823936</v>
      </c>
      <c r="C1009">
        <f t="shared" ca="1" si="188"/>
        <v>-1.0664214150864286</v>
      </c>
      <c r="D1009">
        <f t="shared" ca="1" si="181"/>
        <v>0.18761864474823936</v>
      </c>
      <c r="E1009">
        <f t="shared" ca="1" si="182"/>
        <v>-1.0664214150864286</v>
      </c>
      <c r="F1009">
        <f t="shared" ca="1" si="183"/>
        <v>0.18761864474823936</v>
      </c>
      <c r="G1009">
        <f t="shared" ca="1" si="184"/>
        <v>0</v>
      </c>
      <c r="H1009">
        <f t="shared" ca="1" si="185"/>
        <v>0</v>
      </c>
      <c r="I1009">
        <f ca="1">SUM($G$6:$G1009)</f>
        <v>113</v>
      </c>
      <c r="J1009">
        <f ca="1">SUM($H$6:$H1009)</f>
        <v>98</v>
      </c>
      <c r="K1009">
        <f t="shared" ca="1" si="189"/>
        <v>211</v>
      </c>
      <c r="L1009">
        <f t="shared" si="190"/>
        <v>2008</v>
      </c>
      <c r="M1009">
        <f t="shared" ca="1" si="191"/>
        <v>0.1050796812749004</v>
      </c>
      <c r="N1009">
        <f ca="1">VAR($M$6:$M1009)</f>
        <v>9.7354244079605448E-5</v>
      </c>
      <c r="O1009">
        <f t="shared" si="186"/>
        <v>4.4820717131474092E-5</v>
      </c>
      <c r="P1009">
        <f t="shared" ca="1" si="187"/>
        <v>2.1720813567983086</v>
      </c>
    </row>
    <row r="1010" spans="1:16" x14ac:dyDescent="0.25">
      <c r="A1010">
        <f t="shared" ca="1" si="192"/>
        <v>0.52663095130103721</v>
      </c>
      <c r="B1010">
        <f t="shared" ca="1" si="192"/>
        <v>0.13103256713332825</v>
      </c>
      <c r="C1010">
        <f t="shared" ca="1" si="188"/>
        <v>0.52663095130103721</v>
      </c>
      <c r="D1010">
        <f t="shared" ca="1" si="181"/>
        <v>0.13103256713332825</v>
      </c>
      <c r="E1010">
        <f t="shared" ca="1" si="182"/>
        <v>0.52663095130103721</v>
      </c>
      <c r="F1010">
        <f t="shared" ca="1" si="183"/>
        <v>0.13103256713332825</v>
      </c>
      <c r="G1010">
        <f t="shared" ca="1" si="184"/>
        <v>0</v>
      </c>
      <c r="H1010">
        <f t="shared" ca="1" si="185"/>
        <v>0</v>
      </c>
      <c r="I1010">
        <f ca="1">SUM($G$6:$G1010)</f>
        <v>113</v>
      </c>
      <c r="J1010">
        <f ca="1">SUM($H$6:$H1010)</f>
        <v>98</v>
      </c>
      <c r="K1010">
        <f t="shared" ca="1" si="189"/>
        <v>211</v>
      </c>
      <c r="L1010">
        <f t="shared" si="190"/>
        <v>2010</v>
      </c>
      <c r="M1010">
        <f t="shared" ca="1" si="191"/>
        <v>0.10497512437810945</v>
      </c>
      <c r="N1010">
        <f ca="1">VAR($M$6:$M1010)</f>
        <v>9.7263524390023206E-5</v>
      </c>
      <c r="O1010">
        <f t="shared" si="186"/>
        <v>4.4776119402985064E-5</v>
      </c>
      <c r="P1010">
        <f t="shared" ca="1" si="187"/>
        <v>2.1722187113771856</v>
      </c>
    </row>
    <row r="1011" spans="1:16" x14ac:dyDescent="0.25">
      <c r="A1011">
        <f t="shared" ca="1" si="192"/>
        <v>0.77297270190573253</v>
      </c>
      <c r="B1011">
        <f t="shared" ca="1" si="192"/>
        <v>-0.65631485906391041</v>
      </c>
      <c r="C1011">
        <f t="shared" ca="1" si="188"/>
        <v>0.77297270190573253</v>
      </c>
      <c r="D1011">
        <f t="shared" ca="1" si="181"/>
        <v>-0.65631485906391041</v>
      </c>
      <c r="E1011">
        <f t="shared" ca="1" si="182"/>
        <v>0.77297270190573253</v>
      </c>
      <c r="F1011">
        <f t="shared" ca="1" si="183"/>
        <v>-0.65631485906391041</v>
      </c>
      <c r="G1011">
        <f t="shared" ca="1" si="184"/>
        <v>0</v>
      </c>
      <c r="H1011">
        <f t="shared" ca="1" si="185"/>
        <v>0</v>
      </c>
      <c r="I1011">
        <f ca="1">SUM($G$6:$G1011)</f>
        <v>113</v>
      </c>
      <c r="J1011">
        <f ca="1">SUM($H$6:$H1011)</f>
        <v>98</v>
      </c>
      <c r="K1011">
        <f t="shared" ca="1" si="189"/>
        <v>211</v>
      </c>
      <c r="L1011">
        <f t="shared" si="190"/>
        <v>2012</v>
      </c>
      <c r="M1011">
        <f t="shared" ca="1" si="191"/>
        <v>0.10487077534791253</v>
      </c>
      <c r="N1011">
        <f ca="1">VAR($M$6:$M1011)</f>
        <v>9.7173502927782048E-5</v>
      </c>
      <c r="O1011">
        <f t="shared" si="186"/>
        <v>4.4731610337972161E-5</v>
      </c>
      <c r="P1011">
        <f t="shared" ca="1" si="187"/>
        <v>2.1723676432299728</v>
      </c>
    </row>
    <row r="1012" spans="1:16" x14ac:dyDescent="0.25">
      <c r="A1012">
        <f t="shared" ca="1" si="192"/>
        <v>-1.5969568736731528</v>
      </c>
      <c r="B1012">
        <f t="shared" ca="1" si="192"/>
        <v>1.9598222441949256</v>
      </c>
      <c r="C1012">
        <f t="shared" ca="1" si="188"/>
        <v>-1.5969568736731528</v>
      </c>
      <c r="D1012">
        <f t="shared" ca="1" si="181"/>
        <v>1.9598222441949256</v>
      </c>
      <c r="E1012">
        <f t="shared" ca="1" si="182"/>
        <v>-1.5969568736731528</v>
      </c>
      <c r="F1012">
        <f t="shared" ca="1" si="183"/>
        <v>1.9598222441949256</v>
      </c>
      <c r="G1012">
        <f t="shared" ca="1" si="184"/>
        <v>0</v>
      </c>
      <c r="H1012">
        <f t="shared" ca="1" si="185"/>
        <v>1</v>
      </c>
      <c r="I1012">
        <f ca="1">SUM($G$6:$G1012)</f>
        <v>113</v>
      </c>
      <c r="J1012">
        <f ca="1">SUM($H$6:$H1012)</f>
        <v>99</v>
      </c>
      <c r="K1012">
        <f t="shared" ca="1" si="189"/>
        <v>212</v>
      </c>
      <c r="L1012">
        <f t="shared" si="190"/>
        <v>2014</v>
      </c>
      <c r="M1012">
        <f t="shared" ca="1" si="191"/>
        <v>0.10526315789473684</v>
      </c>
      <c r="N1012">
        <f ca="1">VAR($M$6:$M1012)</f>
        <v>9.7081769939974828E-5</v>
      </c>
      <c r="O1012">
        <f t="shared" si="186"/>
        <v>4.4687189672293931E-5</v>
      </c>
      <c r="P1012">
        <f t="shared" ca="1" si="187"/>
        <v>2.1724742739901037</v>
      </c>
    </row>
    <row r="1013" spans="1:16" x14ac:dyDescent="0.25">
      <c r="A1013">
        <f t="shared" ca="1" si="192"/>
        <v>1.8612376062113649</v>
      </c>
      <c r="B1013">
        <f t="shared" ca="1" si="192"/>
        <v>-0.85277821042699609</v>
      </c>
      <c r="C1013">
        <f t="shared" ca="1" si="188"/>
        <v>1.8612376062113649</v>
      </c>
      <c r="D1013">
        <f t="shared" ca="1" si="181"/>
        <v>-0.85277821042699609</v>
      </c>
      <c r="E1013">
        <f t="shared" ca="1" si="182"/>
        <v>1.8612376062113649</v>
      </c>
      <c r="F1013">
        <f t="shared" ca="1" si="183"/>
        <v>-0.85277821042699609</v>
      </c>
      <c r="G1013">
        <f t="shared" ca="1" si="184"/>
        <v>1</v>
      </c>
      <c r="H1013">
        <f t="shared" ca="1" si="185"/>
        <v>0</v>
      </c>
      <c r="I1013">
        <f ca="1">SUM($G$6:$G1013)</f>
        <v>114</v>
      </c>
      <c r="J1013">
        <f ca="1">SUM($H$6:$H1013)</f>
        <v>99</v>
      </c>
      <c r="K1013">
        <f t="shared" ca="1" si="189"/>
        <v>213</v>
      </c>
      <c r="L1013">
        <f t="shared" si="190"/>
        <v>2016</v>
      </c>
      <c r="M1013">
        <f t="shared" ca="1" si="191"/>
        <v>0.1056547619047619</v>
      </c>
      <c r="N1013">
        <f ca="1">VAR($M$6:$M1013)</f>
        <v>9.6988644287652947E-5</v>
      </c>
      <c r="O1013">
        <f t="shared" si="186"/>
        <v>4.4642857142857136E-5</v>
      </c>
      <c r="P1013">
        <f t="shared" ca="1" si="187"/>
        <v>2.1725456320434264</v>
      </c>
    </row>
    <row r="1014" spans="1:16" x14ac:dyDescent="0.25">
      <c r="A1014">
        <f t="shared" ca="1" si="192"/>
        <v>-0.76538023100388541</v>
      </c>
      <c r="B1014">
        <f t="shared" ca="1" si="192"/>
        <v>-1.713525482332785</v>
      </c>
      <c r="C1014">
        <f t="shared" ca="1" si="188"/>
        <v>-0.76538023100388541</v>
      </c>
      <c r="D1014">
        <f t="shared" ca="1" si="181"/>
        <v>-1.713525482332785</v>
      </c>
      <c r="E1014">
        <f t="shared" ca="1" si="182"/>
        <v>-0.76538023100388541</v>
      </c>
      <c r="F1014">
        <f t="shared" ca="1" si="183"/>
        <v>-1.713525482332785</v>
      </c>
      <c r="G1014">
        <f t="shared" ca="1" si="184"/>
        <v>0</v>
      </c>
      <c r="H1014">
        <f t="shared" ca="1" si="185"/>
        <v>0</v>
      </c>
      <c r="I1014">
        <f ca="1">SUM($G$6:$G1014)</f>
        <v>114</v>
      </c>
      <c r="J1014">
        <f ca="1">SUM($H$6:$H1014)</f>
        <v>99</v>
      </c>
      <c r="K1014">
        <f t="shared" ca="1" si="189"/>
        <v>213</v>
      </c>
      <c r="L1014">
        <f t="shared" si="190"/>
        <v>2018</v>
      </c>
      <c r="M1014">
        <f t="shared" ca="1" si="191"/>
        <v>0.10555004955401387</v>
      </c>
      <c r="N1014">
        <f ca="1">VAR($M$6:$M1014)</f>
        <v>9.6896084878070096E-5</v>
      </c>
      <c r="O1014">
        <f t="shared" si="186"/>
        <v>4.4598612487611487E-5</v>
      </c>
      <c r="P1014">
        <f t="shared" ca="1" si="187"/>
        <v>2.1726255475993943</v>
      </c>
    </row>
    <row r="1015" spans="1:16" x14ac:dyDescent="0.25">
      <c r="A1015">
        <f t="shared" ca="1" si="192"/>
        <v>0.51891104677449162</v>
      </c>
      <c r="B1015">
        <f t="shared" ca="1" si="192"/>
        <v>-0.10614555581410892</v>
      </c>
      <c r="C1015">
        <f t="shared" ca="1" si="188"/>
        <v>0.51891104677449162</v>
      </c>
      <c r="D1015">
        <f t="shared" ca="1" si="181"/>
        <v>-0.10614555581410892</v>
      </c>
      <c r="E1015">
        <f t="shared" ca="1" si="182"/>
        <v>0.51891104677449162</v>
      </c>
      <c r="F1015">
        <f t="shared" ca="1" si="183"/>
        <v>-0.10614555581410892</v>
      </c>
      <c r="G1015">
        <f t="shared" ca="1" si="184"/>
        <v>0</v>
      </c>
      <c r="H1015">
        <f t="shared" ca="1" si="185"/>
        <v>0</v>
      </c>
      <c r="I1015">
        <f ca="1">SUM($G$6:$G1015)</f>
        <v>114</v>
      </c>
      <c r="J1015">
        <f ca="1">SUM($H$6:$H1015)</f>
        <v>99</v>
      </c>
      <c r="K1015">
        <f t="shared" ca="1" si="189"/>
        <v>213</v>
      </c>
      <c r="L1015">
        <f t="shared" si="190"/>
        <v>2020</v>
      </c>
      <c r="M1015">
        <f t="shared" ca="1" si="191"/>
        <v>0.10544554455445544</v>
      </c>
      <c r="N1015">
        <f ca="1">VAR($M$6:$M1015)</f>
        <v>9.680410976600823E-5</v>
      </c>
      <c r="O1015">
        <f t="shared" si="186"/>
        <v>4.4554455445544547E-5</v>
      </c>
      <c r="P1015">
        <f t="shared" ca="1" si="187"/>
        <v>2.1727144636370741</v>
      </c>
    </row>
    <row r="1016" spans="1:16" x14ac:dyDescent="0.25">
      <c r="A1016">
        <f t="shared" ca="1" si="192"/>
        <v>-0.29401194506883249</v>
      </c>
      <c r="B1016">
        <f t="shared" ca="1" si="192"/>
        <v>0.40249003856620602</v>
      </c>
      <c r="C1016">
        <f t="shared" ca="1" si="188"/>
        <v>-0.29401194506883249</v>
      </c>
      <c r="D1016">
        <f t="shared" ca="1" si="181"/>
        <v>0.40249003856620602</v>
      </c>
      <c r="E1016">
        <f t="shared" ca="1" si="182"/>
        <v>-0.29401194506883249</v>
      </c>
      <c r="F1016">
        <f t="shared" ca="1" si="183"/>
        <v>0.40249003856620602</v>
      </c>
      <c r="G1016">
        <f t="shared" ca="1" si="184"/>
        <v>0</v>
      </c>
      <c r="H1016">
        <f t="shared" ca="1" si="185"/>
        <v>0</v>
      </c>
      <c r="I1016">
        <f ca="1">SUM($G$6:$G1016)</f>
        <v>114</v>
      </c>
      <c r="J1016">
        <f ca="1">SUM($H$6:$H1016)</f>
        <v>99</v>
      </c>
      <c r="K1016">
        <f t="shared" ca="1" si="189"/>
        <v>213</v>
      </c>
      <c r="L1016">
        <f t="shared" si="190"/>
        <v>2022</v>
      </c>
      <c r="M1016">
        <f t="shared" ca="1" si="191"/>
        <v>0.10534124629080119</v>
      </c>
      <c r="N1016">
        <f ca="1">VAR($M$6:$M1016)</f>
        <v>9.6712736752234014E-5</v>
      </c>
      <c r="O1016">
        <f t="shared" si="186"/>
        <v>4.4510385756676547E-5</v>
      </c>
      <c r="P1016">
        <f t="shared" ca="1" si="187"/>
        <v>2.1728128190335245</v>
      </c>
    </row>
    <row r="1017" spans="1:16" x14ac:dyDescent="0.25">
      <c r="A1017">
        <f t="shared" ca="1" si="192"/>
        <v>5.597790582382961E-2</v>
      </c>
      <c r="B1017">
        <f t="shared" ca="1" si="192"/>
        <v>1.5129004875959913</v>
      </c>
      <c r="C1017">
        <f t="shared" ca="1" si="188"/>
        <v>5.597790582382961E-2</v>
      </c>
      <c r="D1017">
        <f t="shared" ca="1" si="181"/>
        <v>1.5129004875959913</v>
      </c>
      <c r="E1017">
        <f t="shared" ca="1" si="182"/>
        <v>5.597790582382961E-2</v>
      </c>
      <c r="F1017">
        <f t="shared" ca="1" si="183"/>
        <v>1.5129004875959913</v>
      </c>
      <c r="G1017">
        <f t="shared" ca="1" si="184"/>
        <v>0</v>
      </c>
      <c r="H1017">
        <f t="shared" ca="1" si="185"/>
        <v>1</v>
      </c>
      <c r="I1017">
        <f ca="1">SUM($G$6:$G1017)</f>
        <v>114</v>
      </c>
      <c r="J1017">
        <f ca="1">SUM($H$6:$H1017)</f>
        <v>100</v>
      </c>
      <c r="K1017">
        <f t="shared" ca="1" si="189"/>
        <v>214</v>
      </c>
      <c r="L1017">
        <f t="shared" si="190"/>
        <v>2024</v>
      </c>
      <c r="M1017">
        <f t="shared" ca="1" si="191"/>
        <v>0.10573122529644269</v>
      </c>
      <c r="N1017">
        <f ca="1">VAR($M$6:$M1017)</f>
        <v>9.6620048682930632E-5</v>
      </c>
      <c r="O1017">
        <f t="shared" si="186"/>
        <v>4.4466403162055326E-5</v>
      </c>
      <c r="P1017">
        <f t="shared" ca="1" si="187"/>
        <v>2.1728775392694626</v>
      </c>
    </row>
    <row r="1018" spans="1:16" x14ac:dyDescent="0.25">
      <c r="A1018">
        <f t="shared" ca="1" si="192"/>
        <v>0.48580605021833329</v>
      </c>
      <c r="B1018">
        <f t="shared" ca="1" si="192"/>
        <v>-0.70455111739478027</v>
      </c>
      <c r="C1018">
        <f t="shared" ca="1" si="188"/>
        <v>0.48580605021833329</v>
      </c>
      <c r="D1018">
        <f t="shared" ca="1" si="181"/>
        <v>-0.70455111739478027</v>
      </c>
      <c r="E1018">
        <f t="shared" ca="1" si="182"/>
        <v>0.48580605021833329</v>
      </c>
      <c r="F1018">
        <f t="shared" ca="1" si="183"/>
        <v>-0.70455111739478027</v>
      </c>
      <c r="G1018">
        <f t="shared" ca="1" si="184"/>
        <v>0</v>
      </c>
      <c r="H1018">
        <f t="shared" ca="1" si="185"/>
        <v>0</v>
      </c>
      <c r="I1018">
        <f ca="1">SUM($G$6:$G1018)</f>
        <v>114</v>
      </c>
      <c r="J1018">
        <f ca="1">SUM($H$6:$H1018)</f>
        <v>100</v>
      </c>
      <c r="K1018">
        <f t="shared" ca="1" si="189"/>
        <v>214</v>
      </c>
      <c r="L1018">
        <f t="shared" si="190"/>
        <v>2026</v>
      </c>
      <c r="M1018">
        <f t="shared" ca="1" si="191"/>
        <v>0.10562685093780849</v>
      </c>
      <c r="N1018">
        <f ca="1">VAR($M$6:$M1018)</f>
        <v>9.6527905733136921E-5</v>
      </c>
      <c r="O1018">
        <f t="shared" si="186"/>
        <v>4.4422507403751227E-5</v>
      </c>
      <c r="P1018">
        <f t="shared" ca="1" si="187"/>
        <v>2.172950411281505</v>
      </c>
    </row>
    <row r="1019" spans="1:16" x14ac:dyDescent="0.25">
      <c r="A1019">
        <f t="shared" ca="1" si="192"/>
        <v>-8.4451971513084811E-3</v>
      </c>
      <c r="B1019">
        <f t="shared" ca="1" si="192"/>
        <v>-7.8420575237334728E-2</v>
      </c>
      <c r="C1019">
        <f t="shared" ca="1" si="188"/>
        <v>-8.4451971513084811E-3</v>
      </c>
      <c r="D1019">
        <f t="shared" ca="1" si="181"/>
        <v>-7.8420575237334728E-2</v>
      </c>
      <c r="E1019">
        <f t="shared" ca="1" si="182"/>
        <v>-8.4451971513084811E-3</v>
      </c>
      <c r="F1019">
        <f t="shared" ca="1" si="183"/>
        <v>-7.8420575237334728E-2</v>
      </c>
      <c r="G1019">
        <f t="shared" ca="1" si="184"/>
        <v>0</v>
      </c>
      <c r="H1019">
        <f t="shared" ca="1" si="185"/>
        <v>0</v>
      </c>
      <c r="I1019">
        <f ca="1">SUM($G$6:$G1019)</f>
        <v>114</v>
      </c>
      <c r="J1019">
        <f ca="1">SUM($H$6:$H1019)</f>
        <v>100</v>
      </c>
      <c r="K1019">
        <f t="shared" ca="1" si="189"/>
        <v>214</v>
      </c>
      <c r="L1019">
        <f t="shared" si="190"/>
        <v>2028</v>
      </c>
      <c r="M1019">
        <f t="shared" ca="1" si="191"/>
        <v>0.10552268244575937</v>
      </c>
      <c r="N1019">
        <f ca="1">VAR($M$6:$M1019)</f>
        <v>9.6436325907761481E-5</v>
      </c>
      <c r="O1019">
        <f t="shared" si="186"/>
        <v>4.4378698224852062E-5</v>
      </c>
      <c r="P1019">
        <f t="shared" ca="1" si="187"/>
        <v>2.1730318771215593</v>
      </c>
    </row>
    <row r="1020" spans="1:16" x14ac:dyDescent="0.25">
      <c r="A1020">
        <f t="shared" ca="1" si="192"/>
        <v>-0.14626274660351646</v>
      </c>
      <c r="B1020">
        <f t="shared" ca="1" si="192"/>
        <v>-0.36858852012950521</v>
      </c>
      <c r="C1020">
        <f t="shared" ca="1" si="188"/>
        <v>-0.14626274660351646</v>
      </c>
      <c r="D1020">
        <f t="shared" ca="1" si="181"/>
        <v>-0.36858852012950521</v>
      </c>
      <c r="E1020">
        <f t="shared" ca="1" si="182"/>
        <v>-0.14626274660351646</v>
      </c>
      <c r="F1020">
        <f t="shared" ca="1" si="183"/>
        <v>-0.36858852012950521</v>
      </c>
      <c r="G1020">
        <f t="shared" ca="1" si="184"/>
        <v>0</v>
      </c>
      <c r="H1020">
        <f t="shared" ca="1" si="185"/>
        <v>0</v>
      </c>
      <c r="I1020">
        <f ca="1">SUM($G$6:$G1020)</f>
        <v>114</v>
      </c>
      <c r="J1020">
        <f ca="1">SUM($H$6:$H1020)</f>
        <v>100</v>
      </c>
      <c r="K1020">
        <f t="shared" ca="1" si="189"/>
        <v>214</v>
      </c>
      <c r="L1020">
        <f t="shared" si="190"/>
        <v>2030</v>
      </c>
      <c r="M1020">
        <f t="shared" ca="1" si="191"/>
        <v>0.10541871921182266</v>
      </c>
      <c r="N1020">
        <f ca="1">VAR($M$6:$M1020)</f>
        <v>9.6345326960339581E-5</v>
      </c>
      <c r="O1020">
        <f t="shared" si="186"/>
        <v>4.4334975369458119E-5</v>
      </c>
      <c r="P1020">
        <f t="shared" ca="1" si="187"/>
        <v>2.1731223747721047</v>
      </c>
    </row>
    <row r="1021" spans="1:16" x14ac:dyDescent="0.25">
      <c r="A1021">
        <f t="shared" ca="1" si="192"/>
        <v>0.74120714303481705</v>
      </c>
      <c r="B1021">
        <f t="shared" ca="1" si="192"/>
        <v>1.5675115358286347</v>
      </c>
      <c r="C1021">
        <f t="shared" ca="1" si="188"/>
        <v>0.74120714303481705</v>
      </c>
      <c r="D1021">
        <f t="shared" ca="1" si="181"/>
        <v>1.5675115358286347</v>
      </c>
      <c r="E1021">
        <f t="shared" ca="1" si="182"/>
        <v>0.74120714303481705</v>
      </c>
      <c r="F1021">
        <f t="shared" ca="1" si="183"/>
        <v>1.5675115358286347</v>
      </c>
      <c r="G1021">
        <f t="shared" ca="1" si="184"/>
        <v>0</v>
      </c>
      <c r="H1021">
        <f t="shared" ca="1" si="185"/>
        <v>1</v>
      </c>
      <c r="I1021">
        <f ca="1">SUM($G$6:$G1021)</f>
        <v>114</v>
      </c>
      <c r="J1021">
        <f ca="1">SUM($H$6:$H1021)</f>
        <v>101</v>
      </c>
      <c r="K1021">
        <f t="shared" ca="1" si="189"/>
        <v>215</v>
      </c>
      <c r="L1021">
        <f t="shared" si="190"/>
        <v>2032</v>
      </c>
      <c r="M1021">
        <f t="shared" ca="1" si="191"/>
        <v>0.10580708661417323</v>
      </c>
      <c r="N1021">
        <f ca="1">VAR($M$6:$M1021)</f>
        <v>9.6253088547644018E-5</v>
      </c>
      <c r="O1021">
        <f t="shared" si="186"/>
        <v>4.4291338582677154E-5</v>
      </c>
      <c r="P1021">
        <f t="shared" ca="1" si="187"/>
        <v>2.1731808436534745</v>
      </c>
    </row>
    <row r="1022" spans="1:16" x14ac:dyDescent="0.25">
      <c r="A1022">
        <f t="shared" ca="1" si="192"/>
        <v>0.3665811586256435</v>
      </c>
      <c r="B1022">
        <f t="shared" ca="1" si="192"/>
        <v>-0.60767166635784486</v>
      </c>
      <c r="C1022">
        <f t="shared" ca="1" si="188"/>
        <v>0.3665811586256435</v>
      </c>
      <c r="D1022">
        <f t="shared" ca="1" si="181"/>
        <v>-0.60767166635784486</v>
      </c>
      <c r="E1022">
        <f t="shared" ca="1" si="182"/>
        <v>0.3665811586256435</v>
      </c>
      <c r="F1022">
        <f t="shared" ca="1" si="183"/>
        <v>-0.60767166635784486</v>
      </c>
      <c r="G1022">
        <f t="shared" ca="1" si="184"/>
        <v>0</v>
      </c>
      <c r="H1022">
        <f t="shared" ca="1" si="185"/>
        <v>0</v>
      </c>
      <c r="I1022">
        <f ca="1">SUM($G$6:$G1022)</f>
        <v>114</v>
      </c>
      <c r="J1022">
        <f ca="1">SUM($H$6:$H1022)</f>
        <v>101</v>
      </c>
      <c r="K1022">
        <f t="shared" ca="1" si="189"/>
        <v>215</v>
      </c>
      <c r="L1022">
        <f t="shared" si="190"/>
        <v>2034</v>
      </c>
      <c r="M1022">
        <f t="shared" ca="1" si="191"/>
        <v>0.10570304818092428</v>
      </c>
      <c r="N1022">
        <f ca="1">VAR($M$6:$M1022)</f>
        <v>9.6161374551991151E-5</v>
      </c>
      <c r="O1022">
        <f t="shared" si="186"/>
        <v>4.4247787610619463E-5</v>
      </c>
      <c r="P1022">
        <f t="shared" ca="1" si="187"/>
        <v>2.1732470648750004</v>
      </c>
    </row>
    <row r="1023" spans="1:16" x14ac:dyDescent="0.25">
      <c r="A1023">
        <f t="shared" ca="1" si="192"/>
        <v>-1.1041936062147419</v>
      </c>
      <c r="B1023">
        <f t="shared" ca="1" si="192"/>
        <v>1.9064140001439238</v>
      </c>
      <c r="C1023">
        <f t="shared" ca="1" si="188"/>
        <v>-1.1041936062147419</v>
      </c>
      <c r="D1023">
        <f t="shared" ca="1" si="181"/>
        <v>1.9064140001439238</v>
      </c>
      <c r="E1023">
        <f t="shared" ca="1" si="182"/>
        <v>-1.1041936062147419</v>
      </c>
      <c r="F1023">
        <f t="shared" ca="1" si="183"/>
        <v>1.9064140001439238</v>
      </c>
      <c r="G1023">
        <f t="shared" ca="1" si="184"/>
        <v>0</v>
      </c>
      <c r="H1023">
        <f t="shared" ca="1" si="185"/>
        <v>1</v>
      </c>
      <c r="I1023">
        <f ca="1">SUM($G$6:$G1023)</f>
        <v>114</v>
      </c>
      <c r="J1023">
        <f ca="1">SUM($H$6:$H1023)</f>
        <v>102</v>
      </c>
      <c r="K1023">
        <f t="shared" ca="1" si="189"/>
        <v>216</v>
      </c>
      <c r="L1023">
        <f t="shared" si="190"/>
        <v>2036</v>
      </c>
      <c r="M1023">
        <f t="shared" ca="1" si="191"/>
        <v>0.10609037328094302</v>
      </c>
      <c r="N1023">
        <f ca="1">VAR($M$6:$M1023)</f>
        <v>9.6068649348481184E-5</v>
      </c>
      <c r="O1023">
        <f t="shared" si="186"/>
        <v>4.4204322200392918E-5</v>
      </c>
      <c r="P1023">
        <f t="shared" ca="1" si="187"/>
        <v>2.1732863341500859</v>
      </c>
    </row>
    <row r="1024" spans="1:16" x14ac:dyDescent="0.25">
      <c r="A1024">
        <f t="shared" ca="1" si="192"/>
        <v>5.6215318694956634E-2</v>
      </c>
      <c r="B1024">
        <f t="shared" ca="1" si="192"/>
        <v>-1.5686052635408061</v>
      </c>
      <c r="C1024">
        <f t="shared" ca="1" si="188"/>
        <v>5.6215318694956634E-2</v>
      </c>
      <c r="D1024">
        <f t="shared" ca="1" si="181"/>
        <v>-1.5686052635408061</v>
      </c>
      <c r="E1024">
        <f t="shared" ca="1" si="182"/>
        <v>5.6215318694956634E-2</v>
      </c>
      <c r="F1024">
        <f t="shared" ca="1" si="183"/>
        <v>-1.5686052635408061</v>
      </c>
      <c r="G1024">
        <f t="shared" ca="1" si="184"/>
        <v>0</v>
      </c>
      <c r="H1024">
        <f t="shared" ca="1" si="185"/>
        <v>0</v>
      </c>
      <c r="I1024">
        <f ca="1">SUM($G$6:$G1024)</f>
        <v>114</v>
      </c>
      <c r="J1024">
        <f ca="1">SUM($H$6:$H1024)</f>
        <v>102</v>
      </c>
      <c r="K1024">
        <f t="shared" ca="1" si="189"/>
        <v>216</v>
      </c>
      <c r="L1024">
        <f t="shared" si="190"/>
        <v>2038</v>
      </c>
      <c r="M1024">
        <f t="shared" ca="1" si="191"/>
        <v>0.10598626104023552</v>
      </c>
      <c r="N1024">
        <f ca="1">VAR($M$6:$M1024)</f>
        <v>9.5976391904370586E-5</v>
      </c>
      <c r="O1024">
        <f t="shared" si="186"/>
        <v>4.4160942100098126E-5</v>
      </c>
      <c r="P1024">
        <f t="shared" ca="1" si="187"/>
        <v>2.1733320744567477</v>
      </c>
    </row>
    <row r="1025" spans="1:16" x14ac:dyDescent="0.25">
      <c r="A1025">
        <f t="shared" ca="1" si="192"/>
        <v>1.8715931553698519</v>
      </c>
      <c r="B1025">
        <f t="shared" ca="1" si="192"/>
        <v>-1.0670967725943525</v>
      </c>
      <c r="C1025">
        <f t="shared" ca="1" si="188"/>
        <v>1.8715931553698519</v>
      </c>
      <c r="D1025">
        <f t="shared" ca="1" si="181"/>
        <v>-1.0670967725943525</v>
      </c>
      <c r="E1025">
        <f t="shared" ca="1" si="182"/>
        <v>1.8715931553698519</v>
      </c>
      <c r="F1025">
        <f t="shared" ca="1" si="183"/>
        <v>-1.0670967725943525</v>
      </c>
      <c r="G1025">
        <f t="shared" ca="1" si="184"/>
        <v>1</v>
      </c>
      <c r="H1025">
        <f t="shared" ca="1" si="185"/>
        <v>0</v>
      </c>
      <c r="I1025">
        <f ca="1">SUM($G$6:$G1025)</f>
        <v>115</v>
      </c>
      <c r="J1025">
        <f ca="1">SUM($H$6:$H1025)</f>
        <v>102</v>
      </c>
      <c r="K1025">
        <f t="shared" ca="1" si="189"/>
        <v>217</v>
      </c>
      <c r="L1025">
        <f t="shared" si="190"/>
        <v>2040</v>
      </c>
      <c r="M1025">
        <f t="shared" ca="1" si="191"/>
        <v>0.10637254901960784</v>
      </c>
      <c r="N1025">
        <f ca="1">VAR($M$6:$M1025)</f>
        <v>9.5883347480134473E-5</v>
      </c>
      <c r="O1025">
        <f t="shared" si="186"/>
        <v>4.4117647058823519E-5</v>
      </c>
      <c r="P1025">
        <f t="shared" ca="1" si="187"/>
        <v>2.173355876216382</v>
      </c>
    </row>
    <row r="1026" spans="1:16" x14ac:dyDescent="0.25">
      <c r="A1026">
        <f t="shared" ca="1" si="192"/>
        <v>1.2366647757216771</v>
      </c>
      <c r="B1026">
        <f t="shared" ca="1" si="192"/>
        <v>-1.6895695268060265</v>
      </c>
      <c r="C1026">
        <f t="shared" ca="1" si="188"/>
        <v>1.2366647757216771</v>
      </c>
      <c r="D1026">
        <f t="shared" ca="1" si="181"/>
        <v>-1.6895695268060265</v>
      </c>
      <c r="E1026">
        <f t="shared" ca="1" si="182"/>
        <v>1.2366647757216771</v>
      </c>
      <c r="F1026">
        <f t="shared" ca="1" si="183"/>
        <v>-1.6895695268060265</v>
      </c>
      <c r="G1026">
        <f t="shared" ca="1" si="184"/>
        <v>0</v>
      </c>
      <c r="H1026">
        <f t="shared" ca="1" si="185"/>
        <v>0</v>
      </c>
      <c r="I1026">
        <f ca="1">SUM($G$6:$G1026)</f>
        <v>115</v>
      </c>
      <c r="J1026">
        <f ca="1">SUM($H$6:$H1026)</f>
        <v>102</v>
      </c>
      <c r="K1026">
        <f t="shared" ca="1" si="189"/>
        <v>217</v>
      </c>
      <c r="L1026">
        <f t="shared" si="190"/>
        <v>2042</v>
      </c>
      <c r="M1026">
        <f t="shared" ca="1" si="191"/>
        <v>0.10626836434867777</v>
      </c>
      <c r="N1026">
        <f ca="1">VAR($M$6:$M1026)</f>
        <v>9.5790713978611912E-5</v>
      </c>
      <c r="O1026">
        <f t="shared" si="186"/>
        <v>4.4074436826640539E-5</v>
      </c>
      <c r="P1026">
        <f t="shared" ca="1" si="187"/>
        <v>2.1733848660480621</v>
      </c>
    </row>
    <row r="1027" spans="1:16" x14ac:dyDescent="0.25">
      <c r="A1027">
        <f t="shared" ca="1" si="192"/>
        <v>0.84004855464879014</v>
      </c>
      <c r="B1027">
        <f t="shared" ca="1" si="192"/>
        <v>-1.7425838283812298</v>
      </c>
      <c r="C1027">
        <f t="shared" ca="1" si="188"/>
        <v>0.84004855464879014</v>
      </c>
      <c r="D1027">
        <f t="shared" ca="1" si="181"/>
        <v>-1.7425838283812298</v>
      </c>
      <c r="E1027">
        <f t="shared" ca="1" si="182"/>
        <v>0.84004855464879014</v>
      </c>
      <c r="F1027">
        <f t="shared" ca="1" si="183"/>
        <v>-1.7425838283812298</v>
      </c>
      <c r="G1027">
        <f t="shared" ca="1" si="184"/>
        <v>0</v>
      </c>
      <c r="H1027">
        <f t="shared" ca="1" si="185"/>
        <v>0</v>
      </c>
      <c r="I1027">
        <f ca="1">SUM($G$6:$G1027)</f>
        <v>115</v>
      </c>
      <c r="J1027">
        <f ca="1">SUM($H$6:$H1027)</f>
        <v>102</v>
      </c>
      <c r="K1027">
        <f t="shared" ca="1" si="189"/>
        <v>217</v>
      </c>
      <c r="L1027">
        <f t="shared" si="190"/>
        <v>2044</v>
      </c>
      <c r="M1027">
        <f t="shared" ca="1" si="191"/>
        <v>0.10616438356164383</v>
      </c>
      <c r="N1027">
        <f ca="1">VAR($M$6:$M1027)</f>
        <v>9.569851024061757E-5</v>
      </c>
      <c r="O1027">
        <f t="shared" si="186"/>
        <v>4.4031311154598817E-5</v>
      </c>
      <c r="P1027">
        <f t="shared" ca="1" si="187"/>
        <v>2.1734194992424705</v>
      </c>
    </row>
    <row r="1028" spans="1:16" x14ac:dyDescent="0.25">
      <c r="A1028">
        <f t="shared" ca="1" si="192"/>
        <v>0.70292352317362194</v>
      </c>
      <c r="B1028">
        <f t="shared" ca="1" si="192"/>
        <v>-1.7118645228472507</v>
      </c>
      <c r="C1028">
        <f t="shared" ca="1" si="188"/>
        <v>0.70292352317362194</v>
      </c>
      <c r="D1028">
        <f t="shared" ca="1" si="181"/>
        <v>-1.7118645228472507</v>
      </c>
      <c r="E1028">
        <f t="shared" ca="1" si="182"/>
        <v>0.70292352317362194</v>
      </c>
      <c r="F1028">
        <f t="shared" ca="1" si="183"/>
        <v>-1.7118645228472507</v>
      </c>
      <c r="G1028">
        <f t="shared" ca="1" si="184"/>
        <v>0</v>
      </c>
      <c r="H1028">
        <f t="shared" ca="1" si="185"/>
        <v>0</v>
      </c>
      <c r="I1028">
        <f ca="1">SUM($G$6:$G1028)</f>
        <v>115</v>
      </c>
      <c r="J1028">
        <f ca="1">SUM($H$6:$H1028)</f>
        <v>102</v>
      </c>
      <c r="K1028">
        <f t="shared" ca="1" si="189"/>
        <v>217</v>
      </c>
      <c r="L1028">
        <f t="shared" si="190"/>
        <v>2046</v>
      </c>
      <c r="M1028">
        <f t="shared" ca="1" si="191"/>
        <v>0.10606060606060606</v>
      </c>
      <c r="N1028">
        <f ca="1">VAR($M$6:$M1028)</f>
        <v>9.5606754852997823E-5</v>
      </c>
      <c r="O1028">
        <f t="shared" si="186"/>
        <v>4.3988269794721401E-5</v>
      </c>
      <c r="P1028">
        <f t="shared" ca="1" si="187"/>
        <v>2.1734602269914842</v>
      </c>
    </row>
    <row r="1029" spans="1:16" x14ac:dyDescent="0.25">
      <c r="A1029">
        <f t="shared" ca="1" si="192"/>
        <v>-0.59371235587342275</v>
      </c>
      <c r="B1029">
        <f t="shared" ca="1" si="192"/>
        <v>0.5161669765582988</v>
      </c>
      <c r="C1029">
        <f t="shared" ca="1" si="188"/>
        <v>-0.59371235587342275</v>
      </c>
      <c r="D1029">
        <f t="shared" ca="1" si="181"/>
        <v>0.5161669765582988</v>
      </c>
      <c r="E1029">
        <f t="shared" ca="1" si="182"/>
        <v>-0.59371235587342275</v>
      </c>
      <c r="F1029">
        <f t="shared" ca="1" si="183"/>
        <v>0.5161669765582988</v>
      </c>
      <c r="G1029">
        <f t="shared" ca="1" si="184"/>
        <v>0</v>
      </c>
      <c r="H1029">
        <f t="shared" ca="1" si="185"/>
        <v>0</v>
      </c>
      <c r="I1029">
        <f ca="1">SUM($G$6:$G1029)</f>
        <v>115</v>
      </c>
      <c r="J1029">
        <f ca="1">SUM($H$6:$H1029)</f>
        <v>102</v>
      </c>
      <c r="K1029">
        <f t="shared" ca="1" si="189"/>
        <v>217</v>
      </c>
      <c r="L1029">
        <f t="shared" si="190"/>
        <v>2048</v>
      </c>
      <c r="M1029">
        <f t="shared" ca="1" si="191"/>
        <v>0.10595703125</v>
      </c>
      <c r="N1029">
        <f ca="1">VAR($M$6:$M1029)</f>
        <v>9.5515466151269992E-5</v>
      </c>
      <c r="O1029">
        <f t="shared" si="186"/>
        <v>4.3945312499999992E-5</v>
      </c>
      <c r="P1029">
        <f t="shared" ca="1" si="187"/>
        <v>2.1735074964200107</v>
      </c>
    </row>
    <row r="1030" spans="1:16" x14ac:dyDescent="0.25">
      <c r="A1030">
        <f t="shared" ca="1" si="192"/>
        <v>-1.5360579665114316</v>
      </c>
      <c r="B1030">
        <f t="shared" ca="1" si="192"/>
        <v>-0.69972440701367866</v>
      </c>
      <c r="C1030">
        <f t="shared" ca="1" si="188"/>
        <v>-1.5360579665114316</v>
      </c>
      <c r="D1030">
        <f t="shared" ref="D1030:D1093" ca="1" si="193">rho*A1030+SQRT(1-rho^2)*B1030</f>
        <v>-0.69972440701367866</v>
      </c>
      <c r="E1030">
        <f t="shared" ref="E1030:E1093" ca="1" si="194">SUM(OFFSET(C1030,0,0,window,1))</f>
        <v>-1.5360579665114316</v>
      </c>
      <c r="F1030">
        <f t="shared" ref="F1030:F1093" ca="1" si="195">SUM(OFFSET(D1030,0,0,window,1))</f>
        <v>-0.69972440701367866</v>
      </c>
      <c r="G1030">
        <f t="shared" ref="G1030:G1093" ca="1" si="196">IF(E1030&gt;quantile,1,0)</f>
        <v>0</v>
      </c>
      <c r="H1030">
        <f t="shared" ref="H1030:H1093" ca="1" si="197">IF(F1030&gt;quantile,1,0)</f>
        <v>0</v>
      </c>
      <c r="I1030">
        <f ca="1">SUM($G$6:$G1030)</f>
        <v>115</v>
      </c>
      <c r="J1030">
        <f ca="1">SUM($H$6:$H1030)</f>
        <v>102</v>
      </c>
      <c r="K1030">
        <f t="shared" ca="1" si="189"/>
        <v>217</v>
      </c>
      <c r="L1030">
        <f t="shared" si="190"/>
        <v>2050</v>
      </c>
      <c r="M1030">
        <f t="shared" ca="1" si="191"/>
        <v>0.10585365853658536</v>
      </c>
      <c r="N1030">
        <f ca="1">VAR($M$6:$M1030)</f>
        <v>9.5424662222234026E-5</v>
      </c>
      <c r="O1030">
        <f t="shared" ref="O1030:O1093" si="198">(1-percentile)*percentile/L1030</f>
        <v>4.3902439024390234E-5</v>
      </c>
      <c r="P1030">
        <f t="shared" ca="1" si="187"/>
        <v>2.1735617506175533</v>
      </c>
    </row>
    <row r="1031" spans="1:16" x14ac:dyDescent="0.25">
      <c r="A1031">
        <f t="shared" ca="1" si="192"/>
        <v>1.9321845245049276</v>
      </c>
      <c r="B1031">
        <f t="shared" ca="1" si="192"/>
        <v>-1.0328950527117515</v>
      </c>
      <c r="C1031">
        <f t="shared" ca="1" si="188"/>
        <v>1.9321845245049276</v>
      </c>
      <c r="D1031">
        <f t="shared" ca="1" si="193"/>
        <v>-1.0328950527117515</v>
      </c>
      <c r="E1031">
        <f t="shared" ca="1" si="194"/>
        <v>1.9321845245049276</v>
      </c>
      <c r="F1031">
        <f t="shared" ca="1" si="195"/>
        <v>-1.0328950527117515</v>
      </c>
      <c r="G1031">
        <f t="shared" ca="1" si="196"/>
        <v>1</v>
      </c>
      <c r="H1031">
        <f t="shared" ca="1" si="197"/>
        <v>0</v>
      </c>
      <c r="I1031">
        <f ca="1">SUM($G$6:$G1031)</f>
        <v>116</v>
      </c>
      <c r="J1031">
        <f ca="1">SUM($H$6:$H1031)</f>
        <v>102</v>
      </c>
      <c r="K1031">
        <f t="shared" ca="1" si="189"/>
        <v>218</v>
      </c>
      <c r="L1031">
        <f t="shared" si="190"/>
        <v>2052</v>
      </c>
      <c r="M1031">
        <f t="shared" ca="1" si="191"/>
        <v>0.10623781676413255</v>
      </c>
      <c r="N1031">
        <f ca="1">VAR($M$6:$M1031)</f>
        <v>9.5332983434007556E-5</v>
      </c>
      <c r="O1031">
        <f t="shared" si="198"/>
        <v>4.3859649122807008E-5</v>
      </c>
      <c r="P1031">
        <f t="shared" ref="P1031:P1094" ca="1" si="199">L1031*N1031/percentile/(1-percentile)</f>
        <v>2.1735920222953724</v>
      </c>
    </row>
    <row r="1032" spans="1:16" x14ac:dyDescent="0.25">
      <c r="A1032">
        <f t="shared" ca="1" si="192"/>
        <v>-2.5218736494944118</v>
      </c>
      <c r="B1032">
        <f t="shared" ca="1" si="192"/>
        <v>-0.56816016953701554</v>
      </c>
      <c r="C1032">
        <f t="shared" ca="1" si="188"/>
        <v>-2.5218736494944118</v>
      </c>
      <c r="D1032">
        <f t="shared" ca="1" si="193"/>
        <v>-0.56816016953701554</v>
      </c>
      <c r="E1032">
        <f t="shared" ca="1" si="194"/>
        <v>-2.5218736494944118</v>
      </c>
      <c r="F1032">
        <f t="shared" ca="1" si="195"/>
        <v>-0.56816016953701554</v>
      </c>
      <c r="G1032">
        <f t="shared" ca="1" si="196"/>
        <v>0</v>
      </c>
      <c r="H1032">
        <f t="shared" ca="1" si="197"/>
        <v>0</v>
      </c>
      <c r="I1032">
        <f ca="1">SUM($G$6:$G1032)</f>
        <v>116</v>
      </c>
      <c r="J1032">
        <f ca="1">SUM($H$6:$H1032)</f>
        <v>102</v>
      </c>
      <c r="K1032">
        <f t="shared" ca="1" si="189"/>
        <v>218</v>
      </c>
      <c r="L1032">
        <f t="shared" si="190"/>
        <v>2054</v>
      </c>
      <c r="M1032">
        <f t="shared" ca="1" si="191"/>
        <v>0.10613437195715676</v>
      </c>
      <c r="N1032">
        <f ca="1">VAR($M$6:$M1032)</f>
        <v>9.5241733803187246E-5</v>
      </c>
      <c r="O1032">
        <f t="shared" si="198"/>
        <v>4.3816942551119756E-5</v>
      </c>
      <c r="P1032">
        <f t="shared" ca="1" si="199"/>
        <v>2.1736280136860735</v>
      </c>
    </row>
    <row r="1033" spans="1:16" x14ac:dyDescent="0.25">
      <c r="A1033">
        <f t="shared" ca="1" si="192"/>
        <v>-0.91786701550897642</v>
      </c>
      <c r="B1033">
        <f t="shared" ca="1" si="192"/>
        <v>1.5152431688947314</v>
      </c>
      <c r="C1033">
        <f t="shared" ca="1" si="188"/>
        <v>-0.91786701550897642</v>
      </c>
      <c r="D1033">
        <f t="shared" ca="1" si="193"/>
        <v>1.5152431688947314</v>
      </c>
      <c r="E1033">
        <f t="shared" ca="1" si="194"/>
        <v>-0.91786701550897642</v>
      </c>
      <c r="F1033">
        <f t="shared" ca="1" si="195"/>
        <v>1.5152431688947314</v>
      </c>
      <c r="G1033">
        <f t="shared" ca="1" si="196"/>
        <v>0</v>
      </c>
      <c r="H1033">
        <f t="shared" ca="1" si="197"/>
        <v>1</v>
      </c>
      <c r="I1033">
        <f ca="1">SUM($G$6:$G1033)</f>
        <v>116</v>
      </c>
      <c r="J1033">
        <f ca="1">SUM($H$6:$H1033)</f>
        <v>103</v>
      </c>
      <c r="K1033">
        <f t="shared" ca="1" si="189"/>
        <v>219</v>
      </c>
      <c r="L1033">
        <f t="shared" si="190"/>
        <v>2056</v>
      </c>
      <c r="M1033">
        <f t="shared" ca="1" si="191"/>
        <v>0.10651750972762646</v>
      </c>
      <c r="N1033">
        <f ca="1">VAR($M$6:$M1033)</f>
        <v>9.5149826915510451E-5</v>
      </c>
      <c r="O1033">
        <f t="shared" si="198"/>
        <v>4.3774319066147849E-5</v>
      </c>
      <c r="P1033">
        <f t="shared" ca="1" si="199"/>
        <v>2.1736449348698836</v>
      </c>
    </row>
    <row r="1034" spans="1:16" x14ac:dyDescent="0.25">
      <c r="A1034">
        <f t="shared" ca="1" si="192"/>
        <v>-2.8640323723955051E-2</v>
      </c>
      <c r="B1034">
        <f t="shared" ca="1" si="192"/>
        <v>1.0937680003014913</v>
      </c>
      <c r="C1034">
        <f t="shared" ca="1" si="188"/>
        <v>-2.8640323723955051E-2</v>
      </c>
      <c r="D1034">
        <f t="shared" ca="1" si="193"/>
        <v>1.0937680003014913</v>
      </c>
      <c r="E1034">
        <f t="shared" ca="1" si="194"/>
        <v>-2.8640323723955051E-2</v>
      </c>
      <c r="F1034">
        <f t="shared" ca="1" si="195"/>
        <v>1.0937680003014913</v>
      </c>
      <c r="G1034">
        <f t="shared" ca="1" si="196"/>
        <v>0</v>
      </c>
      <c r="H1034">
        <f t="shared" ca="1" si="197"/>
        <v>0</v>
      </c>
      <c r="I1034">
        <f ca="1">SUM($G$6:$G1034)</f>
        <v>116</v>
      </c>
      <c r="J1034">
        <f ca="1">SUM($H$6:$H1034)</f>
        <v>103</v>
      </c>
      <c r="K1034">
        <f t="shared" ca="1" si="189"/>
        <v>219</v>
      </c>
      <c r="L1034">
        <f t="shared" si="190"/>
        <v>2058</v>
      </c>
      <c r="M1034">
        <f t="shared" ca="1" si="191"/>
        <v>0.10641399416909621</v>
      </c>
      <c r="N1034">
        <f ca="1">VAR($M$6:$M1034)</f>
        <v>9.5058293404836068E-5</v>
      </c>
      <c r="O1034">
        <f t="shared" si="198"/>
        <v>4.3731778425655971E-5</v>
      </c>
      <c r="P1034">
        <f t="shared" ca="1" si="199"/>
        <v>2.173666309190585</v>
      </c>
    </row>
    <row r="1035" spans="1:16" x14ac:dyDescent="0.25">
      <c r="A1035">
        <f t="shared" ca="1" si="192"/>
        <v>-0.94282120311908013</v>
      </c>
      <c r="B1035">
        <f t="shared" ca="1" si="192"/>
        <v>1.9629195783513842</v>
      </c>
      <c r="C1035">
        <f t="shared" ca="1" si="188"/>
        <v>-0.94282120311908013</v>
      </c>
      <c r="D1035">
        <f t="shared" ca="1" si="193"/>
        <v>1.9629195783513842</v>
      </c>
      <c r="E1035">
        <f t="shared" ca="1" si="194"/>
        <v>-0.94282120311908013</v>
      </c>
      <c r="F1035">
        <f t="shared" ca="1" si="195"/>
        <v>1.9629195783513842</v>
      </c>
      <c r="G1035">
        <f t="shared" ca="1" si="196"/>
        <v>0</v>
      </c>
      <c r="H1035">
        <f t="shared" ca="1" si="197"/>
        <v>1</v>
      </c>
      <c r="I1035">
        <f ca="1">SUM($G$6:$G1035)</f>
        <v>116</v>
      </c>
      <c r="J1035">
        <f ca="1">SUM($H$6:$H1035)</f>
        <v>104</v>
      </c>
      <c r="K1035">
        <f t="shared" ca="1" si="189"/>
        <v>220</v>
      </c>
      <c r="L1035">
        <f t="shared" si="190"/>
        <v>2060</v>
      </c>
      <c r="M1035">
        <f t="shared" ca="1" si="191"/>
        <v>0.10679611650485436</v>
      </c>
      <c r="N1035">
        <f ca="1">VAR($M$6:$M1035)</f>
        <v>9.496631641827362E-5</v>
      </c>
      <c r="O1035">
        <f t="shared" si="198"/>
        <v>4.3689320388349505E-5</v>
      </c>
      <c r="P1035">
        <f t="shared" ca="1" si="199"/>
        <v>2.1736734646849296</v>
      </c>
    </row>
    <row r="1036" spans="1:16" x14ac:dyDescent="0.25">
      <c r="A1036">
        <f t="shared" ca="1" si="192"/>
        <v>2.0025948477218893</v>
      </c>
      <c r="B1036">
        <f t="shared" ca="1" si="192"/>
        <v>-0.91833077774618532</v>
      </c>
      <c r="C1036">
        <f t="shared" ref="C1036:C1099" ca="1" si="200">A1036</f>
        <v>2.0025948477218893</v>
      </c>
      <c r="D1036">
        <f t="shared" ca="1" si="193"/>
        <v>-0.91833077774618532</v>
      </c>
      <c r="E1036">
        <f t="shared" ca="1" si="194"/>
        <v>2.0025948477218893</v>
      </c>
      <c r="F1036">
        <f t="shared" ca="1" si="195"/>
        <v>-0.91833077774618532</v>
      </c>
      <c r="G1036">
        <f t="shared" ca="1" si="196"/>
        <v>1</v>
      </c>
      <c r="H1036">
        <f t="shared" ca="1" si="197"/>
        <v>0</v>
      </c>
      <c r="I1036">
        <f ca="1">SUM($G$6:$G1036)</f>
        <v>117</v>
      </c>
      <c r="J1036">
        <f ca="1">SUM($H$6:$H1036)</f>
        <v>104</v>
      </c>
      <c r="K1036">
        <f t="shared" ref="K1036:K1099" ca="1" si="201">I1036+J1036</f>
        <v>221</v>
      </c>
      <c r="L1036">
        <f t="shared" ref="L1036:L1099" si="202">L1035+2</f>
        <v>2062</v>
      </c>
      <c r="M1036">
        <f t="shared" ref="M1036:M1099" ca="1" si="203">K1036/L1036</f>
        <v>0.10717749757516974</v>
      </c>
      <c r="N1036">
        <f ca="1">VAR($M$6:$M1036)</f>
        <v>9.4874182546225166E-5</v>
      </c>
      <c r="O1036">
        <f t="shared" si="198"/>
        <v>4.3646944713870021E-5</v>
      </c>
      <c r="P1036">
        <f t="shared" ca="1" si="199"/>
        <v>2.1736729378924036</v>
      </c>
    </row>
    <row r="1037" spans="1:16" x14ac:dyDescent="0.25">
      <c r="A1037">
        <f t="shared" ca="1" si="192"/>
        <v>-0.19417978539327491</v>
      </c>
      <c r="B1037">
        <f t="shared" ca="1" si="192"/>
        <v>-1.2065010200147792</v>
      </c>
      <c r="C1037">
        <f t="shared" ca="1" si="200"/>
        <v>-0.19417978539327491</v>
      </c>
      <c r="D1037">
        <f t="shared" ca="1" si="193"/>
        <v>-1.2065010200147792</v>
      </c>
      <c r="E1037">
        <f t="shared" ca="1" si="194"/>
        <v>-0.19417978539327491</v>
      </c>
      <c r="F1037">
        <f t="shared" ca="1" si="195"/>
        <v>-1.2065010200147792</v>
      </c>
      <c r="G1037">
        <f t="shared" ca="1" si="196"/>
        <v>0</v>
      </c>
      <c r="H1037">
        <f t="shared" ca="1" si="197"/>
        <v>0</v>
      </c>
      <c r="I1037">
        <f ca="1">SUM($G$6:$G1037)</f>
        <v>117</v>
      </c>
      <c r="J1037">
        <f ca="1">SUM($H$6:$H1037)</f>
        <v>104</v>
      </c>
      <c r="K1037">
        <f t="shared" ca="1" si="201"/>
        <v>221</v>
      </c>
      <c r="L1037">
        <f t="shared" si="202"/>
        <v>2064</v>
      </c>
      <c r="M1037">
        <f t="shared" ca="1" si="203"/>
        <v>0.10707364341085271</v>
      </c>
      <c r="N1037">
        <f ca="1">VAR($M$6:$M1037)</f>
        <v>9.4782290347662283E-5</v>
      </c>
      <c r="O1037">
        <f t="shared" si="198"/>
        <v>4.3604651162790692E-5</v>
      </c>
      <c r="P1037">
        <f t="shared" ca="1" si="199"/>
        <v>2.173673858639722</v>
      </c>
    </row>
    <row r="1038" spans="1:16" x14ac:dyDescent="0.25">
      <c r="A1038">
        <f t="shared" ca="1" si="192"/>
        <v>0.18993398513900994</v>
      </c>
      <c r="B1038">
        <f t="shared" ca="1" si="192"/>
        <v>-1.8677714745184919</v>
      </c>
      <c r="C1038">
        <f t="shared" ca="1" si="200"/>
        <v>0.18993398513900994</v>
      </c>
      <c r="D1038">
        <f t="shared" ca="1" si="193"/>
        <v>-1.8677714745184919</v>
      </c>
      <c r="E1038">
        <f t="shared" ca="1" si="194"/>
        <v>0.18993398513900994</v>
      </c>
      <c r="F1038">
        <f t="shared" ca="1" si="195"/>
        <v>-1.8677714745184919</v>
      </c>
      <c r="G1038">
        <f t="shared" ca="1" si="196"/>
        <v>0</v>
      </c>
      <c r="H1038">
        <f t="shared" ca="1" si="197"/>
        <v>0</v>
      </c>
      <c r="I1038">
        <f ca="1">SUM($G$6:$G1038)</f>
        <v>117</v>
      </c>
      <c r="J1038">
        <f ca="1">SUM($H$6:$H1038)</f>
        <v>104</v>
      </c>
      <c r="K1038">
        <f t="shared" ca="1" si="201"/>
        <v>221</v>
      </c>
      <c r="L1038">
        <f t="shared" si="202"/>
        <v>2066</v>
      </c>
      <c r="M1038">
        <f t="shared" ca="1" si="203"/>
        <v>0.10696999031945789</v>
      </c>
      <c r="N1038">
        <f ca="1">VAR($M$6:$M1038)</f>
        <v>9.4690659627090731E-5</v>
      </c>
      <c r="O1038">
        <f t="shared" si="198"/>
        <v>4.35624394966118E-5</v>
      </c>
      <c r="P1038">
        <f t="shared" ca="1" si="199"/>
        <v>2.1736766976618833</v>
      </c>
    </row>
    <row r="1039" spans="1:16" x14ac:dyDescent="0.25">
      <c r="A1039">
        <f t="shared" ca="1" si="192"/>
        <v>-0.17584591859461032</v>
      </c>
      <c r="B1039">
        <f t="shared" ca="1" si="192"/>
        <v>1.2106567907993218</v>
      </c>
      <c r="C1039">
        <f t="shared" ca="1" si="200"/>
        <v>-0.17584591859461032</v>
      </c>
      <c r="D1039">
        <f t="shared" ca="1" si="193"/>
        <v>1.2106567907993218</v>
      </c>
      <c r="E1039">
        <f t="shared" ca="1" si="194"/>
        <v>-0.17584591859461032</v>
      </c>
      <c r="F1039">
        <f t="shared" ca="1" si="195"/>
        <v>1.2106567907993218</v>
      </c>
      <c r="G1039">
        <f t="shared" ca="1" si="196"/>
        <v>0</v>
      </c>
      <c r="H1039">
        <f t="shared" ca="1" si="197"/>
        <v>0</v>
      </c>
      <c r="I1039">
        <f ca="1">SUM($G$6:$G1039)</f>
        <v>117</v>
      </c>
      <c r="J1039">
        <f ca="1">SUM($H$6:$H1039)</f>
        <v>104</v>
      </c>
      <c r="K1039">
        <f t="shared" ca="1" si="201"/>
        <v>221</v>
      </c>
      <c r="L1039">
        <f t="shared" si="202"/>
        <v>2068</v>
      </c>
      <c r="M1039">
        <f t="shared" ca="1" si="203"/>
        <v>0.10686653771760155</v>
      </c>
      <c r="N1039">
        <f ca="1">VAR($M$6:$M1039)</f>
        <v>9.4599309933013383E-5</v>
      </c>
      <c r="O1039">
        <f t="shared" si="198"/>
        <v>4.3520309477756278E-5</v>
      </c>
      <c r="P1039">
        <f t="shared" ca="1" si="199"/>
        <v>2.1736819215719079</v>
      </c>
    </row>
    <row r="1040" spans="1:16" x14ac:dyDescent="0.25">
      <c r="A1040">
        <f t="shared" ca="1" si="192"/>
        <v>1.0322444541242723</v>
      </c>
      <c r="B1040">
        <f t="shared" ca="1" si="192"/>
        <v>0.55101138122197357</v>
      </c>
      <c r="C1040">
        <f t="shared" ca="1" si="200"/>
        <v>1.0322444541242723</v>
      </c>
      <c r="D1040">
        <f t="shared" ca="1" si="193"/>
        <v>0.55101138122197357</v>
      </c>
      <c r="E1040">
        <f t="shared" ca="1" si="194"/>
        <v>1.0322444541242723</v>
      </c>
      <c r="F1040">
        <f t="shared" ca="1" si="195"/>
        <v>0.55101138122197357</v>
      </c>
      <c r="G1040">
        <f t="shared" ca="1" si="196"/>
        <v>0</v>
      </c>
      <c r="H1040">
        <f t="shared" ca="1" si="197"/>
        <v>0</v>
      </c>
      <c r="I1040">
        <f ca="1">SUM($G$6:$G1040)</f>
        <v>117</v>
      </c>
      <c r="J1040">
        <f ca="1">SUM($H$6:$H1040)</f>
        <v>104</v>
      </c>
      <c r="K1040">
        <f t="shared" ca="1" si="201"/>
        <v>221</v>
      </c>
      <c r="L1040">
        <f t="shared" si="202"/>
        <v>2070</v>
      </c>
      <c r="M1040">
        <f t="shared" ca="1" si="203"/>
        <v>0.10676328502415459</v>
      </c>
      <c r="N1040">
        <f ca="1">VAR($M$6:$M1040)</f>
        <v>9.4508260560538271E-5</v>
      </c>
      <c r="O1040">
        <f t="shared" si="198"/>
        <v>4.3478260869565207E-5</v>
      </c>
      <c r="P1040">
        <f t="shared" ca="1" si="199"/>
        <v>2.1736899928923807</v>
      </c>
    </row>
    <row r="1041" spans="1:16" x14ac:dyDescent="0.25">
      <c r="A1041">
        <f t="shared" ca="1" si="192"/>
        <v>-0.60284139580164442</v>
      </c>
      <c r="B1041">
        <f t="shared" ca="1" si="192"/>
        <v>0.25073375870834763</v>
      </c>
      <c r="C1041">
        <f t="shared" ca="1" si="200"/>
        <v>-0.60284139580164442</v>
      </c>
      <c r="D1041">
        <f t="shared" ca="1" si="193"/>
        <v>0.25073375870834763</v>
      </c>
      <c r="E1041">
        <f t="shared" ca="1" si="194"/>
        <v>-0.60284139580164442</v>
      </c>
      <c r="F1041">
        <f t="shared" ca="1" si="195"/>
        <v>0.25073375870834763</v>
      </c>
      <c r="G1041">
        <f t="shared" ca="1" si="196"/>
        <v>0</v>
      </c>
      <c r="H1041">
        <f t="shared" ca="1" si="197"/>
        <v>0</v>
      </c>
      <c r="I1041">
        <f ca="1">SUM($G$6:$G1041)</f>
        <v>117</v>
      </c>
      <c r="J1041">
        <f ca="1">SUM($H$6:$H1041)</f>
        <v>104</v>
      </c>
      <c r="K1041">
        <f t="shared" ca="1" si="201"/>
        <v>221</v>
      </c>
      <c r="L1041">
        <f t="shared" si="202"/>
        <v>2072</v>
      </c>
      <c r="M1041">
        <f t="shared" ca="1" si="203"/>
        <v>0.10666023166023166</v>
      </c>
      <c r="N1041">
        <f ca="1">VAR($M$6:$M1041)</f>
        <v>9.4417530553957227E-5</v>
      </c>
      <c r="O1041">
        <f t="shared" si="198"/>
        <v>4.3436293436293427E-5</v>
      </c>
      <c r="P1041">
        <f t="shared" ca="1" si="199"/>
        <v>2.1737013700866599</v>
      </c>
    </row>
    <row r="1042" spans="1:16" x14ac:dyDescent="0.25">
      <c r="A1042">
        <f t="shared" ca="1" si="192"/>
        <v>0.13173598728054692</v>
      </c>
      <c r="B1042">
        <f t="shared" ca="1" si="192"/>
        <v>-0.55171606596560541</v>
      </c>
      <c r="C1042">
        <f t="shared" ca="1" si="200"/>
        <v>0.13173598728054692</v>
      </c>
      <c r="D1042">
        <f t="shared" ca="1" si="193"/>
        <v>-0.55171606596560541</v>
      </c>
      <c r="E1042">
        <f t="shared" ca="1" si="194"/>
        <v>0.13173598728054692</v>
      </c>
      <c r="F1042">
        <f t="shared" ca="1" si="195"/>
        <v>-0.55171606596560541</v>
      </c>
      <c r="G1042">
        <f t="shared" ca="1" si="196"/>
        <v>0</v>
      </c>
      <c r="H1042">
        <f t="shared" ca="1" si="197"/>
        <v>0</v>
      </c>
      <c r="I1042">
        <f ca="1">SUM($G$6:$G1042)</f>
        <v>117</v>
      </c>
      <c r="J1042">
        <f ca="1">SUM($H$6:$H1042)</f>
        <v>104</v>
      </c>
      <c r="K1042">
        <f t="shared" ca="1" si="201"/>
        <v>221</v>
      </c>
      <c r="L1042">
        <f t="shared" si="202"/>
        <v>2074</v>
      </c>
      <c r="M1042">
        <f t="shared" ca="1" si="203"/>
        <v>0.10655737704918032</v>
      </c>
      <c r="N1042">
        <f ca="1">VAR($M$6:$M1042)</f>
        <v>9.432713870930078E-5</v>
      </c>
      <c r="O1042">
        <f t="shared" si="198"/>
        <v>4.33944069431051E-5</v>
      </c>
      <c r="P1042">
        <f t="shared" ca="1" si="199"/>
        <v>2.1737165075898872</v>
      </c>
    </row>
    <row r="1043" spans="1:16" x14ac:dyDescent="0.25">
      <c r="A1043">
        <f t="shared" ca="1" si="192"/>
        <v>-1.5008226229696142</v>
      </c>
      <c r="B1043">
        <f t="shared" ca="1" si="192"/>
        <v>-0.38879231432262706</v>
      </c>
      <c r="C1043">
        <f t="shared" ca="1" si="200"/>
        <v>-1.5008226229696142</v>
      </c>
      <c r="D1043">
        <f t="shared" ca="1" si="193"/>
        <v>-0.38879231432262706</v>
      </c>
      <c r="E1043">
        <f t="shared" ca="1" si="194"/>
        <v>-1.5008226229696142</v>
      </c>
      <c r="F1043">
        <f t="shared" ca="1" si="195"/>
        <v>-0.38879231432262706</v>
      </c>
      <c r="G1043">
        <f t="shared" ca="1" si="196"/>
        <v>0</v>
      </c>
      <c r="H1043">
        <f t="shared" ca="1" si="197"/>
        <v>0</v>
      </c>
      <c r="I1043">
        <f ca="1">SUM($G$6:$G1043)</f>
        <v>117</v>
      </c>
      <c r="J1043">
        <f ca="1">SUM($H$6:$H1043)</f>
        <v>104</v>
      </c>
      <c r="K1043">
        <f t="shared" ca="1" si="201"/>
        <v>221</v>
      </c>
      <c r="L1043">
        <f t="shared" si="202"/>
        <v>2076</v>
      </c>
      <c r="M1043">
        <f t="shared" ca="1" si="203"/>
        <v>0.10645472061657033</v>
      </c>
      <c r="N1043">
        <f ca="1">VAR($M$6:$M1043)</f>
        <v>9.4237103576863665E-5</v>
      </c>
      <c r="O1043">
        <f t="shared" si="198"/>
        <v>4.3352601156069356E-5</v>
      </c>
      <c r="P1043">
        <f t="shared" ca="1" si="199"/>
        <v>2.1737358558396553</v>
      </c>
    </row>
    <row r="1044" spans="1:16" x14ac:dyDescent="0.25">
      <c r="A1044">
        <f t="shared" ca="1" si="192"/>
        <v>0.34573414653580581</v>
      </c>
      <c r="B1044">
        <f t="shared" ca="1" si="192"/>
        <v>0.88574112615473366</v>
      </c>
      <c r="C1044">
        <f t="shared" ca="1" si="200"/>
        <v>0.34573414653580581</v>
      </c>
      <c r="D1044">
        <f t="shared" ca="1" si="193"/>
        <v>0.88574112615473366</v>
      </c>
      <c r="E1044">
        <f t="shared" ca="1" si="194"/>
        <v>0.34573414653580581</v>
      </c>
      <c r="F1044">
        <f t="shared" ca="1" si="195"/>
        <v>0.88574112615473366</v>
      </c>
      <c r="G1044">
        <f t="shared" ca="1" si="196"/>
        <v>0</v>
      </c>
      <c r="H1044">
        <f t="shared" ca="1" si="197"/>
        <v>0</v>
      </c>
      <c r="I1044">
        <f ca="1">SUM($G$6:$G1044)</f>
        <v>117</v>
      </c>
      <c r="J1044">
        <f ca="1">SUM($H$6:$H1044)</f>
        <v>104</v>
      </c>
      <c r="K1044">
        <f t="shared" ca="1" si="201"/>
        <v>221</v>
      </c>
      <c r="L1044">
        <f t="shared" si="202"/>
        <v>2078</v>
      </c>
      <c r="M1044">
        <f t="shared" ca="1" si="203"/>
        <v>0.10635226179018287</v>
      </c>
      <c r="N1044">
        <f ca="1">VAR($M$6:$M1044)</f>
        <v>9.4147443463712737E-5</v>
      </c>
      <c r="O1044">
        <f t="shared" si="198"/>
        <v>4.3310875842155912E-5</v>
      </c>
      <c r="P1044">
        <f t="shared" ca="1" si="199"/>
        <v>2.1737598613066123</v>
      </c>
    </row>
    <row r="1045" spans="1:16" x14ac:dyDescent="0.25">
      <c r="A1045">
        <f t="shared" ca="1" si="192"/>
        <v>-0.82755018901925481</v>
      </c>
      <c r="B1045">
        <f t="shared" ca="1" si="192"/>
        <v>-0.9204439059623224</v>
      </c>
      <c r="C1045">
        <f t="shared" ca="1" si="200"/>
        <v>-0.82755018901925481</v>
      </c>
      <c r="D1045">
        <f t="shared" ca="1" si="193"/>
        <v>-0.9204439059623224</v>
      </c>
      <c r="E1045">
        <f t="shared" ca="1" si="194"/>
        <v>-0.82755018901925481</v>
      </c>
      <c r="F1045">
        <f t="shared" ca="1" si="195"/>
        <v>-0.9204439059623224</v>
      </c>
      <c r="G1045">
        <f t="shared" ca="1" si="196"/>
        <v>0</v>
      </c>
      <c r="H1045">
        <f t="shared" ca="1" si="197"/>
        <v>0</v>
      </c>
      <c r="I1045">
        <f ca="1">SUM($G$6:$G1045)</f>
        <v>117</v>
      </c>
      <c r="J1045">
        <f ca="1">SUM($H$6:$H1045)</f>
        <v>104</v>
      </c>
      <c r="K1045">
        <f t="shared" ca="1" si="201"/>
        <v>221</v>
      </c>
      <c r="L1045">
        <f t="shared" si="202"/>
        <v>2080</v>
      </c>
      <c r="M1045">
        <f t="shared" ca="1" si="203"/>
        <v>0.10625</v>
      </c>
      <c r="N1045">
        <f ca="1">VAR($M$6:$M1045)</f>
        <v>9.4058176436161199E-5</v>
      </c>
      <c r="O1045">
        <f t="shared" si="198"/>
        <v>4.326923076923076E-5</v>
      </c>
      <c r="P1045">
        <f t="shared" ca="1" si="199"/>
        <v>2.1737889665246146</v>
      </c>
    </row>
    <row r="1046" spans="1:16" x14ac:dyDescent="0.25">
      <c r="A1046">
        <f t="shared" ca="1" si="192"/>
        <v>0.61526015416026292</v>
      </c>
      <c r="B1046">
        <f t="shared" ca="1" si="192"/>
        <v>1.2676496478057793</v>
      </c>
      <c r="C1046">
        <f t="shared" ca="1" si="200"/>
        <v>0.61526015416026292</v>
      </c>
      <c r="D1046">
        <f t="shared" ca="1" si="193"/>
        <v>1.2676496478057793</v>
      </c>
      <c r="E1046">
        <f t="shared" ca="1" si="194"/>
        <v>0.61526015416026292</v>
      </c>
      <c r="F1046">
        <f t="shared" ca="1" si="195"/>
        <v>1.2676496478057793</v>
      </c>
      <c r="G1046">
        <f t="shared" ca="1" si="196"/>
        <v>0</v>
      </c>
      <c r="H1046">
        <f t="shared" ca="1" si="197"/>
        <v>0</v>
      </c>
      <c r="I1046">
        <f ca="1">SUM($G$6:$G1046)</f>
        <v>117</v>
      </c>
      <c r="J1046">
        <f ca="1">SUM($H$6:$H1046)</f>
        <v>104</v>
      </c>
      <c r="K1046">
        <f t="shared" ca="1" si="201"/>
        <v>221</v>
      </c>
      <c r="L1046">
        <f t="shared" si="202"/>
        <v>2082</v>
      </c>
      <c r="M1046">
        <f t="shared" ca="1" si="203"/>
        <v>0.10614793467819404</v>
      </c>
      <c r="N1046">
        <f ca="1">VAR($M$6:$M1046)</f>
        <v>9.3969320322225837E-5</v>
      </c>
      <c r="O1046">
        <f t="shared" si="198"/>
        <v>4.3227665706051866E-5</v>
      </c>
      <c r="P1046">
        <f t="shared" ca="1" si="199"/>
        <v>2.1738236101208246</v>
      </c>
    </row>
    <row r="1047" spans="1:16" x14ac:dyDescent="0.25">
      <c r="A1047">
        <f t="shared" ref="A1047:B1110" ca="1" si="204">_xlfn.NORM.INV(RAND(),0,1)</f>
        <v>0.84100269150940921</v>
      </c>
      <c r="B1047">
        <f t="shared" ca="1" si="204"/>
        <v>-0.37211531677904303</v>
      </c>
      <c r="C1047">
        <f t="shared" ca="1" si="200"/>
        <v>0.84100269150940921</v>
      </c>
      <c r="D1047">
        <f t="shared" ca="1" si="193"/>
        <v>-0.37211531677904303</v>
      </c>
      <c r="E1047">
        <f t="shared" ca="1" si="194"/>
        <v>0.84100269150940921</v>
      </c>
      <c r="F1047">
        <f t="shared" ca="1" si="195"/>
        <v>-0.37211531677904303</v>
      </c>
      <c r="G1047">
        <f t="shared" ca="1" si="196"/>
        <v>0</v>
      </c>
      <c r="H1047">
        <f t="shared" ca="1" si="197"/>
        <v>0</v>
      </c>
      <c r="I1047">
        <f ca="1">SUM($G$6:$G1047)</f>
        <v>117</v>
      </c>
      <c r="J1047">
        <f ca="1">SUM($H$6:$H1047)</f>
        <v>104</v>
      </c>
      <c r="K1047">
        <f t="shared" ca="1" si="201"/>
        <v>221</v>
      </c>
      <c r="L1047">
        <f t="shared" si="202"/>
        <v>2084</v>
      </c>
      <c r="M1047">
        <f t="shared" ca="1" si="203"/>
        <v>0.10604606525911708</v>
      </c>
      <c r="N1047">
        <f ca="1">VAR($M$6:$M1047)</f>
        <v>9.3880892714054388E-5</v>
      </c>
      <c r="O1047">
        <f t="shared" si="198"/>
        <v>4.3186180422264866E-5</v>
      </c>
      <c r="P1047">
        <f t="shared" ca="1" si="199"/>
        <v>2.1738642268454376</v>
      </c>
    </row>
    <row r="1048" spans="1:16" x14ac:dyDescent="0.25">
      <c r="A1048">
        <f t="shared" ca="1" si="204"/>
        <v>-1.1864296652048871</v>
      </c>
      <c r="B1048">
        <f t="shared" ca="1" si="204"/>
        <v>0.65230434564009843</v>
      </c>
      <c r="C1048">
        <f t="shared" ca="1" si="200"/>
        <v>-1.1864296652048871</v>
      </c>
      <c r="D1048">
        <f t="shared" ca="1" si="193"/>
        <v>0.65230434564009843</v>
      </c>
      <c r="E1048">
        <f t="shared" ca="1" si="194"/>
        <v>-1.1864296652048871</v>
      </c>
      <c r="F1048">
        <f t="shared" ca="1" si="195"/>
        <v>0.65230434564009843</v>
      </c>
      <c r="G1048">
        <f t="shared" ca="1" si="196"/>
        <v>0</v>
      </c>
      <c r="H1048">
        <f t="shared" ca="1" si="197"/>
        <v>0</v>
      </c>
      <c r="I1048">
        <f ca="1">SUM($G$6:$G1048)</f>
        <v>117</v>
      </c>
      <c r="J1048">
        <f ca="1">SUM($H$6:$H1048)</f>
        <v>104</v>
      </c>
      <c r="K1048">
        <f t="shared" ca="1" si="201"/>
        <v>221</v>
      </c>
      <c r="L1048">
        <f t="shared" si="202"/>
        <v>2086</v>
      </c>
      <c r="M1048">
        <f t="shared" ca="1" si="203"/>
        <v>0.10594439117929051</v>
      </c>
      <c r="N1048">
        <f ca="1">VAR($M$6:$M1048)</f>
        <v>9.3792910970333184E-5</v>
      </c>
      <c r="O1048">
        <f t="shared" si="198"/>
        <v>4.3144774688398844E-5</v>
      </c>
      <c r="P1048">
        <f t="shared" ca="1" si="199"/>
        <v>2.1739112476012785</v>
      </c>
    </row>
    <row r="1049" spans="1:16" x14ac:dyDescent="0.25">
      <c r="A1049">
        <f t="shared" ca="1" si="204"/>
        <v>-0.526744478047529</v>
      </c>
      <c r="B1049">
        <f t="shared" ca="1" si="204"/>
        <v>-0.23642768947156179</v>
      </c>
      <c r="C1049">
        <f t="shared" ca="1" si="200"/>
        <v>-0.526744478047529</v>
      </c>
      <c r="D1049">
        <f t="shared" ca="1" si="193"/>
        <v>-0.23642768947156179</v>
      </c>
      <c r="E1049">
        <f t="shared" ca="1" si="194"/>
        <v>-0.526744478047529</v>
      </c>
      <c r="F1049">
        <f t="shared" ca="1" si="195"/>
        <v>-0.23642768947156179</v>
      </c>
      <c r="G1049">
        <f t="shared" ca="1" si="196"/>
        <v>0</v>
      </c>
      <c r="H1049">
        <f t="shared" ca="1" si="197"/>
        <v>0</v>
      </c>
      <c r="I1049">
        <f ca="1">SUM($G$6:$G1049)</f>
        <v>117</v>
      </c>
      <c r="J1049">
        <f ca="1">SUM($H$6:$H1049)</f>
        <v>104</v>
      </c>
      <c r="K1049">
        <f t="shared" ca="1" si="201"/>
        <v>221</v>
      </c>
      <c r="L1049">
        <f t="shared" si="202"/>
        <v>2088</v>
      </c>
      <c r="M1049">
        <f t="shared" ca="1" si="203"/>
        <v>0.10584291187739464</v>
      </c>
      <c r="N1049">
        <f ca="1">VAR($M$6:$M1049)</f>
        <v>9.3705392218666506E-5</v>
      </c>
      <c r="O1049">
        <f t="shared" si="198"/>
        <v>4.3103448275862059E-5</v>
      </c>
      <c r="P1049">
        <f t="shared" ca="1" si="199"/>
        <v>2.1739650994730635</v>
      </c>
    </row>
    <row r="1050" spans="1:16" x14ac:dyDescent="0.25">
      <c r="A1050">
        <f t="shared" ca="1" si="204"/>
        <v>-0.12707846730303254</v>
      </c>
      <c r="B1050">
        <f t="shared" ca="1" si="204"/>
        <v>-0.40986262979746657</v>
      </c>
      <c r="C1050">
        <f t="shared" ca="1" si="200"/>
        <v>-0.12707846730303254</v>
      </c>
      <c r="D1050">
        <f t="shared" ca="1" si="193"/>
        <v>-0.40986262979746657</v>
      </c>
      <c r="E1050">
        <f t="shared" ca="1" si="194"/>
        <v>-0.12707846730303254</v>
      </c>
      <c r="F1050">
        <f t="shared" ca="1" si="195"/>
        <v>-0.40986262979746657</v>
      </c>
      <c r="G1050">
        <f t="shared" ca="1" si="196"/>
        <v>0</v>
      </c>
      <c r="H1050">
        <f t="shared" ca="1" si="197"/>
        <v>0</v>
      </c>
      <c r="I1050">
        <f ca="1">SUM($G$6:$G1050)</f>
        <v>117</v>
      </c>
      <c r="J1050">
        <f ca="1">SUM($H$6:$H1050)</f>
        <v>104</v>
      </c>
      <c r="K1050">
        <f t="shared" ca="1" si="201"/>
        <v>221</v>
      </c>
      <c r="L1050">
        <f t="shared" si="202"/>
        <v>2090</v>
      </c>
      <c r="M1050">
        <f t="shared" ca="1" si="203"/>
        <v>0.10574162679425837</v>
      </c>
      <c r="N1050">
        <f ca="1">VAR($M$6:$M1050)</f>
        <v>9.3618353357937214E-5</v>
      </c>
      <c r="O1050">
        <f t="shared" si="198"/>
        <v>4.3062200956937792E-5</v>
      </c>
      <c r="P1050">
        <f t="shared" ca="1" si="199"/>
        <v>2.1740262057565425</v>
      </c>
    </row>
    <row r="1051" spans="1:16" x14ac:dyDescent="0.25">
      <c r="A1051">
        <f t="shared" ca="1" si="204"/>
        <v>1.6113880310561843</v>
      </c>
      <c r="B1051">
        <f t="shared" ca="1" si="204"/>
        <v>-0.23485788179744654</v>
      </c>
      <c r="C1051">
        <f t="shared" ca="1" si="200"/>
        <v>1.6113880310561843</v>
      </c>
      <c r="D1051">
        <f t="shared" ca="1" si="193"/>
        <v>-0.23485788179744654</v>
      </c>
      <c r="E1051">
        <f t="shared" ca="1" si="194"/>
        <v>1.6113880310561843</v>
      </c>
      <c r="F1051">
        <f t="shared" ca="1" si="195"/>
        <v>-0.23485788179744654</v>
      </c>
      <c r="G1051">
        <f t="shared" ca="1" si="196"/>
        <v>1</v>
      </c>
      <c r="H1051">
        <f t="shared" ca="1" si="197"/>
        <v>0</v>
      </c>
      <c r="I1051">
        <f ca="1">SUM($G$6:$G1051)</f>
        <v>118</v>
      </c>
      <c r="J1051">
        <f ca="1">SUM($H$6:$H1051)</f>
        <v>104</v>
      </c>
      <c r="K1051">
        <f t="shared" ca="1" si="201"/>
        <v>222</v>
      </c>
      <c r="L1051">
        <f t="shared" si="202"/>
        <v>2092</v>
      </c>
      <c r="M1051">
        <f t="shared" ca="1" si="203"/>
        <v>0.10611854684512428</v>
      </c>
      <c r="N1051">
        <f ca="1">VAR($M$6:$M1051)</f>
        <v>9.3530398444159808E-5</v>
      </c>
      <c r="O1051">
        <f t="shared" si="198"/>
        <v>4.3021032504780104E-5</v>
      </c>
      <c r="P1051">
        <f t="shared" ca="1" si="199"/>
        <v>2.1740621505020261</v>
      </c>
    </row>
    <row r="1052" spans="1:16" x14ac:dyDescent="0.25">
      <c r="A1052">
        <f t="shared" ca="1" si="204"/>
        <v>0.69409710985542605</v>
      </c>
      <c r="B1052">
        <f t="shared" ca="1" si="204"/>
        <v>0.60960348737940639</v>
      </c>
      <c r="C1052">
        <f t="shared" ca="1" si="200"/>
        <v>0.69409710985542605</v>
      </c>
      <c r="D1052">
        <f t="shared" ca="1" si="193"/>
        <v>0.60960348737940639</v>
      </c>
      <c r="E1052">
        <f t="shared" ca="1" si="194"/>
        <v>0.69409710985542605</v>
      </c>
      <c r="F1052">
        <f t="shared" ca="1" si="195"/>
        <v>0.60960348737940639</v>
      </c>
      <c r="G1052">
        <f t="shared" ca="1" si="196"/>
        <v>0</v>
      </c>
      <c r="H1052">
        <f t="shared" ca="1" si="197"/>
        <v>0</v>
      </c>
      <c r="I1052">
        <f ca="1">SUM($G$6:$G1052)</f>
        <v>118</v>
      </c>
      <c r="J1052">
        <f ca="1">SUM($H$6:$H1052)</f>
        <v>104</v>
      </c>
      <c r="K1052">
        <f t="shared" ca="1" si="201"/>
        <v>222</v>
      </c>
      <c r="L1052">
        <f t="shared" si="202"/>
        <v>2094</v>
      </c>
      <c r="M1052">
        <f t="shared" ca="1" si="203"/>
        <v>0.10601719197707736</v>
      </c>
      <c r="N1052">
        <f ca="1">VAR($M$6:$M1052)</f>
        <v>9.3442871122757687E-5</v>
      </c>
      <c r="O1052">
        <f t="shared" si="198"/>
        <v>4.2979942693409732E-5</v>
      </c>
      <c r="P1052">
        <f t="shared" ca="1" si="199"/>
        <v>2.1741041347894958</v>
      </c>
    </row>
    <row r="1053" spans="1:16" x14ac:dyDescent="0.25">
      <c r="A1053">
        <f t="shared" ca="1" si="204"/>
        <v>0.50063818104709734</v>
      </c>
      <c r="B1053">
        <f t="shared" ca="1" si="204"/>
        <v>-0.23955848442010977</v>
      </c>
      <c r="C1053">
        <f t="shared" ca="1" si="200"/>
        <v>0.50063818104709734</v>
      </c>
      <c r="D1053">
        <f t="shared" ca="1" si="193"/>
        <v>-0.23955848442010977</v>
      </c>
      <c r="E1053">
        <f t="shared" ca="1" si="194"/>
        <v>0.50063818104709734</v>
      </c>
      <c r="F1053">
        <f t="shared" ca="1" si="195"/>
        <v>-0.23955848442010977</v>
      </c>
      <c r="G1053">
        <f t="shared" ca="1" si="196"/>
        <v>0</v>
      </c>
      <c r="H1053">
        <f t="shared" ca="1" si="197"/>
        <v>0</v>
      </c>
      <c r="I1053">
        <f ca="1">SUM($G$6:$G1053)</f>
        <v>118</v>
      </c>
      <c r="J1053">
        <f ca="1">SUM($H$6:$H1053)</f>
        <v>104</v>
      </c>
      <c r="K1053">
        <f t="shared" ca="1" si="201"/>
        <v>222</v>
      </c>
      <c r="L1053">
        <f t="shared" si="202"/>
        <v>2096</v>
      </c>
      <c r="M1053">
        <f t="shared" ca="1" si="203"/>
        <v>0.10591603053435114</v>
      </c>
      <c r="N1053">
        <f ca="1">VAR($M$6:$M1053)</f>
        <v>9.335578846574509E-5</v>
      </c>
      <c r="O1053">
        <f t="shared" si="198"/>
        <v>4.2938931297709917E-5</v>
      </c>
      <c r="P1053">
        <f t="shared" ca="1" si="199"/>
        <v>2.1741525847133527</v>
      </c>
    </row>
    <row r="1054" spans="1:16" x14ac:dyDescent="0.25">
      <c r="A1054">
        <f t="shared" ca="1" si="204"/>
        <v>0.52347052833849195</v>
      </c>
      <c r="B1054">
        <f t="shared" ca="1" si="204"/>
        <v>-1.4468046122546803</v>
      </c>
      <c r="C1054">
        <f t="shared" ca="1" si="200"/>
        <v>0.52347052833849195</v>
      </c>
      <c r="D1054">
        <f t="shared" ca="1" si="193"/>
        <v>-1.4468046122546803</v>
      </c>
      <c r="E1054">
        <f t="shared" ca="1" si="194"/>
        <v>0.52347052833849195</v>
      </c>
      <c r="F1054">
        <f t="shared" ca="1" si="195"/>
        <v>-1.4468046122546803</v>
      </c>
      <c r="G1054">
        <f t="shared" ca="1" si="196"/>
        <v>0</v>
      </c>
      <c r="H1054">
        <f t="shared" ca="1" si="197"/>
        <v>0</v>
      </c>
      <c r="I1054">
        <f ca="1">SUM($G$6:$G1054)</f>
        <v>118</v>
      </c>
      <c r="J1054">
        <f ca="1">SUM($H$6:$H1054)</f>
        <v>104</v>
      </c>
      <c r="K1054">
        <f t="shared" ca="1" si="201"/>
        <v>222</v>
      </c>
      <c r="L1054">
        <f t="shared" si="202"/>
        <v>2098</v>
      </c>
      <c r="M1054">
        <f t="shared" ca="1" si="203"/>
        <v>0.10581506196377502</v>
      </c>
      <c r="N1054">
        <f ca="1">VAR($M$6:$M1054)</f>
        <v>9.3269167318771229E-5</v>
      </c>
      <c r="O1054">
        <f t="shared" si="198"/>
        <v>4.2897998093422296E-5</v>
      </c>
      <c r="P1054">
        <f t="shared" ca="1" si="199"/>
        <v>2.1742079226086899</v>
      </c>
    </row>
    <row r="1055" spans="1:16" x14ac:dyDescent="0.25">
      <c r="A1055">
        <f t="shared" ca="1" si="204"/>
        <v>0.32998335078352703</v>
      </c>
      <c r="B1055">
        <f t="shared" ca="1" si="204"/>
        <v>7.1283895952769627E-2</v>
      </c>
      <c r="C1055">
        <f t="shared" ca="1" si="200"/>
        <v>0.32998335078352703</v>
      </c>
      <c r="D1055">
        <f t="shared" ca="1" si="193"/>
        <v>7.1283895952769627E-2</v>
      </c>
      <c r="E1055">
        <f t="shared" ca="1" si="194"/>
        <v>0.32998335078352703</v>
      </c>
      <c r="F1055">
        <f t="shared" ca="1" si="195"/>
        <v>7.1283895952769627E-2</v>
      </c>
      <c r="G1055">
        <f t="shared" ca="1" si="196"/>
        <v>0</v>
      </c>
      <c r="H1055">
        <f t="shared" ca="1" si="197"/>
        <v>0</v>
      </c>
      <c r="I1055">
        <f ca="1">SUM($G$6:$G1055)</f>
        <v>118</v>
      </c>
      <c r="J1055">
        <f ca="1">SUM($H$6:$H1055)</f>
        <v>104</v>
      </c>
      <c r="K1055">
        <f t="shared" ca="1" si="201"/>
        <v>222</v>
      </c>
      <c r="L1055">
        <f t="shared" si="202"/>
        <v>2100</v>
      </c>
      <c r="M1055">
        <f t="shared" ca="1" si="203"/>
        <v>0.10571428571428572</v>
      </c>
      <c r="N1055">
        <f ca="1">VAR($M$6:$M1055)</f>
        <v>9.318302430341901E-5</v>
      </c>
      <c r="O1055">
        <f t="shared" si="198"/>
        <v>4.285714285714285E-5</v>
      </c>
      <c r="P1055">
        <f t="shared" ca="1" si="199"/>
        <v>2.1742705670797773</v>
      </c>
    </row>
    <row r="1056" spans="1:16" x14ac:dyDescent="0.25">
      <c r="A1056">
        <f t="shared" ca="1" si="204"/>
        <v>0.74925092630151091</v>
      </c>
      <c r="B1056">
        <f t="shared" ca="1" si="204"/>
        <v>2.4139455149981653E-2</v>
      </c>
      <c r="C1056">
        <f t="shared" ca="1" si="200"/>
        <v>0.74925092630151091</v>
      </c>
      <c r="D1056">
        <f t="shared" ca="1" si="193"/>
        <v>2.4139455149981653E-2</v>
      </c>
      <c r="E1056">
        <f t="shared" ca="1" si="194"/>
        <v>0.74925092630151091</v>
      </c>
      <c r="F1056">
        <f t="shared" ca="1" si="195"/>
        <v>2.4139455149981653E-2</v>
      </c>
      <c r="G1056">
        <f t="shared" ca="1" si="196"/>
        <v>0</v>
      </c>
      <c r="H1056">
        <f t="shared" ca="1" si="197"/>
        <v>0</v>
      </c>
      <c r="I1056">
        <f ca="1">SUM($G$6:$G1056)</f>
        <v>118</v>
      </c>
      <c r="J1056">
        <f ca="1">SUM($H$6:$H1056)</f>
        <v>104</v>
      </c>
      <c r="K1056">
        <f t="shared" ca="1" si="201"/>
        <v>222</v>
      </c>
      <c r="L1056">
        <f t="shared" si="202"/>
        <v>2102</v>
      </c>
      <c r="M1056">
        <f t="shared" ca="1" si="203"/>
        <v>0.10561370123691723</v>
      </c>
      <c r="N1056">
        <f ca="1">VAR($M$6:$M1056)</f>
        <v>9.3097375819485863E-5</v>
      </c>
      <c r="O1056">
        <f t="shared" si="198"/>
        <v>4.2816365366317785E-5</v>
      </c>
      <c r="P1056">
        <f t="shared" ca="1" si="199"/>
        <v>2.1743409330284367</v>
      </c>
    </row>
    <row r="1057" spans="1:16" x14ac:dyDescent="0.25">
      <c r="A1057">
        <f t="shared" ca="1" si="204"/>
        <v>-1.21155149609722</v>
      </c>
      <c r="B1057">
        <f t="shared" ca="1" si="204"/>
        <v>0.15674627504258934</v>
      </c>
      <c r="C1057">
        <f t="shared" ca="1" si="200"/>
        <v>-1.21155149609722</v>
      </c>
      <c r="D1057">
        <f t="shared" ca="1" si="193"/>
        <v>0.15674627504258934</v>
      </c>
      <c r="E1057">
        <f t="shared" ca="1" si="194"/>
        <v>-1.21155149609722</v>
      </c>
      <c r="F1057">
        <f t="shared" ca="1" si="195"/>
        <v>0.15674627504258934</v>
      </c>
      <c r="G1057">
        <f t="shared" ca="1" si="196"/>
        <v>0</v>
      </c>
      <c r="H1057">
        <f t="shared" ca="1" si="197"/>
        <v>0</v>
      </c>
      <c r="I1057">
        <f ca="1">SUM($G$6:$G1057)</f>
        <v>118</v>
      </c>
      <c r="J1057">
        <f ca="1">SUM($H$6:$H1057)</f>
        <v>104</v>
      </c>
      <c r="K1057">
        <f t="shared" ca="1" si="201"/>
        <v>222</v>
      </c>
      <c r="L1057">
        <f t="shared" si="202"/>
        <v>2104</v>
      </c>
      <c r="M1057">
        <f t="shared" ca="1" si="203"/>
        <v>0.10551330798479087</v>
      </c>
      <c r="N1057">
        <f ca="1">VAR($M$6:$M1057)</f>
        <v>9.3012238047233601E-5</v>
      </c>
      <c r="O1057">
        <f t="shared" si="198"/>
        <v>4.2775665399239536E-5</v>
      </c>
      <c r="P1057">
        <f t="shared" ca="1" si="199"/>
        <v>2.1744194316819949</v>
      </c>
    </row>
    <row r="1058" spans="1:16" x14ac:dyDescent="0.25">
      <c r="A1058">
        <f t="shared" ca="1" si="204"/>
        <v>0.25331132467596645</v>
      </c>
      <c r="B1058">
        <f t="shared" ca="1" si="204"/>
        <v>-6.0878924787003567E-2</v>
      </c>
      <c r="C1058">
        <f t="shared" ca="1" si="200"/>
        <v>0.25331132467596645</v>
      </c>
      <c r="D1058">
        <f t="shared" ca="1" si="193"/>
        <v>-6.0878924787003567E-2</v>
      </c>
      <c r="E1058">
        <f t="shared" ca="1" si="194"/>
        <v>0.25331132467596645</v>
      </c>
      <c r="F1058">
        <f t="shared" ca="1" si="195"/>
        <v>-6.0878924787003567E-2</v>
      </c>
      <c r="G1058">
        <f t="shared" ca="1" si="196"/>
        <v>0</v>
      </c>
      <c r="H1058">
        <f t="shared" ca="1" si="197"/>
        <v>0</v>
      </c>
      <c r="I1058">
        <f ca="1">SUM($G$6:$G1058)</f>
        <v>118</v>
      </c>
      <c r="J1058">
        <f ca="1">SUM($H$6:$H1058)</f>
        <v>104</v>
      </c>
      <c r="K1058">
        <f t="shared" ca="1" si="201"/>
        <v>222</v>
      </c>
      <c r="L1058">
        <f t="shared" si="202"/>
        <v>2106</v>
      </c>
      <c r="M1058">
        <f t="shared" ca="1" si="203"/>
        <v>0.10541310541310542</v>
      </c>
      <c r="N1058">
        <f ca="1">VAR($M$6:$M1058)</f>
        <v>9.2927626949623496E-5</v>
      </c>
      <c r="O1058">
        <f t="shared" si="198"/>
        <v>4.2735042735042728E-5</v>
      </c>
      <c r="P1058">
        <f t="shared" ca="1" si="199"/>
        <v>2.1745064706211901</v>
      </c>
    </row>
    <row r="1059" spans="1:16" x14ac:dyDescent="0.25">
      <c r="A1059">
        <f t="shared" ca="1" si="204"/>
        <v>-0.64005055544449285</v>
      </c>
      <c r="B1059">
        <f t="shared" ca="1" si="204"/>
        <v>-0.38541655050598783</v>
      </c>
      <c r="C1059">
        <f t="shared" ca="1" si="200"/>
        <v>-0.64005055544449285</v>
      </c>
      <c r="D1059">
        <f t="shared" ca="1" si="193"/>
        <v>-0.38541655050598783</v>
      </c>
      <c r="E1059">
        <f t="shared" ca="1" si="194"/>
        <v>-0.64005055544449285</v>
      </c>
      <c r="F1059">
        <f t="shared" ca="1" si="195"/>
        <v>-0.38541655050598783</v>
      </c>
      <c r="G1059">
        <f t="shared" ca="1" si="196"/>
        <v>0</v>
      </c>
      <c r="H1059">
        <f t="shared" ca="1" si="197"/>
        <v>0</v>
      </c>
      <c r="I1059">
        <f ca="1">SUM($G$6:$G1059)</f>
        <v>118</v>
      </c>
      <c r="J1059">
        <f ca="1">SUM($H$6:$H1059)</f>
        <v>104</v>
      </c>
      <c r="K1059">
        <f t="shared" ca="1" si="201"/>
        <v>222</v>
      </c>
      <c r="L1059">
        <f t="shared" si="202"/>
        <v>2108</v>
      </c>
      <c r="M1059">
        <f t="shared" ca="1" si="203"/>
        <v>0.10531309297912714</v>
      </c>
      <c r="N1059">
        <f ca="1">VAR($M$6:$M1059)</f>
        <v>9.2843558274526494E-5</v>
      </c>
      <c r="O1059">
        <f t="shared" si="198"/>
        <v>4.2694497153700181E-5</v>
      </c>
      <c r="P1059">
        <f t="shared" ca="1" si="199"/>
        <v>2.1746024538077986</v>
      </c>
    </row>
    <row r="1060" spans="1:16" x14ac:dyDescent="0.25">
      <c r="A1060">
        <f t="shared" ca="1" si="204"/>
        <v>1.6531736997180675</v>
      </c>
      <c r="B1060">
        <f t="shared" ca="1" si="204"/>
        <v>1.2121605346895117</v>
      </c>
      <c r="C1060">
        <f t="shared" ca="1" si="200"/>
        <v>1.6531736997180675</v>
      </c>
      <c r="D1060">
        <f t="shared" ca="1" si="193"/>
        <v>1.2121605346895117</v>
      </c>
      <c r="E1060">
        <f t="shared" ca="1" si="194"/>
        <v>1.6531736997180675</v>
      </c>
      <c r="F1060">
        <f t="shared" ca="1" si="195"/>
        <v>1.2121605346895117</v>
      </c>
      <c r="G1060">
        <f t="shared" ca="1" si="196"/>
        <v>1</v>
      </c>
      <c r="H1060">
        <f t="shared" ca="1" si="197"/>
        <v>0</v>
      </c>
      <c r="I1060">
        <f ca="1">SUM($G$6:$G1060)</f>
        <v>119</v>
      </c>
      <c r="J1060">
        <f ca="1">SUM($H$6:$H1060)</f>
        <v>104</v>
      </c>
      <c r="K1060">
        <f t="shared" ca="1" si="201"/>
        <v>223</v>
      </c>
      <c r="L1060">
        <f t="shared" si="202"/>
        <v>2110</v>
      </c>
      <c r="M1060">
        <f t="shared" ca="1" si="203"/>
        <v>0.10568720379146919</v>
      </c>
      <c r="N1060">
        <f ca="1">VAR($M$6:$M1060)</f>
        <v>9.2758286349966588E-5</v>
      </c>
      <c r="O1060">
        <f t="shared" si="198"/>
        <v>4.2654028436018949E-5</v>
      </c>
      <c r="P1060">
        <f t="shared" ca="1" si="199"/>
        <v>2.1746664910936615</v>
      </c>
    </row>
    <row r="1061" spans="1:16" x14ac:dyDescent="0.25">
      <c r="A1061">
        <f t="shared" ca="1" si="204"/>
        <v>1.0535662896589677</v>
      </c>
      <c r="B1061">
        <f t="shared" ca="1" si="204"/>
        <v>-1.5911956575456685</v>
      </c>
      <c r="C1061">
        <f t="shared" ca="1" si="200"/>
        <v>1.0535662896589677</v>
      </c>
      <c r="D1061">
        <f t="shared" ca="1" si="193"/>
        <v>-1.5911956575456685</v>
      </c>
      <c r="E1061">
        <f t="shared" ca="1" si="194"/>
        <v>1.0535662896589677</v>
      </c>
      <c r="F1061">
        <f t="shared" ca="1" si="195"/>
        <v>-1.5911956575456685</v>
      </c>
      <c r="G1061">
        <f t="shared" ca="1" si="196"/>
        <v>0</v>
      </c>
      <c r="H1061">
        <f t="shared" ca="1" si="197"/>
        <v>0</v>
      </c>
      <c r="I1061">
        <f ca="1">SUM($G$6:$G1061)</f>
        <v>119</v>
      </c>
      <c r="J1061">
        <f ca="1">SUM($H$6:$H1061)</f>
        <v>104</v>
      </c>
      <c r="K1061">
        <f t="shared" ca="1" si="201"/>
        <v>223</v>
      </c>
      <c r="L1061">
        <f t="shared" si="202"/>
        <v>2112</v>
      </c>
      <c r="M1061">
        <f t="shared" ca="1" si="203"/>
        <v>0.10558712121212122</v>
      </c>
      <c r="N1061">
        <f ca="1">VAR($M$6:$M1061)</f>
        <v>9.2673506579988568E-5</v>
      </c>
      <c r="O1061">
        <f t="shared" si="198"/>
        <v>4.2613636363636353E-5</v>
      </c>
      <c r="P1061">
        <f t="shared" ca="1" si="199"/>
        <v>2.174738287743732</v>
      </c>
    </row>
    <row r="1062" spans="1:16" x14ac:dyDescent="0.25">
      <c r="A1062">
        <f t="shared" ca="1" si="204"/>
        <v>-0.49151605296651635</v>
      </c>
      <c r="B1062">
        <f t="shared" ca="1" si="204"/>
        <v>-0.3495281575956764</v>
      </c>
      <c r="C1062">
        <f t="shared" ca="1" si="200"/>
        <v>-0.49151605296651635</v>
      </c>
      <c r="D1062">
        <f t="shared" ca="1" si="193"/>
        <v>-0.3495281575956764</v>
      </c>
      <c r="E1062">
        <f t="shared" ca="1" si="194"/>
        <v>-0.49151605296651635</v>
      </c>
      <c r="F1062">
        <f t="shared" ca="1" si="195"/>
        <v>-0.3495281575956764</v>
      </c>
      <c r="G1062">
        <f t="shared" ca="1" si="196"/>
        <v>0</v>
      </c>
      <c r="H1062">
        <f t="shared" ca="1" si="197"/>
        <v>0</v>
      </c>
      <c r="I1062">
        <f ca="1">SUM($G$6:$G1062)</f>
        <v>119</v>
      </c>
      <c r="J1062">
        <f ca="1">SUM($H$6:$H1062)</f>
        <v>104</v>
      </c>
      <c r="K1062">
        <f t="shared" ca="1" si="201"/>
        <v>223</v>
      </c>
      <c r="L1062">
        <f t="shared" si="202"/>
        <v>2114</v>
      </c>
      <c r="M1062">
        <f t="shared" ca="1" si="203"/>
        <v>0.10548722800378429</v>
      </c>
      <c r="N1062">
        <f ca="1">VAR($M$6:$M1062)</f>
        <v>9.2589234885068227E-5</v>
      </c>
      <c r="O1062">
        <f t="shared" si="198"/>
        <v>4.2573320719016076E-5</v>
      </c>
      <c r="P1062">
        <f t="shared" ca="1" si="199"/>
        <v>2.1748182505226032</v>
      </c>
    </row>
    <row r="1063" spans="1:16" x14ac:dyDescent="0.25">
      <c r="A1063">
        <f t="shared" ca="1" si="204"/>
        <v>-0.12793790755517065</v>
      </c>
      <c r="B1063">
        <f t="shared" ca="1" si="204"/>
        <v>-0.53988322656833521</v>
      </c>
      <c r="C1063">
        <f t="shared" ca="1" si="200"/>
        <v>-0.12793790755517065</v>
      </c>
      <c r="D1063">
        <f t="shared" ca="1" si="193"/>
        <v>-0.53988322656833521</v>
      </c>
      <c r="E1063">
        <f t="shared" ca="1" si="194"/>
        <v>-0.12793790755517065</v>
      </c>
      <c r="F1063">
        <f t="shared" ca="1" si="195"/>
        <v>-0.53988322656833521</v>
      </c>
      <c r="G1063">
        <f t="shared" ca="1" si="196"/>
        <v>0</v>
      </c>
      <c r="H1063">
        <f t="shared" ca="1" si="197"/>
        <v>0</v>
      </c>
      <c r="I1063">
        <f ca="1">SUM($G$6:$G1063)</f>
        <v>119</v>
      </c>
      <c r="J1063">
        <f ca="1">SUM($H$6:$H1063)</f>
        <v>104</v>
      </c>
      <c r="K1063">
        <f t="shared" ca="1" si="201"/>
        <v>223</v>
      </c>
      <c r="L1063">
        <f t="shared" si="202"/>
        <v>2116</v>
      </c>
      <c r="M1063">
        <f t="shared" ca="1" si="203"/>
        <v>0.1053875236294896</v>
      </c>
      <c r="N1063">
        <f ca="1">VAR($M$6:$M1063)</f>
        <v>9.2505486972735095E-5</v>
      </c>
      <c r="O1063">
        <f t="shared" si="198"/>
        <v>4.2533081285444224E-5</v>
      </c>
      <c r="P1063">
        <f t="shared" ca="1" si="199"/>
        <v>2.1749067826034167</v>
      </c>
    </row>
    <row r="1064" spans="1:16" x14ac:dyDescent="0.25">
      <c r="A1064">
        <f t="shared" ca="1" si="204"/>
        <v>-0.59486140853902747</v>
      </c>
      <c r="B1064">
        <f t="shared" ca="1" si="204"/>
        <v>0.17549911030393522</v>
      </c>
      <c r="C1064">
        <f t="shared" ca="1" si="200"/>
        <v>-0.59486140853902747</v>
      </c>
      <c r="D1064">
        <f t="shared" ca="1" si="193"/>
        <v>0.17549911030393522</v>
      </c>
      <c r="E1064">
        <f t="shared" ca="1" si="194"/>
        <v>-0.59486140853902747</v>
      </c>
      <c r="F1064">
        <f t="shared" ca="1" si="195"/>
        <v>0.17549911030393522</v>
      </c>
      <c r="G1064">
        <f t="shared" ca="1" si="196"/>
        <v>0</v>
      </c>
      <c r="H1064">
        <f t="shared" ca="1" si="197"/>
        <v>0</v>
      </c>
      <c r="I1064">
        <f ca="1">SUM($G$6:$G1064)</f>
        <v>119</v>
      </c>
      <c r="J1064">
        <f ca="1">SUM($H$6:$H1064)</f>
        <v>104</v>
      </c>
      <c r="K1064">
        <f t="shared" ca="1" si="201"/>
        <v>223</v>
      </c>
      <c r="L1064">
        <f t="shared" si="202"/>
        <v>2118</v>
      </c>
      <c r="M1064">
        <f t="shared" ca="1" si="203"/>
        <v>0.1052880075542965</v>
      </c>
      <c r="N1064">
        <f ca="1">VAR($M$6:$M1064)</f>
        <v>9.2422278339728697E-5</v>
      </c>
      <c r="O1064">
        <f t="shared" si="198"/>
        <v>4.2492917847025487E-5</v>
      </c>
      <c r="P1064">
        <f t="shared" ca="1" si="199"/>
        <v>2.1750042835949488</v>
      </c>
    </row>
    <row r="1065" spans="1:16" x14ac:dyDescent="0.25">
      <c r="A1065">
        <f t="shared" ca="1" si="204"/>
        <v>0.86999355696376546</v>
      </c>
      <c r="B1065">
        <f t="shared" ca="1" si="204"/>
        <v>0.57274391218734488</v>
      </c>
      <c r="C1065">
        <f t="shared" ca="1" si="200"/>
        <v>0.86999355696376546</v>
      </c>
      <c r="D1065">
        <f t="shared" ca="1" si="193"/>
        <v>0.57274391218734488</v>
      </c>
      <c r="E1065">
        <f t="shared" ca="1" si="194"/>
        <v>0.86999355696376546</v>
      </c>
      <c r="F1065">
        <f t="shared" ca="1" si="195"/>
        <v>0.57274391218734488</v>
      </c>
      <c r="G1065">
        <f t="shared" ca="1" si="196"/>
        <v>0</v>
      </c>
      <c r="H1065">
        <f t="shared" ca="1" si="197"/>
        <v>0</v>
      </c>
      <c r="I1065">
        <f ca="1">SUM($G$6:$G1065)</f>
        <v>119</v>
      </c>
      <c r="J1065">
        <f ca="1">SUM($H$6:$H1065)</f>
        <v>104</v>
      </c>
      <c r="K1065">
        <f t="shared" ca="1" si="201"/>
        <v>223</v>
      </c>
      <c r="L1065">
        <f t="shared" si="202"/>
        <v>2120</v>
      </c>
      <c r="M1065">
        <f t="shared" ca="1" si="203"/>
        <v>0.10518867924528302</v>
      </c>
      <c r="N1065">
        <f ca="1">VAR($M$6:$M1065)</f>
        <v>9.2339624274134419E-5</v>
      </c>
      <c r="O1065">
        <f t="shared" si="198"/>
        <v>4.2452830188679235E-5</v>
      </c>
      <c r="P1065">
        <f t="shared" ca="1" si="199"/>
        <v>2.1751111495685</v>
      </c>
    </row>
    <row r="1066" spans="1:16" x14ac:dyDescent="0.25">
      <c r="A1066">
        <f t="shared" ca="1" si="204"/>
        <v>-0.59245137936373526</v>
      </c>
      <c r="B1066">
        <f t="shared" ca="1" si="204"/>
        <v>-2.7197662491405334E-2</v>
      </c>
      <c r="C1066">
        <f t="shared" ca="1" si="200"/>
        <v>-0.59245137936373526</v>
      </c>
      <c r="D1066">
        <f t="shared" ca="1" si="193"/>
        <v>-2.7197662491405334E-2</v>
      </c>
      <c r="E1066">
        <f t="shared" ca="1" si="194"/>
        <v>-0.59245137936373526</v>
      </c>
      <c r="F1066">
        <f t="shared" ca="1" si="195"/>
        <v>-2.7197662491405334E-2</v>
      </c>
      <c r="G1066">
        <f t="shared" ca="1" si="196"/>
        <v>0</v>
      </c>
      <c r="H1066">
        <f t="shared" ca="1" si="197"/>
        <v>0</v>
      </c>
      <c r="I1066">
        <f ca="1">SUM($G$6:$G1066)</f>
        <v>119</v>
      </c>
      <c r="J1066">
        <f ca="1">SUM($H$6:$H1066)</f>
        <v>104</v>
      </c>
      <c r="K1066">
        <f t="shared" ca="1" si="201"/>
        <v>223</v>
      </c>
      <c r="L1066">
        <f t="shared" si="202"/>
        <v>2122</v>
      </c>
      <c r="M1066">
        <f t="shared" ca="1" si="203"/>
        <v>0.10508953817153628</v>
      </c>
      <c r="N1066">
        <f ca="1">VAR($M$6:$M1066)</f>
        <v>9.2257539857498231E-5</v>
      </c>
      <c r="O1066">
        <f t="shared" si="198"/>
        <v>4.2412818096135716E-5</v>
      </c>
      <c r="P1066">
        <f t="shared" ca="1" si="199"/>
        <v>2.1752277730845697</v>
      </c>
    </row>
    <row r="1067" spans="1:16" x14ac:dyDescent="0.25">
      <c r="A1067">
        <f t="shared" ca="1" si="204"/>
        <v>2.2582056558607579</v>
      </c>
      <c r="B1067">
        <f t="shared" ca="1" si="204"/>
        <v>-1.6820070435753975</v>
      </c>
      <c r="C1067">
        <f t="shared" ca="1" si="200"/>
        <v>2.2582056558607579</v>
      </c>
      <c r="D1067">
        <f t="shared" ca="1" si="193"/>
        <v>-1.6820070435753975</v>
      </c>
      <c r="E1067">
        <f t="shared" ca="1" si="194"/>
        <v>2.2582056558607579</v>
      </c>
      <c r="F1067">
        <f t="shared" ca="1" si="195"/>
        <v>-1.6820070435753975</v>
      </c>
      <c r="G1067">
        <f t="shared" ca="1" si="196"/>
        <v>1</v>
      </c>
      <c r="H1067">
        <f t="shared" ca="1" si="197"/>
        <v>0</v>
      </c>
      <c r="I1067">
        <f ca="1">SUM($G$6:$G1067)</f>
        <v>120</v>
      </c>
      <c r="J1067">
        <f ca="1">SUM($H$6:$H1067)</f>
        <v>104</v>
      </c>
      <c r="K1067">
        <f t="shared" ca="1" si="201"/>
        <v>224</v>
      </c>
      <c r="L1067">
        <f t="shared" si="202"/>
        <v>2124</v>
      </c>
      <c r="M1067">
        <f t="shared" ca="1" si="203"/>
        <v>0.10546139359698682</v>
      </c>
      <c r="N1067">
        <f ca="1">VAR($M$6:$M1067)</f>
        <v>9.2174114903349831E-5</v>
      </c>
      <c r="O1067">
        <f t="shared" si="198"/>
        <v>4.2372881355932193E-5</v>
      </c>
      <c r="P1067">
        <f t="shared" ca="1" si="199"/>
        <v>2.1753091117190566</v>
      </c>
    </row>
    <row r="1068" spans="1:16" x14ac:dyDescent="0.25">
      <c r="A1068">
        <f t="shared" ca="1" si="204"/>
        <v>-9.1187480720965886E-2</v>
      </c>
      <c r="B1068">
        <f t="shared" ca="1" si="204"/>
        <v>0.99222873832416492</v>
      </c>
      <c r="C1068">
        <f t="shared" ca="1" si="200"/>
        <v>-9.1187480720965886E-2</v>
      </c>
      <c r="D1068">
        <f t="shared" ca="1" si="193"/>
        <v>0.99222873832416492</v>
      </c>
      <c r="E1068">
        <f t="shared" ca="1" si="194"/>
        <v>-9.1187480720965886E-2</v>
      </c>
      <c r="F1068">
        <f t="shared" ca="1" si="195"/>
        <v>0.99222873832416492</v>
      </c>
      <c r="G1068">
        <f t="shared" ca="1" si="196"/>
        <v>0</v>
      </c>
      <c r="H1068">
        <f t="shared" ca="1" si="197"/>
        <v>0</v>
      </c>
      <c r="I1068">
        <f ca="1">SUM($G$6:$G1068)</f>
        <v>120</v>
      </c>
      <c r="J1068">
        <f ca="1">SUM($H$6:$H1068)</f>
        <v>104</v>
      </c>
      <c r="K1068">
        <f t="shared" ca="1" si="201"/>
        <v>224</v>
      </c>
      <c r="L1068">
        <f t="shared" si="202"/>
        <v>2126</v>
      </c>
      <c r="M1068">
        <f t="shared" ca="1" si="203"/>
        <v>0.10536218250235184</v>
      </c>
      <c r="N1068">
        <f ca="1">VAR($M$6:$M1068)</f>
        <v>9.209121068014802E-5</v>
      </c>
      <c r="O1068">
        <f t="shared" si="198"/>
        <v>4.2333019755409212E-5</v>
      </c>
      <c r="P1068">
        <f t="shared" ca="1" si="199"/>
        <v>2.1753990433999415</v>
      </c>
    </row>
    <row r="1069" spans="1:16" x14ac:dyDescent="0.25">
      <c r="A1069">
        <f t="shared" ca="1" si="204"/>
        <v>-0.58601216857467275</v>
      </c>
      <c r="B1069">
        <f t="shared" ca="1" si="204"/>
        <v>0.40279376458285937</v>
      </c>
      <c r="C1069">
        <f t="shared" ca="1" si="200"/>
        <v>-0.58601216857467275</v>
      </c>
      <c r="D1069">
        <f t="shared" ca="1" si="193"/>
        <v>0.40279376458285937</v>
      </c>
      <c r="E1069">
        <f t="shared" ca="1" si="194"/>
        <v>-0.58601216857467275</v>
      </c>
      <c r="F1069">
        <f t="shared" ca="1" si="195"/>
        <v>0.40279376458285937</v>
      </c>
      <c r="G1069">
        <f t="shared" ca="1" si="196"/>
        <v>0</v>
      </c>
      <c r="H1069">
        <f t="shared" ca="1" si="197"/>
        <v>0</v>
      </c>
      <c r="I1069">
        <f ca="1">SUM($G$6:$G1069)</f>
        <v>120</v>
      </c>
      <c r="J1069">
        <f ca="1">SUM($H$6:$H1069)</f>
        <v>104</v>
      </c>
      <c r="K1069">
        <f t="shared" ca="1" si="201"/>
        <v>224</v>
      </c>
      <c r="L1069">
        <f t="shared" si="202"/>
        <v>2128</v>
      </c>
      <c r="M1069">
        <f t="shared" ca="1" si="203"/>
        <v>0.10526315789473684</v>
      </c>
      <c r="N1069">
        <f ca="1">VAR($M$6:$M1069)</f>
        <v>9.2008842440103737E-5</v>
      </c>
      <c r="O1069">
        <f t="shared" si="198"/>
        <v>4.2293233082706757E-5</v>
      </c>
      <c r="P1069">
        <f t="shared" ca="1" si="199"/>
        <v>2.1754979634726754</v>
      </c>
    </row>
    <row r="1070" spans="1:16" x14ac:dyDescent="0.25">
      <c r="A1070">
        <f t="shared" ca="1" si="204"/>
        <v>-0.25833300468882314</v>
      </c>
      <c r="B1070">
        <f t="shared" ca="1" si="204"/>
        <v>-2.0674761786103848</v>
      </c>
      <c r="C1070">
        <f t="shared" ca="1" si="200"/>
        <v>-0.25833300468882314</v>
      </c>
      <c r="D1070">
        <f t="shared" ca="1" si="193"/>
        <v>-2.0674761786103848</v>
      </c>
      <c r="E1070">
        <f t="shared" ca="1" si="194"/>
        <v>-0.25833300468882314</v>
      </c>
      <c r="F1070">
        <f t="shared" ca="1" si="195"/>
        <v>-2.0674761786103848</v>
      </c>
      <c r="G1070">
        <f t="shared" ca="1" si="196"/>
        <v>0</v>
      </c>
      <c r="H1070">
        <f t="shared" ca="1" si="197"/>
        <v>0</v>
      </c>
      <c r="I1070">
        <f ca="1">SUM($G$6:$G1070)</f>
        <v>120</v>
      </c>
      <c r="J1070">
        <f ca="1">SUM($H$6:$H1070)</f>
        <v>104</v>
      </c>
      <c r="K1070">
        <f t="shared" ca="1" si="201"/>
        <v>224</v>
      </c>
      <c r="L1070">
        <f t="shared" si="202"/>
        <v>2130</v>
      </c>
      <c r="M1070">
        <f t="shared" ca="1" si="203"/>
        <v>0.10516431924882629</v>
      </c>
      <c r="N1070">
        <f ca="1">VAR($M$6:$M1070)</f>
        <v>9.1927025230907196E-5</v>
      </c>
      <c r="O1070">
        <f t="shared" si="198"/>
        <v>4.2253521126760556E-5</v>
      </c>
      <c r="P1070">
        <f t="shared" ca="1" si="199"/>
        <v>2.1756062637981373</v>
      </c>
    </row>
    <row r="1071" spans="1:16" x14ac:dyDescent="0.25">
      <c r="A1071">
        <f t="shared" ca="1" si="204"/>
        <v>1.0614378428286906</v>
      </c>
      <c r="B1071">
        <f t="shared" ca="1" si="204"/>
        <v>0.10908828675543317</v>
      </c>
      <c r="C1071">
        <f t="shared" ca="1" si="200"/>
        <v>1.0614378428286906</v>
      </c>
      <c r="D1071">
        <f t="shared" ca="1" si="193"/>
        <v>0.10908828675543317</v>
      </c>
      <c r="E1071">
        <f t="shared" ca="1" si="194"/>
        <v>1.0614378428286906</v>
      </c>
      <c r="F1071">
        <f t="shared" ca="1" si="195"/>
        <v>0.10908828675543317</v>
      </c>
      <c r="G1071">
        <f t="shared" ca="1" si="196"/>
        <v>0</v>
      </c>
      <c r="H1071">
        <f t="shared" ca="1" si="197"/>
        <v>0</v>
      </c>
      <c r="I1071">
        <f ca="1">SUM($G$6:$G1071)</f>
        <v>120</v>
      </c>
      <c r="J1071">
        <f ca="1">SUM($H$6:$H1071)</f>
        <v>104</v>
      </c>
      <c r="K1071">
        <f t="shared" ca="1" si="201"/>
        <v>224</v>
      </c>
      <c r="L1071">
        <f t="shared" si="202"/>
        <v>2132</v>
      </c>
      <c r="M1071">
        <f t="shared" ca="1" si="203"/>
        <v>0.1050656660412758</v>
      </c>
      <c r="N1071">
        <f ca="1">VAR($M$6:$M1071)</f>
        <v>9.1845773897788273E-5</v>
      </c>
      <c r="O1071">
        <f t="shared" si="198"/>
        <v>4.2213883677298305E-5</v>
      </c>
      <c r="P1071">
        <f t="shared" ca="1" si="199"/>
        <v>2.1757243327787181</v>
      </c>
    </row>
    <row r="1072" spans="1:16" x14ac:dyDescent="0.25">
      <c r="A1072">
        <f t="shared" ca="1" si="204"/>
        <v>0.3391277793744219</v>
      </c>
      <c r="B1072">
        <f t="shared" ca="1" si="204"/>
        <v>-0.44496555083783895</v>
      </c>
      <c r="C1072">
        <f t="shared" ca="1" si="200"/>
        <v>0.3391277793744219</v>
      </c>
      <c r="D1072">
        <f t="shared" ca="1" si="193"/>
        <v>-0.44496555083783895</v>
      </c>
      <c r="E1072">
        <f t="shared" ca="1" si="194"/>
        <v>0.3391277793744219</v>
      </c>
      <c r="F1072">
        <f t="shared" ca="1" si="195"/>
        <v>-0.44496555083783895</v>
      </c>
      <c r="G1072">
        <f t="shared" ca="1" si="196"/>
        <v>0</v>
      </c>
      <c r="H1072">
        <f t="shared" ca="1" si="197"/>
        <v>0</v>
      </c>
      <c r="I1072">
        <f ca="1">SUM($G$6:$G1072)</f>
        <v>120</v>
      </c>
      <c r="J1072">
        <f ca="1">SUM($H$6:$H1072)</f>
        <v>104</v>
      </c>
      <c r="K1072">
        <f t="shared" ca="1" si="201"/>
        <v>224</v>
      </c>
      <c r="L1072">
        <f t="shared" si="202"/>
        <v>2134</v>
      </c>
      <c r="M1072">
        <f t="shared" ca="1" si="203"/>
        <v>0.1049671977507029</v>
      </c>
      <c r="N1072">
        <f ca="1">VAR($M$6:$M1072)</f>
        <v>9.1765103085564647E-5</v>
      </c>
      <c r="O1072">
        <f t="shared" si="198"/>
        <v>4.2174320524835982E-5</v>
      </c>
      <c r="P1072">
        <f t="shared" ca="1" si="199"/>
        <v>2.175852555384389</v>
      </c>
    </row>
    <row r="1073" spans="1:16" x14ac:dyDescent="0.25">
      <c r="A1073">
        <f t="shared" ca="1" si="204"/>
        <v>-1.2601107304513957</v>
      </c>
      <c r="B1073">
        <f t="shared" ca="1" si="204"/>
        <v>0.74851977909096401</v>
      </c>
      <c r="C1073">
        <f t="shared" ca="1" si="200"/>
        <v>-1.2601107304513957</v>
      </c>
      <c r="D1073">
        <f t="shared" ca="1" si="193"/>
        <v>0.74851977909096401</v>
      </c>
      <c r="E1073">
        <f t="shared" ca="1" si="194"/>
        <v>-1.2601107304513957</v>
      </c>
      <c r="F1073">
        <f t="shared" ca="1" si="195"/>
        <v>0.74851977909096401</v>
      </c>
      <c r="G1073">
        <f t="shared" ca="1" si="196"/>
        <v>0</v>
      </c>
      <c r="H1073">
        <f t="shared" ca="1" si="197"/>
        <v>0</v>
      </c>
      <c r="I1073">
        <f ca="1">SUM($G$6:$G1073)</f>
        <v>120</v>
      </c>
      <c r="J1073">
        <f ca="1">SUM($H$6:$H1073)</f>
        <v>104</v>
      </c>
      <c r="K1073">
        <f t="shared" ca="1" si="201"/>
        <v>224</v>
      </c>
      <c r="L1073">
        <f t="shared" si="202"/>
        <v>2136</v>
      </c>
      <c r="M1073">
        <f t="shared" ca="1" si="203"/>
        <v>0.10486891385767791</v>
      </c>
      <c r="N1073">
        <f ca="1">VAR($M$6:$M1073)</f>
        <v>9.1685027240658853E-5</v>
      </c>
      <c r="O1073">
        <f t="shared" si="198"/>
        <v>4.2134831460674149E-5</v>
      </c>
      <c r="P1073">
        <f t="shared" ca="1" si="199"/>
        <v>2.1759913131783035</v>
      </c>
    </row>
    <row r="1074" spans="1:16" x14ac:dyDescent="0.25">
      <c r="A1074">
        <f t="shared" ca="1" si="204"/>
        <v>0.3333084287967798</v>
      </c>
      <c r="B1074">
        <f t="shared" ca="1" si="204"/>
        <v>0.66706594166059197</v>
      </c>
      <c r="C1074">
        <f t="shared" ca="1" si="200"/>
        <v>0.3333084287967798</v>
      </c>
      <c r="D1074">
        <f t="shared" ca="1" si="193"/>
        <v>0.66706594166059197</v>
      </c>
      <c r="E1074">
        <f t="shared" ca="1" si="194"/>
        <v>0.3333084287967798</v>
      </c>
      <c r="F1074">
        <f t="shared" ca="1" si="195"/>
        <v>0.66706594166059197</v>
      </c>
      <c r="G1074">
        <f t="shared" ca="1" si="196"/>
        <v>0</v>
      </c>
      <c r="H1074">
        <f t="shared" ca="1" si="197"/>
        <v>0</v>
      </c>
      <c r="I1074">
        <f ca="1">SUM($G$6:$G1074)</f>
        <v>120</v>
      </c>
      <c r="J1074">
        <f ca="1">SUM($H$6:$H1074)</f>
        <v>104</v>
      </c>
      <c r="K1074">
        <f t="shared" ca="1" si="201"/>
        <v>224</v>
      </c>
      <c r="L1074">
        <f t="shared" si="202"/>
        <v>2138</v>
      </c>
      <c r="M1074">
        <f t="shared" ca="1" si="203"/>
        <v>0.10477081384471469</v>
      </c>
      <c r="N1074">
        <f ca="1">VAR($M$6:$M1074)</f>
        <v>9.1605560613106801E-5</v>
      </c>
      <c r="O1074">
        <f t="shared" si="198"/>
        <v>4.2095416276894285E-5</v>
      </c>
      <c r="P1074">
        <f t="shared" ca="1" si="199"/>
        <v>2.1761409843424708</v>
      </c>
    </row>
    <row r="1075" spans="1:16" x14ac:dyDescent="0.25">
      <c r="A1075">
        <f t="shared" ca="1" si="204"/>
        <v>-0.56402914206658117</v>
      </c>
      <c r="B1075">
        <f t="shared" ca="1" si="204"/>
        <v>3.2993308983562494E-2</v>
      </c>
      <c r="C1075">
        <f t="shared" ca="1" si="200"/>
        <v>-0.56402914206658117</v>
      </c>
      <c r="D1075">
        <f t="shared" ca="1" si="193"/>
        <v>3.2993308983562494E-2</v>
      </c>
      <c r="E1075">
        <f t="shared" ca="1" si="194"/>
        <v>-0.56402914206658117</v>
      </c>
      <c r="F1075">
        <f t="shared" ca="1" si="195"/>
        <v>3.2993308983562494E-2</v>
      </c>
      <c r="G1075">
        <f t="shared" ca="1" si="196"/>
        <v>0</v>
      </c>
      <c r="H1075">
        <f t="shared" ca="1" si="197"/>
        <v>0</v>
      </c>
      <c r="I1075">
        <f ca="1">SUM($G$6:$G1075)</f>
        <v>120</v>
      </c>
      <c r="J1075">
        <f ca="1">SUM($H$6:$H1075)</f>
        <v>104</v>
      </c>
      <c r="K1075">
        <f t="shared" ca="1" si="201"/>
        <v>224</v>
      </c>
      <c r="L1075">
        <f t="shared" si="202"/>
        <v>2140</v>
      </c>
      <c r="M1075">
        <f t="shared" ca="1" si="203"/>
        <v>0.10467289719626169</v>
      </c>
      <c r="N1075">
        <f ca="1">VAR($M$6:$M1075)</f>
        <v>9.1526717258538131E-5</v>
      </c>
      <c r="O1075">
        <f t="shared" si="198"/>
        <v>4.2056074766355134E-5</v>
      </c>
      <c r="P1075">
        <f t="shared" ca="1" si="199"/>
        <v>2.1763019437030184</v>
      </c>
    </row>
    <row r="1076" spans="1:16" x14ac:dyDescent="0.25">
      <c r="A1076">
        <f t="shared" ca="1" si="204"/>
        <v>-1.2521625657852284</v>
      </c>
      <c r="B1076">
        <f t="shared" ca="1" si="204"/>
        <v>0.61008941965209529</v>
      </c>
      <c r="C1076">
        <f t="shared" ca="1" si="200"/>
        <v>-1.2521625657852284</v>
      </c>
      <c r="D1076">
        <f t="shared" ca="1" si="193"/>
        <v>0.61008941965209529</v>
      </c>
      <c r="E1076">
        <f t="shared" ca="1" si="194"/>
        <v>-1.2521625657852284</v>
      </c>
      <c r="F1076">
        <f t="shared" ca="1" si="195"/>
        <v>0.61008941965209529</v>
      </c>
      <c r="G1076">
        <f t="shared" ca="1" si="196"/>
        <v>0</v>
      </c>
      <c r="H1076">
        <f t="shared" ca="1" si="197"/>
        <v>0</v>
      </c>
      <c r="I1076">
        <f ca="1">SUM($G$6:$G1076)</f>
        <v>120</v>
      </c>
      <c r="J1076">
        <f ca="1">SUM($H$6:$H1076)</f>
        <v>104</v>
      </c>
      <c r="K1076">
        <f t="shared" ca="1" si="201"/>
        <v>224</v>
      </c>
      <c r="L1076">
        <f t="shared" si="202"/>
        <v>2142</v>
      </c>
      <c r="M1076">
        <f t="shared" ca="1" si="203"/>
        <v>0.10457516339869281</v>
      </c>
      <c r="N1076">
        <f ca="1">VAR($M$6:$M1076)</f>
        <v>9.1448511040142681E-5</v>
      </c>
      <c r="O1076">
        <f t="shared" si="198"/>
        <v>4.201680672268907E-5</v>
      </c>
      <c r="P1076">
        <f t="shared" ca="1" si="199"/>
        <v>2.1764745627553963</v>
      </c>
    </row>
    <row r="1077" spans="1:16" x14ac:dyDescent="0.25">
      <c r="A1077">
        <f t="shared" ca="1" si="204"/>
        <v>-1.817723500181875</v>
      </c>
      <c r="B1077">
        <f t="shared" ca="1" si="204"/>
        <v>1.0278839481920263</v>
      </c>
      <c r="C1077">
        <f t="shared" ca="1" si="200"/>
        <v>-1.817723500181875</v>
      </c>
      <c r="D1077">
        <f t="shared" ca="1" si="193"/>
        <v>1.0278839481920263</v>
      </c>
      <c r="E1077">
        <f t="shared" ca="1" si="194"/>
        <v>-1.817723500181875</v>
      </c>
      <c r="F1077">
        <f t="shared" ca="1" si="195"/>
        <v>1.0278839481920263</v>
      </c>
      <c r="G1077">
        <f t="shared" ca="1" si="196"/>
        <v>0</v>
      </c>
      <c r="H1077">
        <f t="shared" ca="1" si="197"/>
        <v>0</v>
      </c>
      <c r="I1077">
        <f ca="1">SUM($G$6:$G1077)</f>
        <v>120</v>
      </c>
      <c r="J1077">
        <f ca="1">SUM($H$6:$H1077)</f>
        <v>104</v>
      </c>
      <c r="K1077">
        <f t="shared" ca="1" si="201"/>
        <v>224</v>
      </c>
      <c r="L1077">
        <f t="shared" si="202"/>
        <v>2144</v>
      </c>
      <c r="M1077">
        <f t="shared" ca="1" si="203"/>
        <v>0.1044776119402985</v>
      </c>
      <c r="N1077">
        <f ca="1">VAR($M$6:$M1077)</f>
        <v>9.1370955630614789E-5</v>
      </c>
      <c r="O1077">
        <f t="shared" si="198"/>
        <v>4.1977611940298498E-5</v>
      </c>
      <c r="P1077">
        <f t="shared" ca="1" si="199"/>
        <v>2.1766592096893129</v>
      </c>
    </row>
    <row r="1078" spans="1:16" x14ac:dyDescent="0.25">
      <c r="A1078">
        <f t="shared" ca="1" si="204"/>
        <v>2.4323536286457657</v>
      </c>
      <c r="B1078">
        <f t="shared" ca="1" si="204"/>
        <v>-0.35098850320308805</v>
      </c>
      <c r="C1078">
        <f t="shared" ca="1" si="200"/>
        <v>2.4323536286457657</v>
      </c>
      <c r="D1078">
        <f t="shared" ca="1" si="193"/>
        <v>-0.35098850320308805</v>
      </c>
      <c r="E1078">
        <f t="shared" ca="1" si="194"/>
        <v>2.4323536286457657</v>
      </c>
      <c r="F1078">
        <f t="shared" ca="1" si="195"/>
        <v>-0.35098850320308805</v>
      </c>
      <c r="G1078">
        <f t="shared" ca="1" si="196"/>
        <v>1</v>
      </c>
      <c r="H1078">
        <f t="shared" ca="1" si="197"/>
        <v>0</v>
      </c>
      <c r="I1078">
        <f ca="1">SUM($G$6:$G1078)</f>
        <v>121</v>
      </c>
      <c r="J1078">
        <f ca="1">SUM($H$6:$H1078)</f>
        <v>104</v>
      </c>
      <c r="K1078">
        <f t="shared" ca="1" si="201"/>
        <v>225</v>
      </c>
      <c r="L1078">
        <f t="shared" si="202"/>
        <v>2146</v>
      </c>
      <c r="M1078">
        <f t="shared" ca="1" si="203"/>
        <v>0.1048462255358807</v>
      </c>
      <c r="N1078">
        <f ca="1">VAR($M$6:$M1078)</f>
        <v>9.1291668151862468E-5</v>
      </c>
      <c r="O1078">
        <f t="shared" si="198"/>
        <v>4.1938490214352276E-5</v>
      </c>
      <c r="P1078">
        <f t="shared" ca="1" si="199"/>
        <v>2.1767991094877432</v>
      </c>
    </row>
    <row r="1079" spans="1:16" x14ac:dyDescent="0.25">
      <c r="A1079">
        <f t="shared" ca="1" si="204"/>
        <v>0.70772218658587727</v>
      </c>
      <c r="B1079">
        <f t="shared" ca="1" si="204"/>
        <v>0.91197442481994739</v>
      </c>
      <c r="C1079">
        <f t="shared" ca="1" si="200"/>
        <v>0.70772218658587727</v>
      </c>
      <c r="D1079">
        <f t="shared" ca="1" si="193"/>
        <v>0.91197442481994739</v>
      </c>
      <c r="E1079">
        <f t="shared" ca="1" si="194"/>
        <v>0.70772218658587727</v>
      </c>
      <c r="F1079">
        <f t="shared" ca="1" si="195"/>
        <v>0.91197442481994739</v>
      </c>
      <c r="G1079">
        <f t="shared" ca="1" si="196"/>
        <v>0</v>
      </c>
      <c r="H1079">
        <f t="shared" ca="1" si="197"/>
        <v>0</v>
      </c>
      <c r="I1079">
        <f ca="1">SUM($G$6:$G1079)</f>
        <v>121</v>
      </c>
      <c r="J1079">
        <f ca="1">SUM($H$6:$H1079)</f>
        <v>104</v>
      </c>
      <c r="K1079">
        <f t="shared" ca="1" si="201"/>
        <v>225</v>
      </c>
      <c r="L1079">
        <f t="shared" si="202"/>
        <v>2148</v>
      </c>
      <c r="M1079">
        <f t="shared" ca="1" si="203"/>
        <v>0.10474860335195531</v>
      </c>
      <c r="N1079">
        <f ca="1">VAR($M$6:$M1079)</f>
        <v>9.121298504946724E-5</v>
      </c>
      <c r="O1079">
        <f t="shared" si="198"/>
        <v>4.1899441340782117E-5</v>
      </c>
      <c r="P1079">
        <f t="shared" ca="1" si="199"/>
        <v>2.1769499098472851</v>
      </c>
    </row>
    <row r="1080" spans="1:16" x14ac:dyDescent="0.25">
      <c r="A1080">
        <f t="shared" ca="1" si="204"/>
        <v>1.2100077278398331</v>
      </c>
      <c r="B1080">
        <f t="shared" ca="1" si="204"/>
        <v>-0.70492252385658749</v>
      </c>
      <c r="C1080">
        <f t="shared" ca="1" si="200"/>
        <v>1.2100077278398331</v>
      </c>
      <c r="D1080">
        <f t="shared" ca="1" si="193"/>
        <v>-0.70492252385658749</v>
      </c>
      <c r="E1080">
        <f t="shared" ca="1" si="194"/>
        <v>1.2100077278398331</v>
      </c>
      <c r="F1080">
        <f t="shared" ca="1" si="195"/>
        <v>-0.70492252385658749</v>
      </c>
      <c r="G1080">
        <f t="shared" ca="1" si="196"/>
        <v>0</v>
      </c>
      <c r="H1080">
        <f t="shared" ca="1" si="197"/>
        <v>0</v>
      </c>
      <c r="I1080">
        <f ca="1">SUM($G$6:$G1080)</f>
        <v>121</v>
      </c>
      <c r="J1080">
        <f ca="1">SUM($H$6:$H1080)</f>
        <v>104</v>
      </c>
      <c r="K1080">
        <f t="shared" ca="1" si="201"/>
        <v>225</v>
      </c>
      <c r="L1080">
        <f t="shared" si="202"/>
        <v>2150</v>
      </c>
      <c r="M1080">
        <f t="shared" ca="1" si="203"/>
        <v>0.10465116279069768</v>
      </c>
      <c r="N1080">
        <f ca="1">VAR($M$6:$M1080)</f>
        <v>9.1134920166489091E-5</v>
      </c>
      <c r="O1080">
        <f t="shared" si="198"/>
        <v>4.1860465116279065E-5</v>
      </c>
      <c r="P1080">
        <f t="shared" ca="1" si="199"/>
        <v>2.1771119817550177</v>
      </c>
    </row>
    <row r="1081" spans="1:16" x14ac:dyDescent="0.25">
      <c r="A1081">
        <f t="shared" ca="1" si="204"/>
        <v>1.0074177239201598</v>
      </c>
      <c r="B1081">
        <f t="shared" ca="1" si="204"/>
        <v>6.3701479340576711E-2</v>
      </c>
      <c r="C1081">
        <f t="shared" ca="1" si="200"/>
        <v>1.0074177239201598</v>
      </c>
      <c r="D1081">
        <f t="shared" ca="1" si="193"/>
        <v>6.3701479340576711E-2</v>
      </c>
      <c r="E1081">
        <f t="shared" ca="1" si="194"/>
        <v>1.0074177239201598</v>
      </c>
      <c r="F1081">
        <f t="shared" ca="1" si="195"/>
        <v>6.3701479340576711E-2</v>
      </c>
      <c r="G1081">
        <f t="shared" ca="1" si="196"/>
        <v>0</v>
      </c>
      <c r="H1081">
        <f t="shared" ca="1" si="197"/>
        <v>0</v>
      </c>
      <c r="I1081">
        <f ca="1">SUM($G$6:$G1081)</f>
        <v>121</v>
      </c>
      <c r="J1081">
        <f ca="1">SUM($H$6:$H1081)</f>
        <v>104</v>
      </c>
      <c r="K1081">
        <f t="shared" ca="1" si="201"/>
        <v>225</v>
      </c>
      <c r="L1081">
        <f t="shared" si="202"/>
        <v>2152</v>
      </c>
      <c r="M1081">
        <f t="shared" ca="1" si="203"/>
        <v>0.10455390334572491</v>
      </c>
      <c r="N1081">
        <f ca="1">VAR($M$6:$M1081)</f>
        <v>9.105748715726439E-5</v>
      </c>
      <c r="O1081">
        <f t="shared" si="198"/>
        <v>4.1821561338289956E-5</v>
      </c>
      <c r="P1081">
        <f t="shared" ca="1" si="199"/>
        <v>2.1772856929159223</v>
      </c>
    </row>
    <row r="1082" spans="1:16" x14ac:dyDescent="0.25">
      <c r="A1082">
        <f t="shared" ca="1" si="204"/>
        <v>1.1162560167958437E-3</v>
      </c>
      <c r="B1082">
        <f t="shared" ca="1" si="204"/>
        <v>-1.7320538022519398</v>
      </c>
      <c r="C1082">
        <f t="shared" ca="1" si="200"/>
        <v>1.1162560167958437E-3</v>
      </c>
      <c r="D1082">
        <f t="shared" ca="1" si="193"/>
        <v>-1.7320538022519398</v>
      </c>
      <c r="E1082">
        <f t="shared" ca="1" si="194"/>
        <v>1.1162560167958437E-3</v>
      </c>
      <c r="F1082">
        <f t="shared" ca="1" si="195"/>
        <v>-1.7320538022519398</v>
      </c>
      <c r="G1082">
        <f t="shared" ca="1" si="196"/>
        <v>0</v>
      </c>
      <c r="H1082">
        <f t="shared" ca="1" si="197"/>
        <v>0</v>
      </c>
      <c r="I1082">
        <f ca="1">SUM($G$6:$G1082)</f>
        <v>121</v>
      </c>
      <c r="J1082">
        <f ca="1">SUM($H$6:$H1082)</f>
        <v>104</v>
      </c>
      <c r="K1082">
        <f t="shared" ca="1" si="201"/>
        <v>225</v>
      </c>
      <c r="L1082">
        <f t="shared" si="202"/>
        <v>2154</v>
      </c>
      <c r="M1082">
        <f t="shared" ca="1" si="203"/>
        <v>0.10445682451253482</v>
      </c>
      <c r="N1082">
        <f ca="1">VAR($M$6:$M1082)</f>
        <v>9.0980699489306781E-5</v>
      </c>
      <c r="O1082">
        <f t="shared" si="198"/>
        <v>4.1782729805013921E-5</v>
      </c>
      <c r="P1082">
        <f t="shared" ca="1" si="199"/>
        <v>2.1774714077774093</v>
      </c>
    </row>
    <row r="1083" spans="1:16" x14ac:dyDescent="0.25">
      <c r="A1083">
        <f t="shared" ca="1" si="204"/>
        <v>0.70818870979054083</v>
      </c>
      <c r="B1083">
        <f t="shared" ca="1" si="204"/>
        <v>-0.78001675267344805</v>
      </c>
      <c r="C1083">
        <f t="shared" ca="1" si="200"/>
        <v>0.70818870979054083</v>
      </c>
      <c r="D1083">
        <f t="shared" ca="1" si="193"/>
        <v>-0.78001675267344805</v>
      </c>
      <c r="E1083">
        <f t="shared" ca="1" si="194"/>
        <v>0.70818870979054083</v>
      </c>
      <c r="F1083">
        <f t="shared" ca="1" si="195"/>
        <v>-0.78001675267344805</v>
      </c>
      <c r="G1083">
        <f t="shared" ca="1" si="196"/>
        <v>0</v>
      </c>
      <c r="H1083">
        <f t="shared" ca="1" si="197"/>
        <v>0</v>
      </c>
      <c r="I1083">
        <f ca="1">SUM($G$6:$G1083)</f>
        <v>121</v>
      </c>
      <c r="J1083">
        <f ca="1">SUM($H$6:$H1083)</f>
        <v>104</v>
      </c>
      <c r="K1083">
        <f t="shared" ca="1" si="201"/>
        <v>225</v>
      </c>
      <c r="L1083">
        <f t="shared" si="202"/>
        <v>2156</v>
      </c>
      <c r="M1083">
        <f t="shared" ca="1" si="203"/>
        <v>0.10435992578849722</v>
      </c>
      <c r="N1083">
        <f ca="1">VAR($M$6:$M1083)</f>
        <v>9.0904570445187556E-5</v>
      </c>
      <c r="O1083">
        <f t="shared" si="198"/>
        <v>4.1743970315398881E-5</v>
      </c>
      <c r="P1083">
        <f t="shared" ca="1" si="199"/>
        <v>2.1776694875536049</v>
      </c>
    </row>
    <row r="1084" spans="1:16" x14ac:dyDescent="0.25">
      <c r="A1084">
        <f t="shared" ca="1" si="204"/>
        <v>-0.48637354382525</v>
      </c>
      <c r="B1084">
        <f t="shared" ca="1" si="204"/>
        <v>-1.9350539595965455</v>
      </c>
      <c r="C1084">
        <f t="shared" ca="1" si="200"/>
        <v>-0.48637354382525</v>
      </c>
      <c r="D1084">
        <f t="shared" ca="1" si="193"/>
        <v>-1.9350539595965455</v>
      </c>
      <c r="E1084">
        <f t="shared" ca="1" si="194"/>
        <v>-0.48637354382525</v>
      </c>
      <c r="F1084">
        <f t="shared" ca="1" si="195"/>
        <v>-1.9350539595965455</v>
      </c>
      <c r="G1084">
        <f t="shared" ca="1" si="196"/>
        <v>0</v>
      </c>
      <c r="H1084">
        <f t="shared" ca="1" si="197"/>
        <v>0</v>
      </c>
      <c r="I1084">
        <f ca="1">SUM($G$6:$G1084)</f>
        <v>121</v>
      </c>
      <c r="J1084">
        <f ca="1">SUM($H$6:$H1084)</f>
        <v>104</v>
      </c>
      <c r="K1084">
        <f t="shared" ca="1" si="201"/>
        <v>225</v>
      </c>
      <c r="L1084">
        <f t="shared" si="202"/>
        <v>2158</v>
      </c>
      <c r="M1084">
        <f t="shared" ca="1" si="203"/>
        <v>0.10426320667284522</v>
      </c>
      <c r="N1084">
        <f ca="1">VAR($M$6:$M1084)</f>
        <v>9.0829113124399097E-5</v>
      </c>
      <c r="O1084">
        <f t="shared" si="198"/>
        <v>4.1705282669138084E-5</v>
      </c>
      <c r="P1084">
        <f t="shared" ca="1" si="199"/>
        <v>2.1778802902494809</v>
      </c>
    </row>
    <row r="1085" spans="1:16" x14ac:dyDescent="0.25">
      <c r="A1085">
        <f t="shared" ca="1" si="204"/>
        <v>0.55464722684558299</v>
      </c>
      <c r="B1085">
        <f t="shared" ca="1" si="204"/>
        <v>-7.5713105124499386E-2</v>
      </c>
      <c r="C1085">
        <f t="shared" ca="1" si="200"/>
        <v>0.55464722684558299</v>
      </c>
      <c r="D1085">
        <f t="shared" ca="1" si="193"/>
        <v>-7.5713105124499386E-2</v>
      </c>
      <c r="E1085">
        <f t="shared" ca="1" si="194"/>
        <v>0.55464722684558299</v>
      </c>
      <c r="F1085">
        <f t="shared" ca="1" si="195"/>
        <v>-7.5713105124499386E-2</v>
      </c>
      <c r="G1085">
        <f t="shared" ca="1" si="196"/>
        <v>0</v>
      </c>
      <c r="H1085">
        <f t="shared" ca="1" si="197"/>
        <v>0</v>
      </c>
      <c r="I1085">
        <f ca="1">SUM($G$6:$G1085)</f>
        <v>121</v>
      </c>
      <c r="J1085">
        <f ca="1">SUM($H$6:$H1085)</f>
        <v>104</v>
      </c>
      <c r="K1085">
        <f t="shared" ca="1" si="201"/>
        <v>225</v>
      </c>
      <c r="L1085">
        <f t="shared" si="202"/>
        <v>2160</v>
      </c>
      <c r="M1085">
        <f t="shared" ca="1" si="203"/>
        <v>0.10416666666666667</v>
      </c>
      <c r="N1085">
        <f ca="1">VAR($M$6:$M1085)</f>
        <v>9.0754340445198134E-5</v>
      </c>
      <c r="O1085">
        <f t="shared" si="198"/>
        <v>4.1666666666666658E-5</v>
      </c>
      <c r="P1085">
        <f t="shared" ca="1" si="199"/>
        <v>2.1781041706847559</v>
      </c>
    </row>
    <row r="1086" spans="1:16" x14ac:dyDescent="0.25">
      <c r="A1086">
        <f t="shared" ca="1" si="204"/>
        <v>-0.58477411006550284</v>
      </c>
      <c r="B1086">
        <f t="shared" ca="1" si="204"/>
        <v>-0.11700803690733322</v>
      </c>
      <c r="C1086">
        <f t="shared" ca="1" si="200"/>
        <v>-0.58477411006550284</v>
      </c>
      <c r="D1086">
        <f t="shared" ca="1" si="193"/>
        <v>-0.11700803690733322</v>
      </c>
      <c r="E1086">
        <f t="shared" ca="1" si="194"/>
        <v>-0.58477411006550284</v>
      </c>
      <c r="F1086">
        <f t="shared" ca="1" si="195"/>
        <v>-0.11700803690733322</v>
      </c>
      <c r="G1086">
        <f t="shared" ca="1" si="196"/>
        <v>0</v>
      </c>
      <c r="H1086">
        <f t="shared" ca="1" si="197"/>
        <v>0</v>
      </c>
      <c r="I1086">
        <f ca="1">SUM($G$6:$G1086)</f>
        <v>121</v>
      </c>
      <c r="J1086">
        <f ca="1">SUM($H$6:$H1086)</f>
        <v>104</v>
      </c>
      <c r="K1086">
        <f t="shared" ca="1" si="201"/>
        <v>225</v>
      </c>
      <c r="L1086">
        <f t="shared" si="202"/>
        <v>2162</v>
      </c>
      <c r="M1086">
        <f t="shared" ca="1" si="203"/>
        <v>0.10407030527289547</v>
      </c>
      <c r="N1086">
        <f ca="1">VAR($M$6:$M1086)</f>
        <v>9.0680265146433285E-5</v>
      </c>
      <c r="O1086">
        <f t="shared" si="198"/>
        <v>4.1628122109158182E-5</v>
      </c>
      <c r="P1086">
        <f t="shared" ca="1" si="199"/>
        <v>2.1783414805176533</v>
      </c>
    </row>
    <row r="1087" spans="1:16" x14ac:dyDescent="0.25">
      <c r="A1087">
        <f t="shared" ca="1" si="204"/>
        <v>1.0663238402933575</v>
      </c>
      <c r="B1087">
        <f t="shared" ca="1" si="204"/>
        <v>-1.2959920467473844</v>
      </c>
      <c r="C1087">
        <f t="shared" ca="1" si="200"/>
        <v>1.0663238402933575</v>
      </c>
      <c r="D1087">
        <f t="shared" ca="1" si="193"/>
        <v>-1.2959920467473844</v>
      </c>
      <c r="E1087">
        <f t="shared" ca="1" si="194"/>
        <v>1.0663238402933575</v>
      </c>
      <c r="F1087">
        <f t="shared" ca="1" si="195"/>
        <v>-1.2959920467473844</v>
      </c>
      <c r="G1087">
        <f t="shared" ca="1" si="196"/>
        <v>0</v>
      </c>
      <c r="H1087">
        <f t="shared" ca="1" si="197"/>
        <v>0</v>
      </c>
      <c r="I1087">
        <f ca="1">SUM($G$6:$G1087)</f>
        <v>121</v>
      </c>
      <c r="J1087">
        <f ca="1">SUM($H$6:$H1087)</f>
        <v>104</v>
      </c>
      <c r="K1087">
        <f t="shared" ca="1" si="201"/>
        <v>225</v>
      </c>
      <c r="L1087">
        <f t="shared" si="202"/>
        <v>2164</v>
      </c>
      <c r="M1087">
        <f t="shared" ca="1" si="203"/>
        <v>0.10397412199630314</v>
      </c>
      <c r="N1087">
        <f ca="1">VAR($M$6:$M1087)</f>
        <v>9.0606899789353872E-5</v>
      </c>
      <c r="O1087">
        <f t="shared" si="198"/>
        <v>4.1589648798521246E-5</v>
      </c>
      <c r="P1087">
        <f t="shared" ca="1" si="199"/>
        <v>2.1785925682684648</v>
      </c>
    </row>
    <row r="1088" spans="1:16" x14ac:dyDescent="0.25">
      <c r="A1088">
        <f t="shared" ca="1" si="204"/>
        <v>-0.71098212950588424</v>
      </c>
      <c r="B1088">
        <f t="shared" ca="1" si="204"/>
        <v>-0.19696024215929339</v>
      </c>
      <c r="C1088">
        <f t="shared" ca="1" si="200"/>
        <v>-0.71098212950588424</v>
      </c>
      <c r="D1088">
        <f t="shared" ca="1" si="193"/>
        <v>-0.19696024215929339</v>
      </c>
      <c r="E1088">
        <f t="shared" ca="1" si="194"/>
        <v>-0.71098212950588424</v>
      </c>
      <c r="F1088">
        <f t="shared" ca="1" si="195"/>
        <v>-0.19696024215929339</v>
      </c>
      <c r="G1088">
        <f t="shared" ca="1" si="196"/>
        <v>0</v>
      </c>
      <c r="H1088">
        <f t="shared" ca="1" si="197"/>
        <v>0</v>
      </c>
      <c r="I1088">
        <f ca="1">SUM($G$6:$G1088)</f>
        <v>121</v>
      </c>
      <c r="J1088">
        <f ca="1">SUM($H$6:$H1088)</f>
        <v>104</v>
      </c>
      <c r="K1088">
        <f t="shared" ca="1" si="201"/>
        <v>225</v>
      </c>
      <c r="L1088">
        <f t="shared" si="202"/>
        <v>2166</v>
      </c>
      <c r="M1088">
        <f t="shared" ca="1" si="203"/>
        <v>0.1038781163434903</v>
      </c>
      <c r="N1088">
        <f ca="1">VAR($M$6:$M1088)</f>
        <v>9.0534256759402325E-5</v>
      </c>
      <c r="O1088">
        <f t="shared" si="198"/>
        <v>4.1551246537396112E-5</v>
      </c>
      <c r="P1088">
        <f t="shared" ca="1" si="199"/>
        <v>2.1788577793429496</v>
      </c>
    </row>
    <row r="1089" spans="1:16" x14ac:dyDescent="0.25">
      <c r="A1089">
        <f t="shared" ca="1" si="204"/>
        <v>-0.39809670497636163</v>
      </c>
      <c r="B1089">
        <f t="shared" ca="1" si="204"/>
        <v>0.50424441289435173</v>
      </c>
      <c r="C1089">
        <f t="shared" ca="1" si="200"/>
        <v>-0.39809670497636163</v>
      </c>
      <c r="D1089">
        <f t="shared" ca="1" si="193"/>
        <v>0.50424441289435173</v>
      </c>
      <c r="E1089">
        <f t="shared" ca="1" si="194"/>
        <v>-0.39809670497636163</v>
      </c>
      <c r="F1089">
        <f t="shared" ca="1" si="195"/>
        <v>0.50424441289435173</v>
      </c>
      <c r="G1089">
        <f t="shared" ca="1" si="196"/>
        <v>0</v>
      </c>
      <c r="H1089">
        <f t="shared" ca="1" si="197"/>
        <v>0</v>
      </c>
      <c r="I1089">
        <f ca="1">SUM($G$6:$G1089)</f>
        <v>121</v>
      </c>
      <c r="J1089">
        <f ca="1">SUM($H$6:$H1089)</f>
        <v>104</v>
      </c>
      <c r="K1089">
        <f t="shared" ca="1" si="201"/>
        <v>225</v>
      </c>
      <c r="L1089">
        <f t="shared" si="202"/>
        <v>2168</v>
      </c>
      <c r="M1089">
        <f t="shared" ca="1" si="203"/>
        <v>0.10378228782287822</v>
      </c>
      <c r="N1089">
        <f ca="1">VAR($M$6:$M1089)</f>
        <v>9.0462348267987734E-5</v>
      </c>
      <c r="O1089">
        <f t="shared" si="198"/>
        <v>4.1512915129151282E-5</v>
      </c>
      <c r="P1089">
        <f t="shared" ca="1" si="199"/>
        <v>2.1791374560555274</v>
      </c>
    </row>
    <row r="1090" spans="1:16" x14ac:dyDescent="0.25">
      <c r="A1090">
        <f t="shared" ca="1" si="204"/>
        <v>3.7762747393118544E-2</v>
      </c>
      <c r="B1090">
        <f t="shared" ca="1" si="204"/>
        <v>-0.39393992296982588</v>
      </c>
      <c r="C1090">
        <f t="shared" ca="1" si="200"/>
        <v>3.7762747393118544E-2</v>
      </c>
      <c r="D1090">
        <f t="shared" ca="1" si="193"/>
        <v>-0.39393992296982588</v>
      </c>
      <c r="E1090">
        <f t="shared" ca="1" si="194"/>
        <v>3.7762747393118544E-2</v>
      </c>
      <c r="F1090">
        <f t="shared" ca="1" si="195"/>
        <v>-0.39393992296982588</v>
      </c>
      <c r="G1090">
        <f t="shared" ca="1" si="196"/>
        <v>0</v>
      </c>
      <c r="H1090">
        <f t="shared" ca="1" si="197"/>
        <v>0</v>
      </c>
      <c r="I1090">
        <f ca="1">SUM($G$6:$G1090)</f>
        <v>121</v>
      </c>
      <c r="J1090">
        <f ca="1">SUM($H$6:$H1090)</f>
        <v>104</v>
      </c>
      <c r="K1090">
        <f t="shared" ca="1" si="201"/>
        <v>225</v>
      </c>
      <c r="L1090">
        <f t="shared" si="202"/>
        <v>2170</v>
      </c>
      <c r="M1090">
        <f t="shared" ca="1" si="203"/>
        <v>0.10368663594470046</v>
      </c>
      <c r="N1090">
        <f ca="1">VAR($M$6:$M1090)</f>
        <v>9.039118635424323E-5</v>
      </c>
      <c r="O1090">
        <f t="shared" si="198"/>
        <v>4.1474654377880173E-5</v>
      </c>
      <c r="P1090">
        <f t="shared" ca="1" si="199"/>
        <v>2.1794319376523097</v>
      </c>
    </row>
    <row r="1091" spans="1:16" x14ac:dyDescent="0.25">
      <c r="A1091">
        <f t="shared" ca="1" si="204"/>
        <v>0.10745666664222481</v>
      </c>
      <c r="B1091">
        <f t="shared" ca="1" si="204"/>
        <v>-0.61578437333901159</v>
      </c>
      <c r="C1091">
        <f t="shared" ca="1" si="200"/>
        <v>0.10745666664222481</v>
      </c>
      <c r="D1091">
        <f t="shared" ca="1" si="193"/>
        <v>-0.61578437333901159</v>
      </c>
      <c r="E1091">
        <f t="shared" ca="1" si="194"/>
        <v>0.10745666664222481</v>
      </c>
      <c r="F1091">
        <f t="shared" ca="1" si="195"/>
        <v>-0.61578437333901159</v>
      </c>
      <c r="G1091">
        <f t="shared" ca="1" si="196"/>
        <v>0</v>
      </c>
      <c r="H1091">
        <f t="shared" ca="1" si="197"/>
        <v>0</v>
      </c>
      <c r="I1091">
        <f ca="1">SUM($G$6:$G1091)</f>
        <v>121</v>
      </c>
      <c r="J1091">
        <f ca="1">SUM($H$6:$H1091)</f>
        <v>104</v>
      </c>
      <c r="K1091">
        <f t="shared" ca="1" si="201"/>
        <v>225</v>
      </c>
      <c r="L1091">
        <f t="shared" si="202"/>
        <v>2172</v>
      </c>
      <c r="M1091">
        <f t="shared" ca="1" si="203"/>
        <v>0.10359116022099447</v>
      </c>
      <c r="N1091">
        <f ca="1">VAR($M$6:$M1091)</f>
        <v>9.0320782886766092E-5</v>
      </c>
      <c r="O1091">
        <f t="shared" si="198"/>
        <v>4.1436464088397785E-5</v>
      </c>
      <c r="P1091">
        <f t="shared" ca="1" si="199"/>
        <v>2.1797415603339552</v>
      </c>
    </row>
    <row r="1092" spans="1:16" x14ac:dyDescent="0.25">
      <c r="A1092">
        <f t="shared" ca="1" si="204"/>
        <v>-0.88274567859414843</v>
      </c>
      <c r="B1092">
        <f t="shared" ca="1" si="204"/>
        <v>-0.22722060840627484</v>
      </c>
      <c r="C1092">
        <f t="shared" ca="1" si="200"/>
        <v>-0.88274567859414843</v>
      </c>
      <c r="D1092">
        <f t="shared" ca="1" si="193"/>
        <v>-0.22722060840627484</v>
      </c>
      <c r="E1092">
        <f t="shared" ca="1" si="194"/>
        <v>-0.88274567859414843</v>
      </c>
      <c r="F1092">
        <f t="shared" ca="1" si="195"/>
        <v>-0.22722060840627484</v>
      </c>
      <c r="G1092">
        <f t="shared" ca="1" si="196"/>
        <v>0</v>
      </c>
      <c r="H1092">
        <f t="shared" ca="1" si="197"/>
        <v>0</v>
      </c>
      <c r="I1092">
        <f ca="1">SUM($G$6:$G1092)</f>
        <v>121</v>
      </c>
      <c r="J1092">
        <f ca="1">SUM($H$6:$H1092)</f>
        <v>104</v>
      </c>
      <c r="K1092">
        <f t="shared" ca="1" si="201"/>
        <v>225</v>
      </c>
      <c r="L1092">
        <f t="shared" si="202"/>
        <v>2174</v>
      </c>
      <c r="M1092">
        <f t="shared" ca="1" si="203"/>
        <v>0.10349586016559338</v>
      </c>
      <c r="N1092">
        <f ca="1">VAR($M$6:$M1092)</f>
        <v>9.0251149565341381E-5</v>
      </c>
      <c r="O1092">
        <f t="shared" si="198"/>
        <v>4.139834406623734E-5</v>
      </c>
      <c r="P1092">
        <f t="shared" ca="1" si="199"/>
        <v>2.1800666572783576</v>
      </c>
    </row>
    <row r="1093" spans="1:16" x14ac:dyDescent="0.25">
      <c r="A1093">
        <f t="shared" ca="1" si="204"/>
        <v>1.3245943980856627</v>
      </c>
      <c r="B1093">
        <f t="shared" ca="1" si="204"/>
        <v>-1.0036896216407512</v>
      </c>
      <c r="C1093">
        <f t="shared" ca="1" si="200"/>
        <v>1.3245943980856627</v>
      </c>
      <c r="D1093">
        <f t="shared" ca="1" si="193"/>
        <v>-1.0036896216407512</v>
      </c>
      <c r="E1093">
        <f t="shared" ca="1" si="194"/>
        <v>1.3245943980856627</v>
      </c>
      <c r="F1093">
        <f t="shared" ca="1" si="195"/>
        <v>-1.0036896216407512</v>
      </c>
      <c r="G1093">
        <f t="shared" ca="1" si="196"/>
        <v>1</v>
      </c>
      <c r="H1093">
        <f t="shared" ca="1" si="197"/>
        <v>0</v>
      </c>
      <c r="I1093">
        <f ca="1">SUM($G$6:$G1093)</f>
        <v>122</v>
      </c>
      <c r="J1093">
        <f ca="1">SUM($H$6:$H1093)</f>
        <v>104</v>
      </c>
      <c r="K1093">
        <f t="shared" ca="1" si="201"/>
        <v>226</v>
      </c>
      <c r="L1093">
        <f t="shared" si="202"/>
        <v>2176</v>
      </c>
      <c r="M1093">
        <f t="shared" ca="1" si="203"/>
        <v>0.10386029411764706</v>
      </c>
      <c r="N1093">
        <f ca="1">VAR($M$6:$M1093)</f>
        <v>9.0179174351620454E-5</v>
      </c>
      <c r="O1093">
        <f t="shared" si="198"/>
        <v>4.136029411764705E-5</v>
      </c>
      <c r="P1093">
        <f t="shared" ca="1" si="199"/>
        <v>2.1803320376569575</v>
      </c>
    </row>
    <row r="1094" spans="1:16" x14ac:dyDescent="0.25">
      <c r="A1094">
        <f t="shared" ca="1" si="204"/>
        <v>1.0212185395327433</v>
      </c>
      <c r="B1094">
        <f t="shared" ca="1" si="204"/>
        <v>-0.68327480957172626</v>
      </c>
      <c r="C1094">
        <f t="shared" ca="1" si="200"/>
        <v>1.0212185395327433</v>
      </c>
      <c r="D1094">
        <f t="shared" ref="D1094:D1157" ca="1" si="205">rho*A1094+SQRT(1-rho^2)*B1094</f>
        <v>-0.68327480957172626</v>
      </c>
      <c r="E1094">
        <f t="shared" ref="E1094:E1157" ca="1" si="206">SUM(OFFSET(C1094,0,0,window,1))</f>
        <v>1.0212185395327433</v>
      </c>
      <c r="F1094">
        <f t="shared" ref="F1094:F1157" ca="1" si="207">SUM(OFFSET(D1094,0,0,window,1))</f>
        <v>-0.68327480957172626</v>
      </c>
      <c r="G1094">
        <f t="shared" ref="G1094:G1157" ca="1" si="208">IF(E1094&gt;quantile,1,0)</f>
        <v>0</v>
      </c>
      <c r="H1094">
        <f t="shared" ref="H1094:H1157" ca="1" si="209">IF(F1094&gt;quantile,1,0)</f>
        <v>0</v>
      </c>
      <c r="I1094">
        <f ca="1">SUM($G$6:$G1094)</f>
        <v>122</v>
      </c>
      <c r="J1094">
        <f ca="1">SUM($H$6:$H1094)</f>
        <v>104</v>
      </c>
      <c r="K1094">
        <f t="shared" ca="1" si="201"/>
        <v>226</v>
      </c>
      <c r="L1094">
        <f t="shared" si="202"/>
        <v>2178</v>
      </c>
      <c r="M1094">
        <f t="shared" ca="1" si="203"/>
        <v>0.10376492194674013</v>
      </c>
      <c r="N1094">
        <f ca="1">VAR($M$6:$M1094)</f>
        <v>9.010792635149212E-5</v>
      </c>
      <c r="O1094">
        <f t="shared" ref="O1094:O1157" si="210">(1-percentile)*percentile/L1094</f>
        <v>4.1322314049586766E-5</v>
      </c>
      <c r="P1094">
        <f t="shared" ca="1" si="199"/>
        <v>2.1806118177061093</v>
      </c>
    </row>
    <row r="1095" spans="1:16" x14ac:dyDescent="0.25">
      <c r="A1095">
        <f t="shared" ca="1" si="204"/>
        <v>-0.2643241443710283</v>
      </c>
      <c r="B1095">
        <f t="shared" ca="1" si="204"/>
        <v>-1.8583163947542856</v>
      </c>
      <c r="C1095">
        <f t="shared" ca="1" si="200"/>
        <v>-0.2643241443710283</v>
      </c>
      <c r="D1095">
        <f t="shared" ca="1" si="205"/>
        <v>-1.8583163947542856</v>
      </c>
      <c r="E1095">
        <f t="shared" ca="1" si="206"/>
        <v>-0.2643241443710283</v>
      </c>
      <c r="F1095">
        <f t="shared" ca="1" si="207"/>
        <v>-1.8583163947542856</v>
      </c>
      <c r="G1095">
        <f t="shared" ca="1" si="208"/>
        <v>0</v>
      </c>
      <c r="H1095">
        <f t="shared" ca="1" si="209"/>
        <v>0</v>
      </c>
      <c r="I1095">
        <f ca="1">SUM($G$6:$G1095)</f>
        <v>122</v>
      </c>
      <c r="J1095">
        <f ca="1">SUM($H$6:$H1095)</f>
        <v>104</v>
      </c>
      <c r="K1095">
        <f t="shared" ca="1" si="201"/>
        <v>226</v>
      </c>
      <c r="L1095">
        <f t="shared" si="202"/>
        <v>2180</v>
      </c>
      <c r="M1095">
        <f t="shared" ca="1" si="203"/>
        <v>0.10366972477064221</v>
      </c>
      <c r="N1095">
        <f ca="1">VAR($M$6:$M1095)</f>
        <v>9.0037417435129396E-5</v>
      </c>
      <c r="O1095">
        <f t="shared" si="210"/>
        <v>4.1284403669724762E-5</v>
      </c>
      <c r="P1095">
        <f t="shared" ref="P1095:P1158" ca="1" si="211">L1095*N1095/percentile/(1-percentile)</f>
        <v>2.1809063334286902</v>
      </c>
    </row>
    <row r="1096" spans="1:16" x14ac:dyDescent="0.25">
      <c r="A1096">
        <f t="shared" ca="1" si="204"/>
        <v>-0.17113453751640051</v>
      </c>
      <c r="B1096">
        <f t="shared" ca="1" si="204"/>
        <v>1.3712483732314764</v>
      </c>
      <c r="C1096">
        <f t="shared" ca="1" si="200"/>
        <v>-0.17113453751640051</v>
      </c>
      <c r="D1096">
        <f t="shared" ca="1" si="205"/>
        <v>1.3712483732314764</v>
      </c>
      <c r="E1096">
        <f t="shared" ca="1" si="206"/>
        <v>-0.17113453751640051</v>
      </c>
      <c r="F1096">
        <f t="shared" ca="1" si="207"/>
        <v>1.3712483732314764</v>
      </c>
      <c r="G1096">
        <f t="shared" ca="1" si="208"/>
        <v>0</v>
      </c>
      <c r="H1096">
        <f t="shared" ca="1" si="209"/>
        <v>1</v>
      </c>
      <c r="I1096">
        <f ca="1">SUM($G$6:$G1096)</f>
        <v>122</v>
      </c>
      <c r="J1096">
        <f ca="1">SUM($H$6:$H1096)</f>
        <v>105</v>
      </c>
      <c r="K1096">
        <f t="shared" ca="1" si="201"/>
        <v>227</v>
      </c>
      <c r="L1096">
        <f t="shared" si="202"/>
        <v>2182</v>
      </c>
      <c r="M1096">
        <f t="shared" ca="1" si="203"/>
        <v>0.10403299725022915</v>
      </c>
      <c r="N1096">
        <f ca="1">VAR($M$6:$M1096)</f>
        <v>8.9964706752998716E-5</v>
      </c>
      <c r="O1096">
        <f t="shared" si="210"/>
        <v>4.1246562786434457E-5</v>
      </c>
      <c r="P1096">
        <f t="shared" ca="1" si="211"/>
        <v>2.1811443348338138</v>
      </c>
    </row>
    <row r="1097" spans="1:16" x14ac:dyDescent="0.25">
      <c r="A1097">
        <f t="shared" ca="1" si="204"/>
        <v>0.89662916542640958</v>
      </c>
      <c r="B1097">
        <f t="shared" ca="1" si="204"/>
        <v>-2.0468796907574078</v>
      </c>
      <c r="C1097">
        <f t="shared" ca="1" si="200"/>
        <v>0.89662916542640958</v>
      </c>
      <c r="D1097">
        <f t="shared" ca="1" si="205"/>
        <v>-2.0468796907574078</v>
      </c>
      <c r="E1097">
        <f t="shared" ca="1" si="206"/>
        <v>0.89662916542640958</v>
      </c>
      <c r="F1097">
        <f t="shared" ca="1" si="207"/>
        <v>-2.0468796907574078</v>
      </c>
      <c r="G1097">
        <f t="shared" ca="1" si="208"/>
        <v>0</v>
      </c>
      <c r="H1097">
        <f t="shared" ca="1" si="209"/>
        <v>0</v>
      </c>
      <c r="I1097">
        <f ca="1">SUM($G$6:$G1097)</f>
        <v>122</v>
      </c>
      <c r="J1097">
        <f ca="1">SUM($H$6:$H1097)</f>
        <v>105</v>
      </c>
      <c r="K1097">
        <f t="shared" ca="1" si="201"/>
        <v>227</v>
      </c>
      <c r="L1097">
        <f t="shared" si="202"/>
        <v>2184</v>
      </c>
      <c r="M1097">
        <f t="shared" ca="1" si="203"/>
        <v>0.10393772893772894</v>
      </c>
      <c r="N1097">
        <f ca="1">VAR($M$6:$M1097)</f>
        <v>8.989269226574405E-5</v>
      </c>
      <c r="O1097">
        <f t="shared" si="210"/>
        <v>4.1208791208791202E-5</v>
      </c>
      <c r="P1097">
        <f t="shared" ca="1" si="211"/>
        <v>2.1813959989820559</v>
      </c>
    </row>
    <row r="1098" spans="1:16" x14ac:dyDescent="0.25">
      <c r="A1098">
        <f t="shared" ca="1" si="204"/>
        <v>1.6921396166090219</v>
      </c>
      <c r="B1098">
        <f t="shared" ca="1" si="204"/>
        <v>0.90245533713982107</v>
      </c>
      <c r="C1098">
        <f t="shared" ca="1" si="200"/>
        <v>1.6921396166090219</v>
      </c>
      <c r="D1098">
        <f t="shared" ca="1" si="205"/>
        <v>0.90245533713982107</v>
      </c>
      <c r="E1098">
        <f t="shared" ca="1" si="206"/>
        <v>1.6921396166090219</v>
      </c>
      <c r="F1098">
        <f t="shared" ca="1" si="207"/>
        <v>0.90245533713982107</v>
      </c>
      <c r="G1098">
        <f t="shared" ca="1" si="208"/>
        <v>1</v>
      </c>
      <c r="H1098">
        <f t="shared" ca="1" si="209"/>
        <v>0</v>
      </c>
      <c r="I1098">
        <f ca="1">SUM($G$6:$G1098)</f>
        <v>123</v>
      </c>
      <c r="J1098">
        <f ca="1">SUM($H$6:$H1098)</f>
        <v>105</v>
      </c>
      <c r="K1098">
        <f t="shared" ca="1" si="201"/>
        <v>228</v>
      </c>
      <c r="L1098">
        <f t="shared" si="202"/>
        <v>2186</v>
      </c>
      <c r="M1098">
        <f t="shared" ca="1" si="203"/>
        <v>0.10430009149130832</v>
      </c>
      <c r="N1098">
        <f ca="1">VAR($M$6:$M1098)</f>
        <v>8.981867328951843E-5</v>
      </c>
      <c r="O1098">
        <f t="shared" si="210"/>
        <v>4.117108874656907E-5</v>
      </c>
      <c r="P1098">
        <f t="shared" ca="1" si="211"/>
        <v>2.1815957756765259</v>
      </c>
    </row>
    <row r="1099" spans="1:16" x14ac:dyDescent="0.25">
      <c r="A1099">
        <f t="shared" ca="1" si="204"/>
        <v>0.29839941372323786</v>
      </c>
      <c r="B1099">
        <f t="shared" ca="1" si="204"/>
        <v>-8.2189507229222664E-2</v>
      </c>
      <c r="C1099">
        <f t="shared" ca="1" si="200"/>
        <v>0.29839941372323786</v>
      </c>
      <c r="D1099">
        <f t="shared" ca="1" si="205"/>
        <v>-8.2189507229222664E-2</v>
      </c>
      <c r="E1099">
        <f t="shared" ca="1" si="206"/>
        <v>0.29839941372323786</v>
      </c>
      <c r="F1099">
        <f t="shared" ca="1" si="207"/>
        <v>-8.2189507229222664E-2</v>
      </c>
      <c r="G1099">
        <f t="shared" ca="1" si="208"/>
        <v>0</v>
      </c>
      <c r="H1099">
        <f t="shared" ca="1" si="209"/>
        <v>0</v>
      </c>
      <c r="I1099">
        <f ca="1">SUM($G$6:$G1099)</f>
        <v>123</v>
      </c>
      <c r="J1099">
        <f ca="1">SUM($H$6:$H1099)</f>
        <v>105</v>
      </c>
      <c r="K1099">
        <f t="shared" ca="1" si="201"/>
        <v>228</v>
      </c>
      <c r="L1099">
        <f t="shared" si="202"/>
        <v>2188</v>
      </c>
      <c r="M1099">
        <f t="shared" ca="1" si="203"/>
        <v>0.10420475319926874</v>
      </c>
      <c r="N1099">
        <f ca="1">VAR($M$6:$M1099)</f>
        <v>8.9745307397128628E-5</v>
      </c>
      <c r="O1099">
        <f t="shared" si="210"/>
        <v>4.1133455210237649E-5</v>
      </c>
      <c r="P1099">
        <f t="shared" ca="1" si="211"/>
        <v>2.1818081398324161</v>
      </c>
    </row>
    <row r="1100" spans="1:16" x14ac:dyDescent="0.25">
      <c r="A1100">
        <f t="shared" ca="1" si="204"/>
        <v>2.7134311804044471E-2</v>
      </c>
      <c r="B1100">
        <f t="shared" ca="1" si="204"/>
        <v>0.39235984030557752</v>
      </c>
      <c r="C1100">
        <f t="shared" ref="C1100:C1163" ca="1" si="212">A1100</f>
        <v>2.7134311804044471E-2</v>
      </c>
      <c r="D1100">
        <f t="shared" ca="1" si="205"/>
        <v>0.39235984030557752</v>
      </c>
      <c r="E1100">
        <f t="shared" ca="1" si="206"/>
        <v>2.7134311804044471E-2</v>
      </c>
      <c r="F1100">
        <f t="shared" ca="1" si="207"/>
        <v>0.39235984030557752</v>
      </c>
      <c r="G1100">
        <f t="shared" ca="1" si="208"/>
        <v>0</v>
      </c>
      <c r="H1100">
        <f t="shared" ca="1" si="209"/>
        <v>0</v>
      </c>
      <c r="I1100">
        <f ca="1">SUM($G$6:$G1100)</f>
        <v>123</v>
      </c>
      <c r="J1100">
        <f ca="1">SUM($H$6:$H1100)</f>
        <v>105</v>
      </c>
      <c r="K1100">
        <f t="shared" ref="K1100:K1163" ca="1" si="213">I1100+J1100</f>
        <v>228</v>
      </c>
      <c r="L1100">
        <f t="shared" ref="L1100:L1163" si="214">L1099+2</f>
        <v>2190</v>
      </c>
      <c r="M1100">
        <f t="shared" ref="M1100:M1163" ca="1" si="215">K1100/L1100</f>
        <v>0.10410958904109589</v>
      </c>
      <c r="N1100">
        <f ca="1">VAR($M$6:$M1100)</f>
        <v>8.9672606957986412E-5</v>
      </c>
      <c r="O1100">
        <f t="shared" si="210"/>
        <v>4.1095890410958898E-5</v>
      </c>
      <c r="P1100">
        <f t="shared" ca="1" si="211"/>
        <v>2.1820334359776696</v>
      </c>
    </row>
    <row r="1101" spans="1:16" x14ac:dyDescent="0.25">
      <c r="A1101">
        <f t="shared" ca="1" si="204"/>
        <v>-1.1080809028846927E-2</v>
      </c>
      <c r="B1101">
        <f t="shared" ca="1" si="204"/>
        <v>-0.20739527404590294</v>
      </c>
      <c r="C1101">
        <f t="shared" ca="1" si="212"/>
        <v>-1.1080809028846927E-2</v>
      </c>
      <c r="D1101">
        <f t="shared" ca="1" si="205"/>
        <v>-0.20739527404590294</v>
      </c>
      <c r="E1101">
        <f t="shared" ca="1" si="206"/>
        <v>-1.1080809028846927E-2</v>
      </c>
      <c r="F1101">
        <f t="shared" ca="1" si="207"/>
        <v>-0.20739527404590294</v>
      </c>
      <c r="G1101">
        <f t="shared" ca="1" si="208"/>
        <v>0</v>
      </c>
      <c r="H1101">
        <f t="shared" ca="1" si="209"/>
        <v>0</v>
      </c>
      <c r="I1101">
        <f ca="1">SUM($G$6:$G1101)</f>
        <v>123</v>
      </c>
      <c r="J1101">
        <f ca="1">SUM($H$6:$H1101)</f>
        <v>105</v>
      </c>
      <c r="K1101">
        <f t="shared" ca="1" si="213"/>
        <v>228</v>
      </c>
      <c r="L1101">
        <f t="shared" si="214"/>
        <v>2192</v>
      </c>
      <c r="M1101">
        <f t="shared" ca="1" si="215"/>
        <v>0.10401459854014598</v>
      </c>
      <c r="N1101">
        <f ca="1">VAR($M$6:$M1101)</f>
        <v>8.9600584172001377E-5</v>
      </c>
      <c r="O1101">
        <f t="shared" si="210"/>
        <v>4.1058394160583932E-5</v>
      </c>
      <c r="P1101">
        <f t="shared" ca="1" si="211"/>
        <v>2.1822720056114115</v>
      </c>
    </row>
    <row r="1102" spans="1:16" x14ac:dyDescent="0.25">
      <c r="A1102">
        <f t="shared" ca="1" si="204"/>
        <v>-1.0604783893590732</v>
      </c>
      <c r="B1102">
        <f t="shared" ca="1" si="204"/>
        <v>0.41344557624451894</v>
      </c>
      <c r="C1102">
        <f t="shared" ca="1" si="212"/>
        <v>-1.0604783893590732</v>
      </c>
      <c r="D1102">
        <f t="shared" ca="1" si="205"/>
        <v>0.41344557624451894</v>
      </c>
      <c r="E1102">
        <f t="shared" ca="1" si="206"/>
        <v>-1.0604783893590732</v>
      </c>
      <c r="F1102">
        <f t="shared" ca="1" si="207"/>
        <v>0.41344557624451894</v>
      </c>
      <c r="G1102">
        <f t="shared" ca="1" si="208"/>
        <v>0</v>
      </c>
      <c r="H1102">
        <f t="shared" ca="1" si="209"/>
        <v>0</v>
      </c>
      <c r="I1102">
        <f ca="1">SUM($G$6:$G1102)</f>
        <v>123</v>
      </c>
      <c r="J1102">
        <f ca="1">SUM($H$6:$H1102)</f>
        <v>105</v>
      </c>
      <c r="K1102">
        <f t="shared" ca="1" si="213"/>
        <v>228</v>
      </c>
      <c r="L1102">
        <f t="shared" si="214"/>
        <v>2194</v>
      </c>
      <c r="M1102">
        <f t="shared" ca="1" si="215"/>
        <v>0.10391978122151321</v>
      </c>
      <c r="N1102">
        <f ca="1">VAR($M$6:$M1102)</f>
        <v>8.9529251071268583E-5</v>
      </c>
      <c r="O1102">
        <f t="shared" si="210"/>
        <v>4.1020966271649944E-5</v>
      </c>
      <c r="P1102">
        <f t="shared" ca="1" si="211"/>
        <v>2.1825241872262588</v>
      </c>
    </row>
    <row r="1103" spans="1:16" x14ac:dyDescent="0.25">
      <c r="A1103">
        <f t="shared" ca="1" si="204"/>
        <v>1.5547259260855397</v>
      </c>
      <c r="B1103">
        <f t="shared" ca="1" si="204"/>
        <v>-1.1572357873553332</v>
      </c>
      <c r="C1103">
        <f t="shared" ca="1" si="212"/>
        <v>1.5547259260855397</v>
      </c>
      <c r="D1103">
        <f t="shared" ca="1" si="205"/>
        <v>-1.1572357873553332</v>
      </c>
      <c r="E1103">
        <f t="shared" ca="1" si="206"/>
        <v>1.5547259260855397</v>
      </c>
      <c r="F1103">
        <f t="shared" ca="1" si="207"/>
        <v>-1.1572357873553332</v>
      </c>
      <c r="G1103">
        <f t="shared" ca="1" si="208"/>
        <v>1</v>
      </c>
      <c r="H1103">
        <f t="shared" ca="1" si="209"/>
        <v>0</v>
      </c>
      <c r="I1103">
        <f ca="1">SUM($G$6:$G1103)</f>
        <v>124</v>
      </c>
      <c r="J1103">
        <f ca="1">SUM($H$6:$H1103)</f>
        <v>105</v>
      </c>
      <c r="K1103">
        <f t="shared" ca="1" si="213"/>
        <v>229</v>
      </c>
      <c r="L1103">
        <f t="shared" si="214"/>
        <v>2196</v>
      </c>
      <c r="M1103">
        <f t="shared" ca="1" si="215"/>
        <v>0.10428051001821494</v>
      </c>
      <c r="N1103">
        <f ca="1">VAR($M$6:$M1103)</f>
        <v>8.9455928179270886E-5</v>
      </c>
      <c r="O1103">
        <f t="shared" si="210"/>
        <v>4.0983606557377042E-5</v>
      </c>
      <c r="P1103">
        <f t="shared" ca="1" si="211"/>
        <v>2.1827246475742101</v>
      </c>
    </row>
    <row r="1104" spans="1:16" x14ac:dyDescent="0.25">
      <c r="A1104">
        <f t="shared" ca="1" si="204"/>
        <v>1.3528510447063447</v>
      </c>
      <c r="B1104">
        <f t="shared" ca="1" si="204"/>
        <v>0.7984692472221997</v>
      </c>
      <c r="C1104">
        <f t="shared" ca="1" si="212"/>
        <v>1.3528510447063447</v>
      </c>
      <c r="D1104">
        <f t="shared" ca="1" si="205"/>
        <v>0.7984692472221997</v>
      </c>
      <c r="E1104">
        <f t="shared" ca="1" si="206"/>
        <v>1.3528510447063447</v>
      </c>
      <c r="F1104">
        <f t="shared" ca="1" si="207"/>
        <v>0.7984692472221997</v>
      </c>
      <c r="G1104">
        <f t="shared" ca="1" si="208"/>
        <v>1</v>
      </c>
      <c r="H1104">
        <f t="shared" ca="1" si="209"/>
        <v>0</v>
      </c>
      <c r="I1104">
        <f ca="1">SUM($G$6:$G1104)</f>
        <v>125</v>
      </c>
      <c r="J1104">
        <f ca="1">SUM($H$6:$H1104)</f>
        <v>105</v>
      </c>
      <c r="K1104">
        <f t="shared" ca="1" si="213"/>
        <v>230</v>
      </c>
      <c r="L1104">
        <f t="shared" si="214"/>
        <v>2198</v>
      </c>
      <c r="M1104">
        <f t="shared" ca="1" si="215"/>
        <v>0.10464058234758872</v>
      </c>
      <c r="N1104">
        <f ca="1">VAR($M$6:$M1104)</f>
        <v>8.9380866583276425E-5</v>
      </c>
      <c r="O1104">
        <f t="shared" si="210"/>
        <v>4.0946314831665143E-5</v>
      </c>
      <c r="P1104">
        <f t="shared" ca="1" si="211"/>
        <v>2.1828793861115736</v>
      </c>
    </row>
    <row r="1105" spans="1:16" x14ac:dyDescent="0.25">
      <c r="A1105">
        <f t="shared" ca="1" si="204"/>
        <v>0.63770680719003614</v>
      </c>
      <c r="B1105">
        <f t="shared" ca="1" si="204"/>
        <v>1.0550827786182364</v>
      </c>
      <c r="C1105">
        <f t="shared" ca="1" si="212"/>
        <v>0.63770680719003614</v>
      </c>
      <c r="D1105">
        <f t="shared" ca="1" si="205"/>
        <v>1.0550827786182364</v>
      </c>
      <c r="E1105">
        <f t="shared" ca="1" si="206"/>
        <v>0.63770680719003614</v>
      </c>
      <c r="F1105">
        <f t="shared" ca="1" si="207"/>
        <v>1.0550827786182364</v>
      </c>
      <c r="G1105">
        <f t="shared" ca="1" si="208"/>
        <v>0</v>
      </c>
      <c r="H1105">
        <f t="shared" ca="1" si="209"/>
        <v>0</v>
      </c>
      <c r="I1105">
        <f ca="1">SUM($G$6:$G1105)</f>
        <v>125</v>
      </c>
      <c r="J1105">
        <f ca="1">SUM($H$6:$H1105)</f>
        <v>105</v>
      </c>
      <c r="K1105">
        <f t="shared" ca="1" si="213"/>
        <v>230</v>
      </c>
      <c r="L1105">
        <f t="shared" si="214"/>
        <v>2200</v>
      </c>
      <c r="M1105">
        <f t="shared" ca="1" si="215"/>
        <v>0.10454545454545454</v>
      </c>
      <c r="N1105">
        <f ca="1">VAR($M$6:$M1105)</f>
        <v>8.9306396819021031E-5</v>
      </c>
      <c r="O1105">
        <f t="shared" si="210"/>
        <v>4.0909090909090901E-5</v>
      </c>
      <c r="P1105">
        <f t="shared" ca="1" si="211"/>
        <v>2.18304525557607</v>
      </c>
    </row>
    <row r="1106" spans="1:16" x14ac:dyDescent="0.25">
      <c r="A1106">
        <f t="shared" ca="1" si="204"/>
        <v>-2.9605064279679152E-2</v>
      </c>
      <c r="B1106">
        <f t="shared" ca="1" si="204"/>
        <v>-0.11849204851439792</v>
      </c>
      <c r="C1106">
        <f t="shared" ca="1" si="212"/>
        <v>-2.9605064279679152E-2</v>
      </c>
      <c r="D1106">
        <f t="shared" ca="1" si="205"/>
        <v>-0.11849204851439792</v>
      </c>
      <c r="E1106">
        <f t="shared" ca="1" si="206"/>
        <v>-2.9605064279679152E-2</v>
      </c>
      <c r="F1106">
        <f t="shared" ca="1" si="207"/>
        <v>-0.11849204851439792</v>
      </c>
      <c r="G1106">
        <f t="shared" ca="1" si="208"/>
        <v>0</v>
      </c>
      <c r="H1106">
        <f t="shared" ca="1" si="209"/>
        <v>0</v>
      </c>
      <c r="I1106">
        <f ca="1">SUM($G$6:$G1106)</f>
        <v>125</v>
      </c>
      <c r="J1106">
        <f ca="1">SUM($H$6:$H1106)</f>
        <v>105</v>
      </c>
      <c r="K1106">
        <f t="shared" ca="1" si="213"/>
        <v>230</v>
      </c>
      <c r="L1106">
        <f t="shared" si="214"/>
        <v>2202</v>
      </c>
      <c r="M1106">
        <f t="shared" ca="1" si="215"/>
        <v>0.1044504995458674</v>
      </c>
      <c r="N1106">
        <f ca="1">VAR($M$6:$M1106)</f>
        <v>8.9232531572682047E-5</v>
      </c>
      <c r="O1106">
        <f t="shared" si="210"/>
        <v>4.0871934604904626E-5</v>
      </c>
      <c r="P1106">
        <f t="shared" ca="1" si="211"/>
        <v>2.1832226058116211</v>
      </c>
    </row>
    <row r="1107" spans="1:16" x14ac:dyDescent="0.25">
      <c r="A1107">
        <f t="shared" ca="1" si="204"/>
        <v>-0.81308659719852339</v>
      </c>
      <c r="B1107">
        <f t="shared" ca="1" si="204"/>
        <v>-0.31306807552552718</v>
      </c>
      <c r="C1107">
        <f t="shared" ca="1" si="212"/>
        <v>-0.81308659719852339</v>
      </c>
      <c r="D1107">
        <f t="shared" ca="1" si="205"/>
        <v>-0.31306807552552718</v>
      </c>
      <c r="E1107">
        <f t="shared" ca="1" si="206"/>
        <v>-0.81308659719852339</v>
      </c>
      <c r="F1107">
        <f t="shared" ca="1" si="207"/>
        <v>-0.31306807552552718</v>
      </c>
      <c r="G1107">
        <f t="shared" ca="1" si="208"/>
        <v>0</v>
      </c>
      <c r="H1107">
        <f t="shared" ca="1" si="209"/>
        <v>0</v>
      </c>
      <c r="I1107">
        <f ca="1">SUM($G$6:$G1107)</f>
        <v>125</v>
      </c>
      <c r="J1107">
        <f ca="1">SUM($H$6:$H1107)</f>
        <v>105</v>
      </c>
      <c r="K1107">
        <f t="shared" ca="1" si="213"/>
        <v>230</v>
      </c>
      <c r="L1107">
        <f t="shared" si="214"/>
        <v>2204</v>
      </c>
      <c r="M1107">
        <f t="shared" ca="1" si="215"/>
        <v>0.10435571687840291</v>
      </c>
      <c r="N1107">
        <f ca="1">VAR($M$6:$M1107)</f>
        <v>8.915928336059671E-5</v>
      </c>
      <c r="O1107">
        <f t="shared" si="210"/>
        <v>4.0834845735027213E-5</v>
      </c>
      <c r="P1107">
        <f t="shared" ca="1" si="211"/>
        <v>2.1834117836306133</v>
      </c>
    </row>
    <row r="1108" spans="1:16" x14ac:dyDescent="0.25">
      <c r="A1108">
        <f t="shared" ca="1" si="204"/>
        <v>0.21067138031035512</v>
      </c>
      <c r="B1108">
        <f t="shared" ca="1" si="204"/>
        <v>-0.69830682189701343</v>
      </c>
      <c r="C1108">
        <f t="shared" ca="1" si="212"/>
        <v>0.21067138031035512</v>
      </c>
      <c r="D1108">
        <f t="shared" ca="1" si="205"/>
        <v>-0.69830682189701343</v>
      </c>
      <c r="E1108">
        <f t="shared" ca="1" si="206"/>
        <v>0.21067138031035512</v>
      </c>
      <c r="F1108">
        <f t="shared" ca="1" si="207"/>
        <v>-0.69830682189701343</v>
      </c>
      <c r="G1108">
        <f t="shared" ca="1" si="208"/>
        <v>0</v>
      </c>
      <c r="H1108">
        <f t="shared" ca="1" si="209"/>
        <v>0</v>
      </c>
      <c r="I1108">
        <f ca="1">SUM($G$6:$G1108)</f>
        <v>125</v>
      </c>
      <c r="J1108">
        <f ca="1">SUM($H$6:$H1108)</f>
        <v>105</v>
      </c>
      <c r="K1108">
        <f t="shared" ca="1" si="213"/>
        <v>230</v>
      </c>
      <c r="L1108">
        <f t="shared" si="214"/>
        <v>2206</v>
      </c>
      <c r="M1108">
        <f t="shared" ca="1" si="215"/>
        <v>0.1042611060743427</v>
      </c>
      <c r="N1108">
        <f ca="1">VAR($M$6:$M1108)</f>
        <v>8.9086664530931456E-5</v>
      </c>
      <c r="O1108">
        <f t="shared" si="210"/>
        <v>4.0797824116047136E-5</v>
      </c>
      <c r="P1108">
        <f t="shared" ca="1" si="211"/>
        <v>2.1836131328359425</v>
      </c>
    </row>
    <row r="1109" spans="1:16" x14ac:dyDescent="0.25">
      <c r="A1109">
        <f t="shared" ca="1" si="204"/>
        <v>-0.39144039139085107</v>
      </c>
      <c r="B1109">
        <f t="shared" ca="1" si="204"/>
        <v>-1.8289167141671014E-2</v>
      </c>
      <c r="C1109">
        <f t="shared" ca="1" si="212"/>
        <v>-0.39144039139085107</v>
      </c>
      <c r="D1109">
        <f t="shared" ca="1" si="205"/>
        <v>-1.8289167141671014E-2</v>
      </c>
      <c r="E1109">
        <f t="shared" ca="1" si="206"/>
        <v>-0.39144039139085107</v>
      </c>
      <c r="F1109">
        <f t="shared" ca="1" si="207"/>
        <v>-1.8289167141671014E-2</v>
      </c>
      <c r="G1109">
        <f t="shared" ca="1" si="208"/>
        <v>0</v>
      </c>
      <c r="H1109">
        <f t="shared" ca="1" si="209"/>
        <v>0</v>
      </c>
      <c r="I1109">
        <f ca="1">SUM($G$6:$G1109)</f>
        <v>125</v>
      </c>
      <c r="J1109">
        <f ca="1">SUM($H$6:$H1109)</f>
        <v>105</v>
      </c>
      <c r="K1109">
        <f t="shared" ca="1" si="213"/>
        <v>230</v>
      </c>
      <c r="L1109">
        <f t="shared" si="214"/>
        <v>2208</v>
      </c>
      <c r="M1109">
        <f t="shared" ca="1" si="215"/>
        <v>0.10416666666666667</v>
      </c>
      <c r="N1109">
        <f ca="1">VAR($M$6:$M1109)</f>
        <v>8.9014687265342386E-5</v>
      </c>
      <c r="O1109">
        <f t="shared" si="210"/>
        <v>4.0760869565217381E-5</v>
      </c>
      <c r="P1109">
        <f t="shared" ca="1" si="211"/>
        <v>2.1838269942430668</v>
      </c>
    </row>
    <row r="1110" spans="1:16" x14ac:dyDescent="0.25">
      <c r="A1110">
        <f t="shared" ca="1" si="204"/>
        <v>0.12282915054578891</v>
      </c>
      <c r="B1110">
        <f t="shared" ca="1" si="204"/>
        <v>0.39292500156232307</v>
      </c>
      <c r="C1110">
        <f t="shared" ca="1" si="212"/>
        <v>0.12282915054578891</v>
      </c>
      <c r="D1110">
        <f t="shared" ca="1" si="205"/>
        <v>0.39292500156232307</v>
      </c>
      <c r="E1110">
        <f t="shared" ca="1" si="206"/>
        <v>0.12282915054578891</v>
      </c>
      <c r="F1110">
        <f t="shared" ca="1" si="207"/>
        <v>0.39292500156232307</v>
      </c>
      <c r="G1110">
        <f t="shared" ca="1" si="208"/>
        <v>0</v>
      </c>
      <c r="H1110">
        <f t="shared" ca="1" si="209"/>
        <v>0</v>
      </c>
      <c r="I1110">
        <f ca="1">SUM($G$6:$G1110)</f>
        <v>125</v>
      </c>
      <c r="J1110">
        <f ca="1">SUM($H$6:$H1110)</f>
        <v>105</v>
      </c>
      <c r="K1110">
        <f t="shared" ca="1" si="213"/>
        <v>230</v>
      </c>
      <c r="L1110">
        <f t="shared" si="214"/>
        <v>2210</v>
      </c>
      <c r="M1110">
        <f t="shared" ca="1" si="215"/>
        <v>0.10407239819004525</v>
      </c>
      <c r="N1110">
        <f ca="1">VAR($M$6:$M1110)</f>
        <v>8.89433635806116E-5</v>
      </c>
      <c r="O1110">
        <f t="shared" si="210"/>
        <v>4.0723981900452483E-5</v>
      </c>
      <c r="P1110">
        <f t="shared" ca="1" si="211"/>
        <v>2.1840537057016851</v>
      </c>
    </row>
    <row r="1111" spans="1:16" x14ac:dyDescent="0.25">
      <c r="A1111">
        <f t="shared" ref="A1111:B1174" ca="1" si="216">_xlfn.NORM.INV(RAND(),0,1)</f>
        <v>-0.64195249059834392</v>
      </c>
      <c r="B1111">
        <f t="shared" ca="1" si="216"/>
        <v>0.37900954492243422</v>
      </c>
      <c r="C1111">
        <f t="shared" ca="1" si="212"/>
        <v>-0.64195249059834392</v>
      </c>
      <c r="D1111">
        <f t="shared" ca="1" si="205"/>
        <v>0.37900954492243422</v>
      </c>
      <c r="E1111">
        <f t="shared" ca="1" si="206"/>
        <v>-0.64195249059834392</v>
      </c>
      <c r="F1111">
        <f t="shared" ca="1" si="207"/>
        <v>0.37900954492243422</v>
      </c>
      <c r="G1111">
        <f t="shared" ca="1" si="208"/>
        <v>0</v>
      </c>
      <c r="H1111">
        <f t="shared" ca="1" si="209"/>
        <v>0</v>
      </c>
      <c r="I1111">
        <f ca="1">SUM($G$6:$G1111)</f>
        <v>125</v>
      </c>
      <c r="J1111">
        <f ca="1">SUM($H$6:$H1111)</f>
        <v>105</v>
      </c>
      <c r="K1111">
        <f t="shared" ca="1" si="213"/>
        <v>230</v>
      </c>
      <c r="L1111">
        <f t="shared" si="214"/>
        <v>2212</v>
      </c>
      <c r="M1111">
        <f t="shared" ca="1" si="215"/>
        <v>0.10397830018083183</v>
      </c>
      <c r="N1111">
        <f ca="1">VAR($M$6:$M1111)</f>
        <v>8.8872705330272716E-5</v>
      </c>
      <c r="O1111">
        <f t="shared" si="210"/>
        <v>4.0687160940325491E-5</v>
      </c>
      <c r="P1111">
        <f t="shared" ca="1" si="211"/>
        <v>2.1842936021173696</v>
      </c>
    </row>
    <row r="1112" spans="1:16" x14ac:dyDescent="0.25">
      <c r="A1112">
        <f t="shared" ca="1" si="216"/>
        <v>-7.5260109959245421E-3</v>
      </c>
      <c r="B1112">
        <f t="shared" ca="1" si="216"/>
        <v>-0.23064285442557769</v>
      </c>
      <c r="C1112">
        <f t="shared" ca="1" si="212"/>
        <v>-7.5260109959245421E-3</v>
      </c>
      <c r="D1112">
        <f t="shared" ca="1" si="205"/>
        <v>-0.23064285442557769</v>
      </c>
      <c r="E1112">
        <f t="shared" ca="1" si="206"/>
        <v>-7.5260109959245421E-3</v>
      </c>
      <c r="F1112">
        <f t="shared" ca="1" si="207"/>
        <v>-0.23064285442557769</v>
      </c>
      <c r="G1112">
        <f t="shared" ca="1" si="208"/>
        <v>0</v>
      </c>
      <c r="H1112">
        <f t="shared" ca="1" si="209"/>
        <v>0</v>
      </c>
      <c r="I1112">
        <f ca="1">SUM($G$6:$G1112)</f>
        <v>125</v>
      </c>
      <c r="J1112">
        <f ca="1">SUM($H$6:$H1112)</f>
        <v>105</v>
      </c>
      <c r="K1112">
        <f t="shared" ca="1" si="213"/>
        <v>230</v>
      </c>
      <c r="L1112">
        <f t="shared" si="214"/>
        <v>2214</v>
      </c>
      <c r="M1112">
        <f t="shared" ca="1" si="215"/>
        <v>0.10388437217705511</v>
      </c>
      <c r="N1112">
        <f ca="1">VAR($M$6:$M1112)</f>
        <v>8.8802724206222885E-5</v>
      </c>
      <c r="O1112">
        <f t="shared" si="210"/>
        <v>4.0650406504065034E-5</v>
      </c>
      <c r="P1112">
        <f t="shared" ca="1" si="211"/>
        <v>2.1845470154730835</v>
      </c>
    </row>
    <row r="1113" spans="1:16" x14ac:dyDescent="0.25">
      <c r="A1113">
        <f t="shared" ca="1" si="216"/>
        <v>0.59461741543842528</v>
      </c>
      <c r="B1113">
        <f t="shared" ca="1" si="216"/>
        <v>-1.1018157790468839E-2</v>
      </c>
      <c r="C1113">
        <f t="shared" ca="1" si="212"/>
        <v>0.59461741543842528</v>
      </c>
      <c r="D1113">
        <f t="shared" ca="1" si="205"/>
        <v>-1.1018157790468839E-2</v>
      </c>
      <c r="E1113">
        <f t="shared" ca="1" si="206"/>
        <v>0.59461741543842528</v>
      </c>
      <c r="F1113">
        <f t="shared" ca="1" si="207"/>
        <v>-1.1018157790468839E-2</v>
      </c>
      <c r="G1113">
        <f t="shared" ca="1" si="208"/>
        <v>0</v>
      </c>
      <c r="H1113">
        <f t="shared" ca="1" si="209"/>
        <v>0</v>
      </c>
      <c r="I1113">
        <f ca="1">SUM($G$6:$G1113)</f>
        <v>125</v>
      </c>
      <c r="J1113">
        <f ca="1">SUM($H$6:$H1113)</f>
        <v>105</v>
      </c>
      <c r="K1113">
        <f t="shared" ca="1" si="213"/>
        <v>230</v>
      </c>
      <c r="L1113">
        <f t="shared" si="214"/>
        <v>2216</v>
      </c>
      <c r="M1113">
        <f t="shared" ca="1" si="215"/>
        <v>0.10379061371841156</v>
      </c>
      <c r="N1113">
        <f ca="1">VAR($M$6:$M1113)</f>
        <v>8.8733431740313523E-5</v>
      </c>
      <c r="O1113">
        <f t="shared" si="210"/>
        <v>4.061371841155234E-5</v>
      </c>
      <c r="P1113">
        <f t="shared" ca="1" si="211"/>
        <v>2.1848142748503867</v>
      </c>
    </row>
    <row r="1114" spans="1:16" x14ac:dyDescent="0.25">
      <c r="A1114">
        <f t="shared" ca="1" si="216"/>
        <v>-0.46266245338515422</v>
      </c>
      <c r="B1114">
        <f t="shared" ca="1" si="216"/>
        <v>1.2019651225369585</v>
      </c>
      <c r="C1114">
        <f t="shared" ca="1" si="212"/>
        <v>-0.46266245338515422</v>
      </c>
      <c r="D1114">
        <f t="shared" ca="1" si="205"/>
        <v>1.2019651225369585</v>
      </c>
      <c r="E1114">
        <f t="shared" ca="1" si="206"/>
        <v>-0.46266245338515422</v>
      </c>
      <c r="F1114">
        <f t="shared" ca="1" si="207"/>
        <v>1.2019651225369585</v>
      </c>
      <c r="G1114">
        <f t="shared" ca="1" si="208"/>
        <v>0</v>
      </c>
      <c r="H1114">
        <f t="shared" ca="1" si="209"/>
        <v>0</v>
      </c>
      <c r="I1114">
        <f ca="1">SUM($G$6:$G1114)</f>
        <v>125</v>
      </c>
      <c r="J1114">
        <f ca="1">SUM($H$6:$H1114)</f>
        <v>105</v>
      </c>
      <c r="K1114">
        <f t="shared" ca="1" si="213"/>
        <v>230</v>
      </c>
      <c r="L1114">
        <f t="shared" si="214"/>
        <v>2218</v>
      </c>
      <c r="M1114">
        <f t="shared" ca="1" si="215"/>
        <v>0.1036970243462579</v>
      </c>
      <c r="N1114">
        <f ca="1">VAR($M$6:$M1114)</f>
        <v>8.8664839305931196E-5</v>
      </c>
      <c r="O1114">
        <f t="shared" si="210"/>
        <v>4.0577096483318298E-5</v>
      </c>
      <c r="P1114">
        <f t="shared" ca="1" si="211"/>
        <v>2.1850957064506158</v>
      </c>
    </row>
    <row r="1115" spans="1:16" x14ac:dyDescent="0.25">
      <c r="A1115">
        <f t="shared" ca="1" si="216"/>
        <v>1.2004654383671118</v>
      </c>
      <c r="B1115">
        <f t="shared" ca="1" si="216"/>
        <v>0.37491597084409839</v>
      </c>
      <c r="C1115">
        <f t="shared" ca="1" si="212"/>
        <v>1.2004654383671118</v>
      </c>
      <c r="D1115">
        <f t="shared" ca="1" si="205"/>
        <v>0.37491597084409839</v>
      </c>
      <c r="E1115">
        <f t="shared" ca="1" si="206"/>
        <v>1.2004654383671118</v>
      </c>
      <c r="F1115">
        <f t="shared" ca="1" si="207"/>
        <v>0.37491597084409839</v>
      </c>
      <c r="G1115">
        <f t="shared" ca="1" si="208"/>
        <v>0</v>
      </c>
      <c r="H1115">
        <f t="shared" ca="1" si="209"/>
        <v>0</v>
      </c>
      <c r="I1115">
        <f ca="1">SUM($G$6:$G1115)</f>
        <v>125</v>
      </c>
      <c r="J1115">
        <f ca="1">SUM($H$6:$H1115)</f>
        <v>105</v>
      </c>
      <c r="K1115">
        <f t="shared" ca="1" si="213"/>
        <v>230</v>
      </c>
      <c r="L1115">
        <f t="shared" si="214"/>
        <v>2220</v>
      </c>
      <c r="M1115">
        <f t="shared" ca="1" si="215"/>
        <v>0.1036036036036036</v>
      </c>
      <c r="N1115">
        <f ca="1">VAR($M$6:$M1115)</f>
        <v>8.8596958119563048E-5</v>
      </c>
      <c r="O1115">
        <f t="shared" si="210"/>
        <v>4.0540540540540532E-5</v>
      </c>
      <c r="P1115">
        <f t="shared" ca="1" si="211"/>
        <v>2.1853916336158892</v>
      </c>
    </row>
    <row r="1116" spans="1:16" x14ac:dyDescent="0.25">
      <c r="A1116">
        <f t="shared" ca="1" si="216"/>
        <v>-1.5127307622629063</v>
      </c>
      <c r="B1116">
        <f t="shared" ca="1" si="216"/>
        <v>-0.51481347811314604</v>
      </c>
      <c r="C1116">
        <f t="shared" ca="1" si="212"/>
        <v>-1.5127307622629063</v>
      </c>
      <c r="D1116">
        <f t="shared" ca="1" si="205"/>
        <v>-0.51481347811314604</v>
      </c>
      <c r="E1116">
        <f t="shared" ca="1" si="206"/>
        <v>-1.5127307622629063</v>
      </c>
      <c r="F1116">
        <f t="shared" ca="1" si="207"/>
        <v>-0.51481347811314604</v>
      </c>
      <c r="G1116">
        <f t="shared" ca="1" si="208"/>
        <v>0</v>
      </c>
      <c r="H1116">
        <f t="shared" ca="1" si="209"/>
        <v>0</v>
      </c>
      <c r="I1116">
        <f ca="1">SUM($G$6:$G1116)</f>
        <v>125</v>
      </c>
      <c r="J1116">
        <f ca="1">SUM($H$6:$H1116)</f>
        <v>105</v>
      </c>
      <c r="K1116">
        <f t="shared" ca="1" si="213"/>
        <v>230</v>
      </c>
      <c r="L1116">
        <f t="shared" si="214"/>
        <v>2222</v>
      </c>
      <c r="M1116">
        <f t="shared" ca="1" si="215"/>
        <v>0.1035103510351035</v>
      </c>
      <c r="N1116">
        <f ca="1">VAR($M$6:$M1116)</f>
        <v>8.8529799242343524E-5</v>
      </c>
      <c r="O1116">
        <f t="shared" si="210"/>
        <v>4.0504050405040497E-5</v>
      </c>
      <c r="P1116">
        <f t="shared" ca="1" si="211"/>
        <v>2.1857023768498594</v>
      </c>
    </row>
    <row r="1117" spans="1:16" x14ac:dyDescent="0.25">
      <c r="A1117">
        <f t="shared" ca="1" si="216"/>
        <v>-0.43639300749014659</v>
      </c>
      <c r="B1117">
        <f t="shared" ca="1" si="216"/>
        <v>-1.7905789196932886</v>
      </c>
      <c r="C1117">
        <f t="shared" ca="1" si="212"/>
        <v>-0.43639300749014659</v>
      </c>
      <c r="D1117">
        <f t="shared" ca="1" si="205"/>
        <v>-1.7905789196932886</v>
      </c>
      <c r="E1117">
        <f t="shared" ca="1" si="206"/>
        <v>-0.43639300749014659</v>
      </c>
      <c r="F1117">
        <f t="shared" ca="1" si="207"/>
        <v>-1.7905789196932886</v>
      </c>
      <c r="G1117">
        <f t="shared" ca="1" si="208"/>
        <v>0</v>
      </c>
      <c r="H1117">
        <f t="shared" ca="1" si="209"/>
        <v>0</v>
      </c>
      <c r="I1117">
        <f ca="1">SUM($G$6:$G1117)</f>
        <v>125</v>
      </c>
      <c r="J1117">
        <f ca="1">SUM($H$6:$H1117)</f>
        <v>105</v>
      </c>
      <c r="K1117">
        <f t="shared" ca="1" si="213"/>
        <v>230</v>
      </c>
      <c r="L1117">
        <f t="shared" si="214"/>
        <v>2224</v>
      </c>
      <c r="M1117">
        <f t="shared" ca="1" si="215"/>
        <v>0.10341726618705036</v>
      </c>
      <c r="N1117">
        <f ca="1">VAR($M$6:$M1117)</f>
        <v>8.8463373581591751E-5</v>
      </c>
      <c r="O1117">
        <f t="shared" si="210"/>
        <v>4.0467625899280569E-5</v>
      </c>
      <c r="P1117">
        <f t="shared" ca="1" si="211"/>
        <v>2.1860282538384457</v>
      </c>
    </row>
    <row r="1118" spans="1:16" x14ac:dyDescent="0.25">
      <c r="A1118">
        <f t="shared" ca="1" si="216"/>
        <v>1.2282843916247126</v>
      </c>
      <c r="B1118">
        <f t="shared" ca="1" si="216"/>
        <v>-0.81589392508339975</v>
      </c>
      <c r="C1118">
        <f t="shared" ca="1" si="212"/>
        <v>1.2282843916247126</v>
      </c>
      <c r="D1118">
        <f t="shared" ca="1" si="205"/>
        <v>-0.81589392508339975</v>
      </c>
      <c r="E1118">
        <f t="shared" ca="1" si="206"/>
        <v>1.2282843916247126</v>
      </c>
      <c r="F1118">
        <f t="shared" ca="1" si="207"/>
        <v>-0.81589392508339975</v>
      </c>
      <c r="G1118">
        <f t="shared" ca="1" si="208"/>
        <v>0</v>
      </c>
      <c r="H1118">
        <f t="shared" ca="1" si="209"/>
        <v>0</v>
      </c>
      <c r="I1118">
        <f ca="1">SUM($G$6:$G1118)</f>
        <v>125</v>
      </c>
      <c r="J1118">
        <f ca="1">SUM($H$6:$H1118)</f>
        <v>105</v>
      </c>
      <c r="K1118">
        <f t="shared" ca="1" si="213"/>
        <v>230</v>
      </c>
      <c r="L1118">
        <f t="shared" si="214"/>
        <v>2226</v>
      </c>
      <c r="M1118">
        <f t="shared" ca="1" si="215"/>
        <v>0.10332434860736747</v>
      </c>
      <c r="N1118">
        <f ca="1">VAR($M$6:$M1118)</f>
        <v>8.8397691892329184E-5</v>
      </c>
      <c r="O1118">
        <f t="shared" si="210"/>
        <v>4.0431266846361176E-5</v>
      </c>
      <c r="P1118">
        <f t="shared" ca="1" si="211"/>
        <v>2.1863695794702753</v>
      </c>
    </row>
    <row r="1119" spans="1:16" x14ac:dyDescent="0.25">
      <c r="A1119">
        <f t="shared" ca="1" si="216"/>
        <v>-0.48431773305831161</v>
      </c>
      <c r="B1119">
        <f t="shared" ca="1" si="216"/>
        <v>-3.919505485020594E-2</v>
      </c>
      <c r="C1119">
        <f t="shared" ca="1" si="212"/>
        <v>-0.48431773305831161</v>
      </c>
      <c r="D1119">
        <f t="shared" ca="1" si="205"/>
        <v>-3.919505485020594E-2</v>
      </c>
      <c r="E1119">
        <f t="shared" ca="1" si="206"/>
        <v>-0.48431773305831161</v>
      </c>
      <c r="F1119">
        <f t="shared" ca="1" si="207"/>
        <v>-3.919505485020594E-2</v>
      </c>
      <c r="G1119">
        <f t="shared" ca="1" si="208"/>
        <v>0</v>
      </c>
      <c r="H1119">
        <f t="shared" ca="1" si="209"/>
        <v>0</v>
      </c>
      <c r="I1119">
        <f ca="1">SUM($G$6:$G1119)</f>
        <v>125</v>
      </c>
      <c r="J1119">
        <f ca="1">SUM($H$6:$H1119)</f>
        <v>105</v>
      </c>
      <c r="K1119">
        <f t="shared" ca="1" si="213"/>
        <v>230</v>
      </c>
      <c r="L1119">
        <f t="shared" si="214"/>
        <v>2228</v>
      </c>
      <c r="M1119">
        <f t="shared" ca="1" si="215"/>
        <v>0.10323159784560143</v>
      </c>
      <c r="N1119">
        <f ca="1">VAR($M$6:$M1119)</f>
        <v>8.8332764778788686E-5</v>
      </c>
      <c r="O1119">
        <f t="shared" si="210"/>
        <v>4.0394973070017947E-5</v>
      </c>
      <c r="P1119">
        <f t="shared" ca="1" si="211"/>
        <v>2.1867266658571247</v>
      </c>
    </row>
    <row r="1120" spans="1:16" x14ac:dyDescent="0.25">
      <c r="A1120">
        <f t="shared" ca="1" si="216"/>
        <v>0.24021947760647863</v>
      </c>
      <c r="B1120">
        <f t="shared" ca="1" si="216"/>
        <v>1.0202324629557606</v>
      </c>
      <c r="C1120">
        <f t="shared" ca="1" si="212"/>
        <v>0.24021947760647863</v>
      </c>
      <c r="D1120">
        <f t="shared" ca="1" si="205"/>
        <v>1.0202324629557606</v>
      </c>
      <c r="E1120">
        <f t="shared" ca="1" si="206"/>
        <v>0.24021947760647863</v>
      </c>
      <c r="F1120">
        <f t="shared" ca="1" si="207"/>
        <v>1.0202324629557606</v>
      </c>
      <c r="G1120">
        <f t="shared" ca="1" si="208"/>
        <v>0</v>
      </c>
      <c r="H1120">
        <f t="shared" ca="1" si="209"/>
        <v>0</v>
      </c>
      <c r="I1120">
        <f ca="1">SUM($G$6:$G1120)</f>
        <v>125</v>
      </c>
      <c r="J1120">
        <f ca="1">SUM($H$6:$H1120)</f>
        <v>105</v>
      </c>
      <c r="K1120">
        <f t="shared" ca="1" si="213"/>
        <v>230</v>
      </c>
      <c r="L1120">
        <f t="shared" si="214"/>
        <v>2230</v>
      </c>
      <c r="M1120">
        <f t="shared" ca="1" si="215"/>
        <v>0.1031390134529148</v>
      </c>
      <c r="N1120">
        <f ca="1">VAR($M$6:$M1120)</f>
        <v>8.826860269590485E-5</v>
      </c>
      <c r="O1120">
        <f t="shared" si="210"/>
        <v>4.0358744394618824E-5</v>
      </c>
      <c r="P1120">
        <f t="shared" ca="1" si="211"/>
        <v>2.187099822354087</v>
      </c>
    </row>
    <row r="1121" spans="1:16" x14ac:dyDescent="0.25">
      <c r="A1121">
        <f t="shared" ca="1" si="216"/>
        <v>2.1663547472469511</v>
      </c>
      <c r="B1121">
        <f t="shared" ca="1" si="216"/>
        <v>1.812037404046912</v>
      </c>
      <c r="C1121">
        <f t="shared" ca="1" si="212"/>
        <v>2.1663547472469511</v>
      </c>
      <c r="D1121">
        <f t="shared" ca="1" si="205"/>
        <v>1.812037404046912</v>
      </c>
      <c r="E1121">
        <f t="shared" ca="1" si="206"/>
        <v>2.1663547472469511</v>
      </c>
      <c r="F1121">
        <f t="shared" ca="1" si="207"/>
        <v>1.812037404046912</v>
      </c>
      <c r="G1121">
        <f t="shared" ca="1" si="208"/>
        <v>1</v>
      </c>
      <c r="H1121">
        <f t="shared" ca="1" si="209"/>
        <v>1</v>
      </c>
      <c r="I1121">
        <f ca="1">SUM($G$6:$G1121)</f>
        <v>126</v>
      </c>
      <c r="J1121">
        <f ca="1">SUM($H$6:$H1121)</f>
        <v>106</v>
      </c>
      <c r="K1121">
        <f t="shared" ca="1" si="213"/>
        <v>232</v>
      </c>
      <c r="L1121">
        <f t="shared" si="214"/>
        <v>2232</v>
      </c>
      <c r="M1121">
        <f t="shared" ca="1" si="215"/>
        <v>0.1039426523297491</v>
      </c>
      <c r="N1121">
        <f ca="1">VAR($M$6:$M1121)</f>
        <v>8.8199196984057714E-5</v>
      </c>
      <c r="O1121">
        <f t="shared" si="210"/>
        <v>4.0322580645161284E-5</v>
      </c>
      <c r="P1121">
        <f t="shared" ca="1" si="211"/>
        <v>2.1873400852046316</v>
      </c>
    </row>
    <row r="1122" spans="1:16" x14ac:dyDescent="0.25">
      <c r="A1122">
        <f t="shared" ca="1" si="216"/>
        <v>0.28112340662378016</v>
      </c>
      <c r="B1122">
        <f t="shared" ca="1" si="216"/>
        <v>0.57545048623345907</v>
      </c>
      <c r="C1122">
        <f t="shared" ca="1" si="212"/>
        <v>0.28112340662378016</v>
      </c>
      <c r="D1122">
        <f t="shared" ca="1" si="205"/>
        <v>0.57545048623345907</v>
      </c>
      <c r="E1122">
        <f t="shared" ca="1" si="206"/>
        <v>0.28112340662378016</v>
      </c>
      <c r="F1122">
        <f t="shared" ca="1" si="207"/>
        <v>0.57545048623345907</v>
      </c>
      <c r="G1122">
        <f t="shared" ca="1" si="208"/>
        <v>0</v>
      </c>
      <c r="H1122">
        <f t="shared" ca="1" si="209"/>
        <v>0</v>
      </c>
      <c r="I1122">
        <f ca="1">SUM($G$6:$G1122)</f>
        <v>126</v>
      </c>
      <c r="J1122">
        <f ca="1">SUM($H$6:$H1122)</f>
        <v>106</v>
      </c>
      <c r="K1122">
        <f t="shared" ca="1" si="213"/>
        <v>232</v>
      </c>
      <c r="L1122">
        <f t="shared" si="214"/>
        <v>2234</v>
      </c>
      <c r="M1122">
        <f t="shared" ca="1" si="215"/>
        <v>0.10384959713518353</v>
      </c>
      <c r="N1122">
        <f ca="1">VAR($M$6:$M1122)</f>
        <v>8.8130455315709098E-5</v>
      </c>
      <c r="O1122">
        <f t="shared" si="210"/>
        <v>4.0286481647269465E-5</v>
      </c>
      <c r="P1122">
        <f t="shared" ca="1" si="211"/>
        <v>2.1875937463921575</v>
      </c>
    </row>
    <row r="1123" spans="1:16" x14ac:dyDescent="0.25">
      <c r="A1123">
        <f t="shared" ca="1" si="216"/>
        <v>0.55498950621877696</v>
      </c>
      <c r="B1123">
        <f t="shared" ca="1" si="216"/>
        <v>-0.42187707098879829</v>
      </c>
      <c r="C1123">
        <f t="shared" ca="1" si="212"/>
        <v>0.55498950621877696</v>
      </c>
      <c r="D1123">
        <f t="shared" ca="1" si="205"/>
        <v>-0.42187707098879829</v>
      </c>
      <c r="E1123">
        <f t="shared" ca="1" si="206"/>
        <v>0.55498950621877696</v>
      </c>
      <c r="F1123">
        <f t="shared" ca="1" si="207"/>
        <v>-0.42187707098879829</v>
      </c>
      <c r="G1123">
        <f t="shared" ca="1" si="208"/>
        <v>0</v>
      </c>
      <c r="H1123">
        <f t="shared" ca="1" si="209"/>
        <v>0</v>
      </c>
      <c r="I1123">
        <f ca="1">SUM($G$6:$G1123)</f>
        <v>126</v>
      </c>
      <c r="J1123">
        <f ca="1">SUM($H$6:$H1123)</f>
        <v>106</v>
      </c>
      <c r="K1123">
        <f t="shared" ca="1" si="213"/>
        <v>232</v>
      </c>
      <c r="L1123">
        <f t="shared" si="214"/>
        <v>2236</v>
      </c>
      <c r="M1123">
        <f t="shared" ca="1" si="215"/>
        <v>0.1037567084078712</v>
      </c>
      <c r="N1123">
        <f ca="1">VAR($M$6:$M1123)</f>
        <v>8.806238890791302E-5</v>
      </c>
      <c r="O1123">
        <f t="shared" si="210"/>
        <v>4.0250447227191406E-5</v>
      </c>
      <c r="P1123">
        <f t="shared" ca="1" si="211"/>
        <v>2.1878611288677061</v>
      </c>
    </row>
    <row r="1124" spans="1:16" x14ac:dyDescent="0.25">
      <c r="A1124">
        <f t="shared" ca="1" si="216"/>
        <v>-0.32859380401946536</v>
      </c>
      <c r="B1124">
        <f t="shared" ca="1" si="216"/>
        <v>2.2676252407676882</v>
      </c>
      <c r="C1124">
        <f t="shared" ca="1" si="212"/>
        <v>-0.32859380401946536</v>
      </c>
      <c r="D1124">
        <f t="shared" ca="1" si="205"/>
        <v>2.2676252407676882</v>
      </c>
      <c r="E1124">
        <f t="shared" ca="1" si="206"/>
        <v>-0.32859380401946536</v>
      </c>
      <c r="F1124">
        <f t="shared" ca="1" si="207"/>
        <v>2.2676252407676882</v>
      </c>
      <c r="G1124">
        <f t="shared" ca="1" si="208"/>
        <v>0</v>
      </c>
      <c r="H1124">
        <f t="shared" ca="1" si="209"/>
        <v>1</v>
      </c>
      <c r="I1124">
        <f ca="1">SUM($G$6:$G1124)</f>
        <v>126</v>
      </c>
      <c r="J1124">
        <f ca="1">SUM($H$6:$H1124)</f>
        <v>107</v>
      </c>
      <c r="K1124">
        <f t="shared" ca="1" si="213"/>
        <v>233</v>
      </c>
      <c r="L1124">
        <f t="shared" si="214"/>
        <v>2238</v>
      </c>
      <c r="M1124">
        <f t="shared" ca="1" si="215"/>
        <v>0.10411081322609472</v>
      </c>
      <c r="N1124">
        <f ca="1">VAR($M$6:$M1124)</f>
        <v>8.7992336406438764E-5</v>
      </c>
      <c r="O1124">
        <f t="shared" si="210"/>
        <v>4.0214477211796241E-5</v>
      </c>
      <c r="P1124">
        <f t="shared" ca="1" si="211"/>
        <v>2.1880760986401109</v>
      </c>
    </row>
    <row r="1125" spans="1:16" x14ac:dyDescent="0.25">
      <c r="A1125">
        <f t="shared" ca="1" si="216"/>
        <v>1.2209317163693854</v>
      </c>
      <c r="B1125">
        <f t="shared" ca="1" si="216"/>
        <v>0.36037768980101703</v>
      </c>
      <c r="C1125">
        <f t="shared" ca="1" si="212"/>
        <v>1.2209317163693854</v>
      </c>
      <c r="D1125">
        <f t="shared" ca="1" si="205"/>
        <v>0.36037768980101703</v>
      </c>
      <c r="E1125">
        <f t="shared" ca="1" si="206"/>
        <v>1.2209317163693854</v>
      </c>
      <c r="F1125">
        <f t="shared" ca="1" si="207"/>
        <v>0.36037768980101703</v>
      </c>
      <c r="G1125">
        <f t="shared" ca="1" si="208"/>
        <v>0</v>
      </c>
      <c r="H1125">
        <f t="shared" ca="1" si="209"/>
        <v>0</v>
      </c>
      <c r="I1125">
        <f ca="1">SUM($G$6:$G1125)</f>
        <v>126</v>
      </c>
      <c r="J1125">
        <f ca="1">SUM($H$6:$H1125)</f>
        <v>107</v>
      </c>
      <c r="K1125">
        <f t="shared" ca="1" si="213"/>
        <v>233</v>
      </c>
      <c r="L1125">
        <f t="shared" si="214"/>
        <v>2240</v>
      </c>
      <c r="M1125">
        <f t="shared" ca="1" si="215"/>
        <v>0.10401785714285715</v>
      </c>
      <c r="N1125">
        <f ca="1">VAR($M$6:$M1125)</f>
        <v>8.7922919190164443E-5</v>
      </c>
      <c r="O1125">
        <f t="shared" si="210"/>
        <v>4.017857142857142E-5</v>
      </c>
      <c r="P1125">
        <f t="shared" ca="1" si="211"/>
        <v>2.1883037665107601</v>
      </c>
    </row>
    <row r="1126" spans="1:16" x14ac:dyDescent="0.25">
      <c r="A1126">
        <f t="shared" ca="1" si="216"/>
        <v>-0.11897141406774278</v>
      </c>
      <c r="B1126">
        <f t="shared" ca="1" si="216"/>
        <v>0.58031990290777502</v>
      </c>
      <c r="C1126">
        <f t="shared" ca="1" si="212"/>
        <v>-0.11897141406774278</v>
      </c>
      <c r="D1126">
        <f t="shared" ca="1" si="205"/>
        <v>0.58031990290777502</v>
      </c>
      <c r="E1126">
        <f t="shared" ca="1" si="206"/>
        <v>-0.11897141406774278</v>
      </c>
      <c r="F1126">
        <f t="shared" ca="1" si="207"/>
        <v>0.58031990290777502</v>
      </c>
      <c r="G1126">
        <f t="shared" ca="1" si="208"/>
        <v>0</v>
      </c>
      <c r="H1126">
        <f t="shared" ca="1" si="209"/>
        <v>0</v>
      </c>
      <c r="I1126">
        <f ca="1">SUM($G$6:$G1126)</f>
        <v>126</v>
      </c>
      <c r="J1126">
        <f ca="1">SUM($H$6:$H1126)</f>
        <v>107</v>
      </c>
      <c r="K1126">
        <f t="shared" ca="1" si="213"/>
        <v>233</v>
      </c>
      <c r="L1126">
        <f t="shared" si="214"/>
        <v>2242</v>
      </c>
      <c r="M1126">
        <f t="shared" ca="1" si="215"/>
        <v>0.10392506690454952</v>
      </c>
      <c r="N1126">
        <f ca="1">VAR($M$6:$M1126)</f>
        <v>8.7854148625666478E-5</v>
      </c>
      <c r="O1126">
        <f t="shared" si="210"/>
        <v>4.0142729705619974E-5</v>
      </c>
      <c r="P1126">
        <f t="shared" ca="1" si="211"/>
        <v>2.1885444579860476</v>
      </c>
    </row>
    <row r="1127" spans="1:16" x14ac:dyDescent="0.25">
      <c r="A1127">
        <f t="shared" ca="1" si="216"/>
        <v>0.45963554341006574</v>
      </c>
      <c r="B1127">
        <f t="shared" ca="1" si="216"/>
        <v>0.86269461862326269</v>
      </c>
      <c r="C1127">
        <f t="shared" ca="1" si="212"/>
        <v>0.45963554341006574</v>
      </c>
      <c r="D1127">
        <f t="shared" ca="1" si="205"/>
        <v>0.86269461862326269</v>
      </c>
      <c r="E1127">
        <f t="shared" ca="1" si="206"/>
        <v>0.45963554341006574</v>
      </c>
      <c r="F1127">
        <f t="shared" ca="1" si="207"/>
        <v>0.86269461862326269</v>
      </c>
      <c r="G1127">
        <f t="shared" ca="1" si="208"/>
        <v>0</v>
      </c>
      <c r="H1127">
        <f t="shared" ca="1" si="209"/>
        <v>0</v>
      </c>
      <c r="I1127">
        <f ca="1">SUM($G$6:$G1127)</f>
        <v>126</v>
      </c>
      <c r="J1127">
        <f ca="1">SUM($H$6:$H1127)</f>
        <v>107</v>
      </c>
      <c r="K1127">
        <f t="shared" ca="1" si="213"/>
        <v>233</v>
      </c>
      <c r="L1127">
        <f t="shared" si="214"/>
        <v>2244</v>
      </c>
      <c r="M1127">
        <f t="shared" ca="1" si="215"/>
        <v>0.10383244206773619</v>
      </c>
      <c r="N1127">
        <f ca="1">VAR($M$6:$M1127)</f>
        <v>8.7786035926567794E-5</v>
      </c>
      <c r="O1127">
        <f t="shared" si="210"/>
        <v>4.0106951871657747E-5</v>
      </c>
      <c r="P1127">
        <f t="shared" ca="1" si="211"/>
        <v>2.1887984957690909</v>
      </c>
    </row>
    <row r="1128" spans="1:16" x14ac:dyDescent="0.25">
      <c r="A1128">
        <f t="shared" ca="1" si="216"/>
        <v>0.11534702372884006</v>
      </c>
      <c r="B1128">
        <f t="shared" ca="1" si="216"/>
        <v>-0.78978392529064312</v>
      </c>
      <c r="C1128">
        <f t="shared" ca="1" si="212"/>
        <v>0.11534702372884006</v>
      </c>
      <c r="D1128">
        <f t="shared" ca="1" si="205"/>
        <v>-0.78978392529064312</v>
      </c>
      <c r="E1128">
        <f t="shared" ca="1" si="206"/>
        <v>0.11534702372884006</v>
      </c>
      <c r="F1128">
        <f t="shared" ca="1" si="207"/>
        <v>-0.78978392529064312</v>
      </c>
      <c r="G1128">
        <f t="shared" ca="1" si="208"/>
        <v>0</v>
      </c>
      <c r="H1128">
        <f t="shared" ca="1" si="209"/>
        <v>0</v>
      </c>
      <c r="I1128">
        <f ca="1">SUM($G$6:$G1128)</f>
        <v>126</v>
      </c>
      <c r="J1128">
        <f ca="1">SUM($H$6:$H1128)</f>
        <v>107</v>
      </c>
      <c r="K1128">
        <f t="shared" ca="1" si="213"/>
        <v>233</v>
      </c>
      <c r="L1128">
        <f t="shared" si="214"/>
        <v>2246</v>
      </c>
      <c r="M1128">
        <f t="shared" ca="1" si="215"/>
        <v>0.10373998219056099</v>
      </c>
      <c r="N1128">
        <f ca="1">VAR($M$6:$M1128)</f>
        <v>8.7718592155027638E-5</v>
      </c>
      <c r="O1128">
        <f t="shared" si="210"/>
        <v>4.0071237756010676E-5</v>
      </c>
      <c r="P1128">
        <f t="shared" ca="1" si="211"/>
        <v>2.1890661997799126</v>
      </c>
    </row>
    <row r="1129" spans="1:16" x14ac:dyDescent="0.25">
      <c r="A1129">
        <f t="shared" ca="1" si="216"/>
        <v>-0.60119774630578082</v>
      </c>
      <c r="B1129">
        <f t="shared" ca="1" si="216"/>
        <v>-6.6167557967740973E-2</v>
      </c>
      <c r="C1129">
        <f t="shared" ca="1" si="212"/>
        <v>-0.60119774630578082</v>
      </c>
      <c r="D1129">
        <f t="shared" ca="1" si="205"/>
        <v>-6.6167557967740973E-2</v>
      </c>
      <c r="E1129">
        <f t="shared" ca="1" si="206"/>
        <v>-0.60119774630578082</v>
      </c>
      <c r="F1129">
        <f t="shared" ca="1" si="207"/>
        <v>-6.6167557967740973E-2</v>
      </c>
      <c r="G1129">
        <f t="shared" ca="1" si="208"/>
        <v>0</v>
      </c>
      <c r="H1129">
        <f t="shared" ca="1" si="209"/>
        <v>0</v>
      </c>
      <c r="I1129">
        <f ca="1">SUM($G$6:$G1129)</f>
        <v>126</v>
      </c>
      <c r="J1129">
        <f ca="1">SUM($H$6:$H1129)</f>
        <v>107</v>
      </c>
      <c r="K1129">
        <f t="shared" ca="1" si="213"/>
        <v>233</v>
      </c>
      <c r="L1129">
        <f t="shared" si="214"/>
        <v>2248</v>
      </c>
      <c r="M1129">
        <f t="shared" ca="1" si="215"/>
        <v>0.10364768683274021</v>
      </c>
      <c r="N1129">
        <f ca="1">VAR($M$6:$M1129)</f>
        <v>8.7651828223215574E-5</v>
      </c>
      <c r="O1129">
        <f t="shared" si="210"/>
        <v>4.003558718861209E-5</v>
      </c>
      <c r="P1129">
        <f t="shared" ca="1" si="211"/>
        <v>2.1893478871754293</v>
      </c>
    </row>
    <row r="1130" spans="1:16" x14ac:dyDescent="0.25">
      <c r="A1130">
        <f t="shared" ca="1" si="216"/>
        <v>-0.88626946902470749</v>
      </c>
      <c r="B1130">
        <f t="shared" ca="1" si="216"/>
        <v>0.84283119424060104</v>
      </c>
      <c r="C1130">
        <f t="shared" ca="1" si="212"/>
        <v>-0.88626946902470749</v>
      </c>
      <c r="D1130">
        <f t="shared" ca="1" si="205"/>
        <v>0.84283119424060104</v>
      </c>
      <c r="E1130">
        <f t="shared" ca="1" si="206"/>
        <v>-0.88626946902470749</v>
      </c>
      <c r="F1130">
        <f t="shared" ca="1" si="207"/>
        <v>0.84283119424060104</v>
      </c>
      <c r="G1130">
        <f t="shared" ca="1" si="208"/>
        <v>0</v>
      </c>
      <c r="H1130">
        <f t="shared" ca="1" si="209"/>
        <v>0</v>
      </c>
      <c r="I1130">
        <f ca="1">SUM($G$6:$G1130)</f>
        <v>126</v>
      </c>
      <c r="J1130">
        <f ca="1">SUM($H$6:$H1130)</f>
        <v>107</v>
      </c>
      <c r="K1130">
        <f t="shared" ca="1" si="213"/>
        <v>233</v>
      </c>
      <c r="L1130">
        <f t="shared" si="214"/>
        <v>2250</v>
      </c>
      <c r="M1130">
        <f t="shared" ca="1" si="215"/>
        <v>0.10355555555555555</v>
      </c>
      <c r="N1130">
        <f ca="1">VAR($M$6:$M1130)</f>
        <v>8.7585754894771106E-5</v>
      </c>
      <c r="O1130">
        <f t="shared" si="210"/>
        <v>3.999999999999999E-5</v>
      </c>
      <c r="P1130">
        <f t="shared" ca="1" si="211"/>
        <v>2.1896438723692779</v>
      </c>
    </row>
    <row r="1131" spans="1:16" x14ac:dyDescent="0.25">
      <c r="A1131">
        <f t="shared" ca="1" si="216"/>
        <v>-1.9902338866588245</v>
      </c>
      <c r="B1131">
        <f t="shared" ca="1" si="216"/>
        <v>7.9817680691096599E-2</v>
      </c>
      <c r="C1131">
        <f t="shared" ca="1" si="212"/>
        <v>-1.9902338866588245</v>
      </c>
      <c r="D1131">
        <f t="shared" ca="1" si="205"/>
        <v>7.9817680691096599E-2</v>
      </c>
      <c r="E1131">
        <f t="shared" ca="1" si="206"/>
        <v>-1.9902338866588245</v>
      </c>
      <c r="F1131">
        <f t="shared" ca="1" si="207"/>
        <v>7.9817680691096599E-2</v>
      </c>
      <c r="G1131">
        <f t="shared" ca="1" si="208"/>
        <v>0</v>
      </c>
      <c r="H1131">
        <f t="shared" ca="1" si="209"/>
        <v>0</v>
      </c>
      <c r="I1131">
        <f ca="1">SUM($G$6:$G1131)</f>
        <v>126</v>
      </c>
      <c r="J1131">
        <f ca="1">SUM($H$6:$H1131)</f>
        <v>107</v>
      </c>
      <c r="K1131">
        <f t="shared" ca="1" si="213"/>
        <v>233</v>
      </c>
      <c r="L1131">
        <f t="shared" si="214"/>
        <v>2252</v>
      </c>
      <c r="M1131">
        <f t="shared" ca="1" si="215"/>
        <v>0.10346358792184725</v>
      </c>
      <c r="N1131">
        <f ca="1">VAR($M$6:$M1131)</f>
        <v>8.7520382786252418E-5</v>
      </c>
      <c r="O1131">
        <f t="shared" si="210"/>
        <v>3.9964476021314379E-5</v>
      </c>
      <c r="P1131">
        <f t="shared" ca="1" si="211"/>
        <v>2.1899544670515612</v>
      </c>
    </row>
    <row r="1132" spans="1:16" x14ac:dyDescent="0.25">
      <c r="A1132">
        <f t="shared" ca="1" si="216"/>
        <v>-1.017002730512143</v>
      </c>
      <c r="B1132">
        <f t="shared" ca="1" si="216"/>
        <v>-0.67305458492289838</v>
      </c>
      <c r="C1132">
        <f t="shared" ca="1" si="212"/>
        <v>-1.017002730512143</v>
      </c>
      <c r="D1132">
        <f t="shared" ca="1" si="205"/>
        <v>-0.67305458492289838</v>
      </c>
      <c r="E1132">
        <f t="shared" ca="1" si="206"/>
        <v>-1.017002730512143</v>
      </c>
      <c r="F1132">
        <f t="shared" ca="1" si="207"/>
        <v>-0.67305458492289838</v>
      </c>
      <c r="G1132">
        <f t="shared" ca="1" si="208"/>
        <v>0</v>
      </c>
      <c r="H1132">
        <f t="shared" ca="1" si="209"/>
        <v>0</v>
      </c>
      <c r="I1132">
        <f ca="1">SUM($G$6:$G1132)</f>
        <v>126</v>
      </c>
      <c r="J1132">
        <f ca="1">SUM($H$6:$H1132)</f>
        <v>107</v>
      </c>
      <c r="K1132">
        <f t="shared" ca="1" si="213"/>
        <v>233</v>
      </c>
      <c r="L1132">
        <f t="shared" si="214"/>
        <v>2254</v>
      </c>
      <c r="M1132">
        <f t="shared" ca="1" si="215"/>
        <v>0.10337178349600711</v>
      </c>
      <c r="N1132">
        <f ca="1">VAR($M$6:$M1132)</f>
        <v>8.7455722368571408E-5</v>
      </c>
      <c r="O1132">
        <f t="shared" si="210"/>
        <v>3.9929015084294582E-5</v>
      </c>
      <c r="P1132">
        <f t="shared" ca="1" si="211"/>
        <v>2.1902799802084445</v>
      </c>
    </row>
    <row r="1133" spans="1:16" x14ac:dyDescent="0.25">
      <c r="A1133">
        <f t="shared" ca="1" si="216"/>
        <v>1.944371597227994</v>
      </c>
      <c r="B1133">
        <f t="shared" ca="1" si="216"/>
        <v>6.4368947496862526E-3</v>
      </c>
      <c r="C1133">
        <f t="shared" ca="1" si="212"/>
        <v>1.944371597227994</v>
      </c>
      <c r="D1133">
        <f t="shared" ca="1" si="205"/>
        <v>6.4368947496862526E-3</v>
      </c>
      <c r="E1133">
        <f t="shared" ca="1" si="206"/>
        <v>1.944371597227994</v>
      </c>
      <c r="F1133">
        <f t="shared" ca="1" si="207"/>
        <v>6.4368947496862526E-3</v>
      </c>
      <c r="G1133">
        <f t="shared" ca="1" si="208"/>
        <v>1</v>
      </c>
      <c r="H1133">
        <f t="shared" ca="1" si="209"/>
        <v>0</v>
      </c>
      <c r="I1133">
        <f ca="1">SUM($G$6:$G1133)</f>
        <v>127</v>
      </c>
      <c r="J1133">
        <f ca="1">SUM($H$6:$H1133)</f>
        <v>107</v>
      </c>
      <c r="K1133">
        <f t="shared" ca="1" si="213"/>
        <v>234</v>
      </c>
      <c r="L1133">
        <f t="shared" si="214"/>
        <v>2256</v>
      </c>
      <c r="M1133">
        <f t="shared" ca="1" si="215"/>
        <v>0.10372340425531915</v>
      </c>
      <c r="N1133">
        <f ca="1">VAR($M$6:$M1133)</f>
        <v>8.7388872874806679E-5</v>
      </c>
      <c r="O1133">
        <f t="shared" si="210"/>
        <v>3.9893617021276587E-5</v>
      </c>
      <c r="P1133">
        <f t="shared" ca="1" si="211"/>
        <v>2.190547746728488</v>
      </c>
    </row>
    <row r="1134" spans="1:16" x14ac:dyDescent="0.25">
      <c r="A1134">
        <f t="shared" ca="1" si="216"/>
        <v>-0.55494179651091313</v>
      </c>
      <c r="B1134">
        <f t="shared" ca="1" si="216"/>
        <v>0.18398176057875779</v>
      </c>
      <c r="C1134">
        <f t="shared" ca="1" si="212"/>
        <v>-0.55494179651091313</v>
      </c>
      <c r="D1134">
        <f t="shared" ca="1" si="205"/>
        <v>0.18398176057875779</v>
      </c>
      <c r="E1134">
        <f t="shared" ca="1" si="206"/>
        <v>-0.55494179651091313</v>
      </c>
      <c r="F1134">
        <f t="shared" ca="1" si="207"/>
        <v>0.18398176057875779</v>
      </c>
      <c r="G1134">
        <f t="shared" ca="1" si="208"/>
        <v>0</v>
      </c>
      <c r="H1134">
        <f t="shared" ca="1" si="209"/>
        <v>0</v>
      </c>
      <c r="I1134">
        <f ca="1">SUM($G$6:$G1134)</f>
        <v>127</v>
      </c>
      <c r="J1134">
        <f ca="1">SUM($H$6:$H1134)</f>
        <v>107</v>
      </c>
      <c r="K1134">
        <f t="shared" ca="1" si="213"/>
        <v>234</v>
      </c>
      <c r="L1134">
        <f t="shared" si="214"/>
        <v>2258</v>
      </c>
      <c r="M1134">
        <f t="shared" ca="1" si="215"/>
        <v>0.10363153232949512</v>
      </c>
      <c r="N1134">
        <f ca="1">VAR($M$6:$M1134)</f>
        <v>8.7322696611332422E-5</v>
      </c>
      <c r="O1134">
        <f t="shared" si="210"/>
        <v>3.9858281665190429E-5</v>
      </c>
      <c r="P1134">
        <f t="shared" ca="1" si="211"/>
        <v>2.1908294327598736</v>
      </c>
    </row>
    <row r="1135" spans="1:16" x14ac:dyDescent="0.25">
      <c r="A1135">
        <f t="shared" ca="1" si="216"/>
        <v>0.73934882248921829</v>
      </c>
      <c r="B1135">
        <f t="shared" ca="1" si="216"/>
        <v>0.79139836241593198</v>
      </c>
      <c r="C1135">
        <f t="shared" ca="1" si="212"/>
        <v>0.73934882248921829</v>
      </c>
      <c r="D1135">
        <f t="shared" ca="1" si="205"/>
        <v>0.79139836241593198</v>
      </c>
      <c r="E1135">
        <f t="shared" ca="1" si="206"/>
        <v>0.73934882248921829</v>
      </c>
      <c r="F1135">
        <f t="shared" ca="1" si="207"/>
        <v>0.79139836241593198</v>
      </c>
      <c r="G1135">
        <f t="shared" ca="1" si="208"/>
        <v>0</v>
      </c>
      <c r="H1135">
        <f t="shared" ca="1" si="209"/>
        <v>0</v>
      </c>
      <c r="I1135">
        <f ca="1">SUM($G$6:$G1135)</f>
        <v>127</v>
      </c>
      <c r="J1135">
        <f ca="1">SUM($H$6:$H1135)</f>
        <v>107</v>
      </c>
      <c r="K1135">
        <f t="shared" ca="1" si="213"/>
        <v>234</v>
      </c>
      <c r="L1135">
        <f t="shared" si="214"/>
        <v>2260</v>
      </c>
      <c r="M1135">
        <f t="shared" ca="1" si="215"/>
        <v>0.10353982300884956</v>
      </c>
      <c r="N1135">
        <f ca="1">VAR($M$6:$M1135)</f>
        <v>8.7257204196824036E-5</v>
      </c>
      <c r="O1135">
        <f t="shared" si="210"/>
        <v>3.9823008849557515E-5</v>
      </c>
      <c r="P1135">
        <f t="shared" ca="1" si="211"/>
        <v>2.1911253498313594</v>
      </c>
    </row>
    <row r="1136" spans="1:16" x14ac:dyDescent="0.25">
      <c r="A1136">
        <f t="shared" ca="1" si="216"/>
        <v>-0.51087304682389967</v>
      </c>
      <c r="B1136">
        <f t="shared" ca="1" si="216"/>
        <v>1.2551860814076612</v>
      </c>
      <c r="C1136">
        <f t="shared" ca="1" si="212"/>
        <v>-0.51087304682389967</v>
      </c>
      <c r="D1136">
        <f t="shared" ca="1" si="205"/>
        <v>1.2551860814076612</v>
      </c>
      <c r="E1136">
        <f t="shared" ca="1" si="206"/>
        <v>-0.51087304682389967</v>
      </c>
      <c r="F1136">
        <f t="shared" ca="1" si="207"/>
        <v>1.2551860814076612</v>
      </c>
      <c r="G1136">
        <f t="shared" ca="1" si="208"/>
        <v>0</v>
      </c>
      <c r="H1136">
        <f t="shared" ca="1" si="209"/>
        <v>0</v>
      </c>
      <c r="I1136">
        <f ca="1">SUM($G$6:$G1136)</f>
        <v>127</v>
      </c>
      <c r="J1136">
        <f ca="1">SUM($H$6:$H1136)</f>
        <v>107</v>
      </c>
      <c r="K1136">
        <f t="shared" ca="1" si="213"/>
        <v>234</v>
      </c>
      <c r="L1136">
        <f t="shared" si="214"/>
        <v>2262</v>
      </c>
      <c r="M1136">
        <f t="shared" ca="1" si="215"/>
        <v>0.10344827586206896</v>
      </c>
      <c r="N1136">
        <f ca="1">VAR($M$6:$M1136)</f>
        <v>8.7192406105505047E-5</v>
      </c>
      <c r="O1136">
        <f t="shared" si="210"/>
        <v>3.9787798408488056E-5</v>
      </c>
      <c r="P1136">
        <f t="shared" ca="1" si="211"/>
        <v>2.1914358067850275</v>
      </c>
    </row>
    <row r="1137" spans="1:16" x14ac:dyDescent="0.25">
      <c r="A1137">
        <f t="shared" ca="1" si="216"/>
        <v>0.11490430823499062</v>
      </c>
      <c r="B1137">
        <f t="shared" ca="1" si="216"/>
        <v>-1.6781400725835147E-2</v>
      </c>
      <c r="C1137">
        <f t="shared" ca="1" si="212"/>
        <v>0.11490430823499062</v>
      </c>
      <c r="D1137">
        <f t="shared" ca="1" si="205"/>
        <v>-1.6781400725835147E-2</v>
      </c>
      <c r="E1137">
        <f t="shared" ca="1" si="206"/>
        <v>0.11490430823499062</v>
      </c>
      <c r="F1137">
        <f t="shared" ca="1" si="207"/>
        <v>-1.6781400725835147E-2</v>
      </c>
      <c r="G1137">
        <f t="shared" ca="1" si="208"/>
        <v>0</v>
      </c>
      <c r="H1137">
        <f t="shared" ca="1" si="209"/>
        <v>0</v>
      </c>
      <c r="I1137">
        <f ca="1">SUM($G$6:$G1137)</f>
        <v>127</v>
      </c>
      <c r="J1137">
        <f ca="1">SUM($H$6:$H1137)</f>
        <v>107</v>
      </c>
      <c r="K1137">
        <f t="shared" ca="1" si="213"/>
        <v>234</v>
      </c>
      <c r="L1137">
        <f t="shared" si="214"/>
        <v>2264</v>
      </c>
      <c r="M1137">
        <f t="shared" ca="1" si="215"/>
        <v>0.10335689045936396</v>
      </c>
      <c r="N1137">
        <f ca="1">VAR($M$6:$M1137)</f>
        <v>8.7128312668549888E-5</v>
      </c>
      <c r="O1137">
        <f t="shared" si="210"/>
        <v>3.9752650176678435E-5</v>
      </c>
      <c r="P1137">
        <f t="shared" ca="1" si="211"/>
        <v>2.1917611097955221</v>
      </c>
    </row>
    <row r="1138" spans="1:16" x14ac:dyDescent="0.25">
      <c r="A1138">
        <f t="shared" ca="1" si="216"/>
        <v>-1.1466784280147968</v>
      </c>
      <c r="B1138">
        <f t="shared" ca="1" si="216"/>
        <v>-1.5322518726040619</v>
      </c>
      <c r="C1138">
        <f t="shared" ca="1" si="212"/>
        <v>-1.1466784280147968</v>
      </c>
      <c r="D1138">
        <f t="shared" ca="1" si="205"/>
        <v>-1.5322518726040619</v>
      </c>
      <c r="E1138">
        <f t="shared" ca="1" si="206"/>
        <v>-1.1466784280147968</v>
      </c>
      <c r="F1138">
        <f t="shared" ca="1" si="207"/>
        <v>-1.5322518726040619</v>
      </c>
      <c r="G1138">
        <f t="shared" ca="1" si="208"/>
        <v>0</v>
      </c>
      <c r="H1138">
        <f t="shared" ca="1" si="209"/>
        <v>0</v>
      </c>
      <c r="I1138">
        <f ca="1">SUM($G$6:$G1138)</f>
        <v>127</v>
      </c>
      <c r="J1138">
        <f ca="1">SUM($H$6:$H1138)</f>
        <v>107</v>
      </c>
      <c r="K1138">
        <f t="shared" ca="1" si="213"/>
        <v>234</v>
      </c>
      <c r="L1138">
        <f t="shared" si="214"/>
        <v>2266</v>
      </c>
      <c r="M1138">
        <f t="shared" ca="1" si="215"/>
        <v>0.10326566637246248</v>
      </c>
      <c r="N1138">
        <f ca="1">VAR($M$6:$M1138)</f>
        <v>8.7064934075471246E-5</v>
      </c>
      <c r="O1138">
        <f t="shared" si="210"/>
        <v>3.9717563989408641E-5</v>
      </c>
      <c r="P1138">
        <f t="shared" ca="1" si="211"/>
        <v>2.1921015623890878</v>
      </c>
    </row>
    <row r="1139" spans="1:16" x14ac:dyDescent="0.25">
      <c r="A1139">
        <f t="shared" ca="1" si="216"/>
        <v>-0.49821490482358444</v>
      </c>
      <c r="B1139">
        <f t="shared" ca="1" si="216"/>
        <v>0.54475299530644261</v>
      </c>
      <c r="C1139">
        <f t="shared" ca="1" si="212"/>
        <v>-0.49821490482358444</v>
      </c>
      <c r="D1139">
        <f t="shared" ca="1" si="205"/>
        <v>0.54475299530644261</v>
      </c>
      <c r="E1139">
        <f t="shared" ca="1" si="206"/>
        <v>-0.49821490482358444</v>
      </c>
      <c r="F1139">
        <f t="shared" ca="1" si="207"/>
        <v>0.54475299530644261</v>
      </c>
      <c r="G1139">
        <f t="shared" ca="1" si="208"/>
        <v>0</v>
      </c>
      <c r="H1139">
        <f t="shared" ca="1" si="209"/>
        <v>0</v>
      </c>
      <c r="I1139">
        <f ca="1">SUM($G$6:$G1139)</f>
        <v>127</v>
      </c>
      <c r="J1139">
        <f ca="1">SUM($H$6:$H1139)</f>
        <v>107</v>
      </c>
      <c r="K1139">
        <f t="shared" ca="1" si="213"/>
        <v>234</v>
      </c>
      <c r="L1139">
        <f t="shared" si="214"/>
        <v>2268</v>
      </c>
      <c r="M1139">
        <f t="shared" ca="1" si="215"/>
        <v>0.10317460317460317</v>
      </c>
      <c r="N1139">
        <f ca="1">VAR($M$6:$M1139)</f>
        <v>8.7002280375498078E-5</v>
      </c>
      <c r="O1139">
        <f t="shared" si="210"/>
        <v>3.9682539682539676E-5</v>
      </c>
      <c r="P1139">
        <f t="shared" ca="1" si="211"/>
        <v>2.1924574654625522</v>
      </c>
    </row>
    <row r="1140" spans="1:16" x14ac:dyDescent="0.25">
      <c r="A1140">
        <f t="shared" ca="1" si="216"/>
        <v>0.26665167743764884</v>
      </c>
      <c r="B1140">
        <f t="shared" ca="1" si="216"/>
        <v>-0.13926140910441229</v>
      </c>
      <c r="C1140">
        <f t="shared" ca="1" si="212"/>
        <v>0.26665167743764884</v>
      </c>
      <c r="D1140">
        <f t="shared" ca="1" si="205"/>
        <v>-0.13926140910441229</v>
      </c>
      <c r="E1140">
        <f t="shared" ca="1" si="206"/>
        <v>0.26665167743764884</v>
      </c>
      <c r="F1140">
        <f t="shared" ca="1" si="207"/>
        <v>-0.13926140910441229</v>
      </c>
      <c r="G1140">
        <f t="shared" ca="1" si="208"/>
        <v>0</v>
      </c>
      <c r="H1140">
        <f t="shared" ca="1" si="209"/>
        <v>0</v>
      </c>
      <c r="I1140">
        <f ca="1">SUM($G$6:$G1140)</f>
        <v>127</v>
      </c>
      <c r="J1140">
        <f ca="1">SUM($H$6:$H1140)</f>
        <v>107</v>
      </c>
      <c r="K1140">
        <f t="shared" ca="1" si="213"/>
        <v>234</v>
      </c>
      <c r="L1140">
        <f t="shared" si="214"/>
        <v>2270</v>
      </c>
      <c r="M1140">
        <f t="shared" ca="1" si="215"/>
        <v>0.10308370044052863</v>
      </c>
      <c r="N1140">
        <f ca="1">VAR($M$6:$M1140)</f>
        <v>8.6940361478936632E-5</v>
      </c>
      <c r="O1140">
        <f t="shared" si="210"/>
        <v>3.9647577092511007E-5</v>
      </c>
      <c r="P1140">
        <f t="shared" ca="1" si="211"/>
        <v>2.1928291173020686</v>
      </c>
    </row>
    <row r="1141" spans="1:16" x14ac:dyDescent="0.25">
      <c r="A1141">
        <f t="shared" ca="1" si="216"/>
        <v>1.6061047223400182</v>
      </c>
      <c r="B1141">
        <f t="shared" ca="1" si="216"/>
        <v>0.27728323961658319</v>
      </c>
      <c r="C1141">
        <f t="shared" ca="1" si="212"/>
        <v>1.6061047223400182</v>
      </c>
      <c r="D1141">
        <f t="shared" ca="1" si="205"/>
        <v>0.27728323961658319</v>
      </c>
      <c r="E1141">
        <f t="shared" ca="1" si="206"/>
        <v>1.6061047223400182</v>
      </c>
      <c r="F1141">
        <f t="shared" ca="1" si="207"/>
        <v>0.27728323961658319</v>
      </c>
      <c r="G1141">
        <f t="shared" ca="1" si="208"/>
        <v>1</v>
      </c>
      <c r="H1141">
        <f t="shared" ca="1" si="209"/>
        <v>0</v>
      </c>
      <c r="I1141">
        <f ca="1">SUM($G$6:$G1141)</f>
        <v>128</v>
      </c>
      <c r="J1141">
        <f ca="1">SUM($H$6:$H1141)</f>
        <v>107</v>
      </c>
      <c r="K1141">
        <f t="shared" ca="1" si="213"/>
        <v>235</v>
      </c>
      <c r="L1141">
        <f t="shared" si="214"/>
        <v>2272</v>
      </c>
      <c r="M1141">
        <f t="shared" ca="1" si="215"/>
        <v>0.1034330985915493</v>
      </c>
      <c r="N1141">
        <f ca="1">VAR($M$6:$M1141)</f>
        <v>8.6876113944952445E-5</v>
      </c>
      <c r="O1141">
        <f t="shared" si="210"/>
        <v>3.961267605633802E-5</v>
      </c>
      <c r="P1141">
        <f t="shared" ca="1" si="211"/>
        <v>2.1931392320325775</v>
      </c>
    </row>
    <row r="1142" spans="1:16" x14ac:dyDescent="0.25">
      <c r="A1142">
        <f t="shared" ca="1" si="216"/>
        <v>-0.78810846392218792</v>
      </c>
      <c r="B1142">
        <f t="shared" ca="1" si="216"/>
        <v>1.9395027902436521</v>
      </c>
      <c r="C1142">
        <f t="shared" ca="1" si="212"/>
        <v>-0.78810846392218792</v>
      </c>
      <c r="D1142">
        <f t="shared" ca="1" si="205"/>
        <v>1.9395027902436521</v>
      </c>
      <c r="E1142">
        <f t="shared" ca="1" si="206"/>
        <v>-0.78810846392218792</v>
      </c>
      <c r="F1142">
        <f t="shared" ca="1" si="207"/>
        <v>1.9395027902436521</v>
      </c>
      <c r="G1142">
        <f t="shared" ca="1" si="208"/>
        <v>0</v>
      </c>
      <c r="H1142">
        <f t="shared" ca="1" si="209"/>
        <v>1</v>
      </c>
      <c r="I1142">
        <f ca="1">SUM($G$6:$G1142)</f>
        <v>128</v>
      </c>
      <c r="J1142">
        <f ca="1">SUM($H$6:$H1142)</f>
        <v>108</v>
      </c>
      <c r="K1142">
        <f t="shared" ca="1" si="213"/>
        <v>236</v>
      </c>
      <c r="L1142">
        <f t="shared" si="214"/>
        <v>2274</v>
      </c>
      <c r="M1142">
        <f t="shared" ca="1" si="215"/>
        <v>0.10378188214599825</v>
      </c>
      <c r="N1142">
        <f ca="1">VAR($M$6:$M1142)</f>
        <v>8.6809768662562638E-5</v>
      </c>
      <c r="O1142">
        <f t="shared" si="210"/>
        <v>3.9577836411609492E-5</v>
      </c>
      <c r="P1142">
        <f t="shared" ca="1" si="211"/>
        <v>2.1933934882074166</v>
      </c>
    </row>
    <row r="1143" spans="1:16" x14ac:dyDescent="0.25">
      <c r="A1143">
        <f t="shared" ca="1" si="216"/>
        <v>-0.90229592253574697</v>
      </c>
      <c r="B1143">
        <f t="shared" ca="1" si="216"/>
        <v>-0.39609201099541719</v>
      </c>
      <c r="C1143">
        <f t="shared" ca="1" si="212"/>
        <v>-0.90229592253574697</v>
      </c>
      <c r="D1143">
        <f t="shared" ca="1" si="205"/>
        <v>-0.39609201099541719</v>
      </c>
      <c r="E1143">
        <f t="shared" ca="1" si="206"/>
        <v>-0.90229592253574697</v>
      </c>
      <c r="F1143">
        <f t="shared" ca="1" si="207"/>
        <v>-0.39609201099541719</v>
      </c>
      <c r="G1143">
        <f t="shared" ca="1" si="208"/>
        <v>0</v>
      </c>
      <c r="H1143">
        <f t="shared" ca="1" si="209"/>
        <v>0</v>
      </c>
      <c r="I1143">
        <f ca="1">SUM($G$6:$G1143)</f>
        <v>128</v>
      </c>
      <c r="J1143">
        <f ca="1">SUM($H$6:$H1143)</f>
        <v>108</v>
      </c>
      <c r="K1143">
        <f t="shared" ca="1" si="213"/>
        <v>236</v>
      </c>
      <c r="L1143">
        <f t="shared" si="214"/>
        <v>2276</v>
      </c>
      <c r="M1143">
        <f t="shared" ca="1" si="215"/>
        <v>0.10369068541300527</v>
      </c>
      <c r="N1143">
        <f ca="1">VAR($M$6:$M1143)</f>
        <v>8.6744073070389998E-5</v>
      </c>
      <c r="O1143">
        <f t="shared" si="210"/>
        <v>3.9543057996485053E-5</v>
      </c>
      <c r="P1143">
        <f t="shared" ca="1" si="211"/>
        <v>2.193661225646752</v>
      </c>
    </row>
    <row r="1144" spans="1:16" x14ac:dyDescent="0.25">
      <c r="A1144">
        <f t="shared" ca="1" si="216"/>
        <v>0.19295712275798266</v>
      </c>
      <c r="B1144">
        <f t="shared" ca="1" si="216"/>
        <v>0.51974695657183911</v>
      </c>
      <c r="C1144">
        <f t="shared" ca="1" si="212"/>
        <v>0.19295712275798266</v>
      </c>
      <c r="D1144">
        <f t="shared" ca="1" si="205"/>
        <v>0.51974695657183911</v>
      </c>
      <c r="E1144">
        <f t="shared" ca="1" si="206"/>
        <v>0.19295712275798266</v>
      </c>
      <c r="F1144">
        <f t="shared" ca="1" si="207"/>
        <v>0.51974695657183911</v>
      </c>
      <c r="G1144">
        <f t="shared" ca="1" si="208"/>
        <v>0</v>
      </c>
      <c r="H1144">
        <f t="shared" ca="1" si="209"/>
        <v>0</v>
      </c>
      <c r="I1144">
        <f ca="1">SUM($G$6:$G1144)</f>
        <v>128</v>
      </c>
      <c r="J1144">
        <f ca="1">SUM($H$6:$H1144)</f>
        <v>108</v>
      </c>
      <c r="K1144">
        <f t="shared" ca="1" si="213"/>
        <v>236</v>
      </c>
      <c r="L1144">
        <f t="shared" si="214"/>
        <v>2278</v>
      </c>
      <c r="M1144">
        <f t="shared" ca="1" si="215"/>
        <v>0.10359964881474978</v>
      </c>
      <c r="N1144">
        <f ca="1">VAR($M$6:$M1144)</f>
        <v>8.6679037646614709E-5</v>
      </c>
      <c r="O1144">
        <f t="shared" si="210"/>
        <v>3.9508340649692707E-5</v>
      </c>
      <c r="P1144">
        <f t="shared" ca="1" si="211"/>
        <v>2.1939427528776485</v>
      </c>
    </row>
    <row r="1145" spans="1:16" x14ac:dyDescent="0.25">
      <c r="A1145">
        <f t="shared" ca="1" si="216"/>
        <v>0.10708265064296422</v>
      </c>
      <c r="B1145">
        <f t="shared" ca="1" si="216"/>
        <v>-1.4058696925669987</v>
      </c>
      <c r="C1145">
        <f t="shared" ca="1" si="212"/>
        <v>0.10708265064296422</v>
      </c>
      <c r="D1145">
        <f t="shared" ca="1" si="205"/>
        <v>-1.4058696925669987</v>
      </c>
      <c r="E1145">
        <f t="shared" ca="1" si="206"/>
        <v>0.10708265064296422</v>
      </c>
      <c r="F1145">
        <f t="shared" ca="1" si="207"/>
        <v>-1.4058696925669987</v>
      </c>
      <c r="G1145">
        <f t="shared" ca="1" si="208"/>
        <v>0</v>
      </c>
      <c r="H1145">
        <f t="shared" ca="1" si="209"/>
        <v>0</v>
      </c>
      <c r="I1145">
        <f ca="1">SUM($G$6:$G1145)</f>
        <v>128</v>
      </c>
      <c r="J1145">
        <f ca="1">SUM($H$6:$H1145)</f>
        <v>108</v>
      </c>
      <c r="K1145">
        <f t="shared" ca="1" si="213"/>
        <v>236</v>
      </c>
      <c r="L1145">
        <f t="shared" si="214"/>
        <v>2280</v>
      </c>
      <c r="M1145">
        <f t="shared" ca="1" si="215"/>
        <v>0.10350877192982456</v>
      </c>
      <c r="N1145">
        <f ca="1">VAR($M$6:$M1145)</f>
        <v>8.6614672728692991E-5</v>
      </c>
      <c r="O1145">
        <f t="shared" si="210"/>
        <v>3.9473684210526309E-5</v>
      </c>
      <c r="P1145">
        <f t="shared" ca="1" si="211"/>
        <v>2.1942383757935562</v>
      </c>
    </row>
    <row r="1146" spans="1:16" x14ac:dyDescent="0.25">
      <c r="A1146">
        <f t="shared" ca="1" si="216"/>
        <v>1.7388712222256459</v>
      </c>
      <c r="B1146">
        <f t="shared" ca="1" si="216"/>
        <v>4.2626073763611154E-2</v>
      </c>
      <c r="C1146">
        <f t="shared" ca="1" si="212"/>
        <v>1.7388712222256459</v>
      </c>
      <c r="D1146">
        <f t="shared" ca="1" si="205"/>
        <v>4.2626073763611154E-2</v>
      </c>
      <c r="E1146">
        <f t="shared" ca="1" si="206"/>
        <v>1.7388712222256459</v>
      </c>
      <c r="F1146">
        <f t="shared" ca="1" si="207"/>
        <v>4.2626073763611154E-2</v>
      </c>
      <c r="G1146">
        <f t="shared" ca="1" si="208"/>
        <v>1</v>
      </c>
      <c r="H1146">
        <f t="shared" ca="1" si="209"/>
        <v>0</v>
      </c>
      <c r="I1146">
        <f ca="1">SUM($G$6:$G1146)</f>
        <v>129</v>
      </c>
      <c r="J1146">
        <f ca="1">SUM($H$6:$H1146)</f>
        <v>108</v>
      </c>
      <c r="K1146">
        <f t="shared" ca="1" si="213"/>
        <v>237</v>
      </c>
      <c r="L1146">
        <f t="shared" si="214"/>
        <v>2282</v>
      </c>
      <c r="M1146">
        <f t="shared" ca="1" si="215"/>
        <v>0.10385626643295355</v>
      </c>
      <c r="N1146">
        <f ca="1">VAR($M$6:$M1146)</f>
        <v>8.6548280008628804E-5</v>
      </c>
      <c r="O1146">
        <f t="shared" si="210"/>
        <v>3.9439088518843114E-5</v>
      </c>
      <c r="P1146">
        <f t="shared" ca="1" si="211"/>
        <v>2.1944797219965664</v>
      </c>
    </row>
    <row r="1147" spans="1:16" x14ac:dyDescent="0.25">
      <c r="A1147">
        <f t="shared" ca="1" si="216"/>
        <v>3.0614086104702964E-2</v>
      </c>
      <c r="B1147">
        <f t="shared" ca="1" si="216"/>
        <v>0.47246896602751615</v>
      </c>
      <c r="C1147">
        <f t="shared" ca="1" si="212"/>
        <v>3.0614086104702964E-2</v>
      </c>
      <c r="D1147">
        <f t="shared" ca="1" si="205"/>
        <v>0.47246896602751615</v>
      </c>
      <c r="E1147">
        <f t="shared" ca="1" si="206"/>
        <v>3.0614086104702964E-2</v>
      </c>
      <c r="F1147">
        <f t="shared" ca="1" si="207"/>
        <v>0.47246896602751615</v>
      </c>
      <c r="G1147">
        <f t="shared" ca="1" si="208"/>
        <v>0</v>
      </c>
      <c r="H1147">
        <f t="shared" ca="1" si="209"/>
        <v>0</v>
      </c>
      <c r="I1147">
        <f ca="1">SUM($G$6:$G1147)</f>
        <v>129</v>
      </c>
      <c r="J1147">
        <f ca="1">SUM($H$6:$H1147)</f>
        <v>108</v>
      </c>
      <c r="K1147">
        <f t="shared" ca="1" si="213"/>
        <v>237</v>
      </c>
      <c r="L1147">
        <f t="shared" si="214"/>
        <v>2284</v>
      </c>
      <c r="M1147">
        <f t="shared" ca="1" si="215"/>
        <v>0.10376532399299475</v>
      </c>
      <c r="N1147">
        <f ca="1">VAR($M$6:$M1147)</f>
        <v>8.6482520382797715E-5</v>
      </c>
      <c r="O1147">
        <f t="shared" si="210"/>
        <v>3.9404553415061286E-5</v>
      </c>
      <c r="P1147">
        <f t="shared" ca="1" si="211"/>
        <v>2.1947341839367782</v>
      </c>
    </row>
    <row r="1148" spans="1:16" x14ac:dyDescent="0.25">
      <c r="A1148">
        <f t="shared" ca="1" si="216"/>
        <v>-0.40085931285024795</v>
      </c>
      <c r="B1148">
        <f t="shared" ca="1" si="216"/>
        <v>2.1435618916476602</v>
      </c>
      <c r="C1148">
        <f t="shared" ca="1" si="212"/>
        <v>-0.40085931285024795</v>
      </c>
      <c r="D1148">
        <f t="shared" ca="1" si="205"/>
        <v>2.1435618916476602</v>
      </c>
      <c r="E1148">
        <f t="shared" ca="1" si="206"/>
        <v>-0.40085931285024795</v>
      </c>
      <c r="F1148">
        <f t="shared" ca="1" si="207"/>
        <v>2.1435618916476602</v>
      </c>
      <c r="G1148">
        <f t="shared" ca="1" si="208"/>
        <v>0</v>
      </c>
      <c r="H1148">
        <f t="shared" ca="1" si="209"/>
        <v>1</v>
      </c>
      <c r="I1148">
        <f ca="1">SUM($G$6:$G1148)</f>
        <v>129</v>
      </c>
      <c r="J1148">
        <f ca="1">SUM($H$6:$H1148)</f>
        <v>109</v>
      </c>
      <c r="K1148">
        <f t="shared" ca="1" si="213"/>
        <v>238</v>
      </c>
      <c r="L1148">
        <f t="shared" si="214"/>
        <v>2286</v>
      </c>
      <c r="M1148">
        <f t="shared" ca="1" si="215"/>
        <v>0.10411198600174978</v>
      </c>
      <c r="N1148">
        <f ca="1">VAR($M$6:$M1148)</f>
        <v>8.6414905816651805E-5</v>
      </c>
      <c r="O1148">
        <f t="shared" si="210"/>
        <v>3.9370078740157472E-5</v>
      </c>
      <c r="P1148">
        <f t="shared" ca="1" si="211"/>
        <v>2.1949386077429565</v>
      </c>
    </row>
    <row r="1149" spans="1:16" x14ac:dyDescent="0.25">
      <c r="A1149">
        <f t="shared" ca="1" si="216"/>
        <v>-1.607939350342052</v>
      </c>
      <c r="B1149">
        <f t="shared" ca="1" si="216"/>
        <v>-1.4293639174063411</v>
      </c>
      <c r="C1149">
        <f t="shared" ca="1" si="212"/>
        <v>-1.607939350342052</v>
      </c>
      <c r="D1149">
        <f t="shared" ca="1" si="205"/>
        <v>-1.4293639174063411</v>
      </c>
      <c r="E1149">
        <f t="shared" ca="1" si="206"/>
        <v>-1.607939350342052</v>
      </c>
      <c r="F1149">
        <f t="shared" ca="1" si="207"/>
        <v>-1.4293639174063411</v>
      </c>
      <c r="G1149">
        <f t="shared" ca="1" si="208"/>
        <v>0</v>
      </c>
      <c r="H1149">
        <f t="shared" ca="1" si="209"/>
        <v>0</v>
      </c>
      <c r="I1149">
        <f ca="1">SUM($G$6:$G1149)</f>
        <v>129</v>
      </c>
      <c r="J1149">
        <f ca="1">SUM($H$6:$H1149)</f>
        <v>109</v>
      </c>
      <c r="K1149">
        <f t="shared" ca="1" si="213"/>
        <v>238</v>
      </c>
      <c r="L1149">
        <f t="shared" si="214"/>
        <v>2288</v>
      </c>
      <c r="M1149">
        <f t="shared" ca="1" si="215"/>
        <v>0.10402097902097902</v>
      </c>
      <c r="N1149">
        <f ca="1">VAR($M$6:$M1149)</f>
        <v>8.6347886744847748E-5</v>
      </c>
      <c r="O1149">
        <f t="shared" si="210"/>
        <v>3.9335664335664329E-5</v>
      </c>
      <c r="P1149">
        <f t="shared" ca="1" si="211"/>
        <v>2.1951551652467964</v>
      </c>
    </row>
    <row r="1150" spans="1:16" x14ac:dyDescent="0.25">
      <c r="A1150">
        <f t="shared" ca="1" si="216"/>
        <v>-1.425358293052849</v>
      </c>
      <c r="B1150">
        <f t="shared" ca="1" si="216"/>
        <v>-0.21791020061667576</v>
      </c>
      <c r="C1150">
        <f t="shared" ca="1" si="212"/>
        <v>-1.425358293052849</v>
      </c>
      <c r="D1150">
        <f t="shared" ca="1" si="205"/>
        <v>-0.21791020061667576</v>
      </c>
      <c r="E1150">
        <f t="shared" ca="1" si="206"/>
        <v>-1.425358293052849</v>
      </c>
      <c r="F1150">
        <f t="shared" ca="1" si="207"/>
        <v>-0.21791020061667576</v>
      </c>
      <c r="G1150">
        <f t="shared" ca="1" si="208"/>
        <v>0</v>
      </c>
      <c r="H1150">
        <f t="shared" ca="1" si="209"/>
        <v>0</v>
      </c>
      <c r="I1150">
        <f ca="1">SUM($G$6:$G1150)</f>
        <v>129</v>
      </c>
      <c r="J1150">
        <f ca="1">SUM($H$6:$H1150)</f>
        <v>109</v>
      </c>
      <c r="K1150">
        <f t="shared" ca="1" si="213"/>
        <v>238</v>
      </c>
      <c r="L1150">
        <f t="shared" si="214"/>
        <v>2290</v>
      </c>
      <c r="M1150">
        <f t="shared" ca="1" si="215"/>
        <v>0.10393013100436681</v>
      </c>
      <c r="N1150">
        <f ca="1">VAR($M$6:$M1150)</f>
        <v>8.6281473922491443E-5</v>
      </c>
      <c r="O1150">
        <f t="shared" si="210"/>
        <v>3.9301310043668116E-5</v>
      </c>
      <c r="P1150">
        <f t="shared" ca="1" si="211"/>
        <v>2.195384169805616</v>
      </c>
    </row>
    <row r="1151" spans="1:16" x14ac:dyDescent="0.25">
      <c r="A1151">
        <f t="shared" ca="1" si="216"/>
        <v>-0.13345189633505031</v>
      </c>
      <c r="B1151">
        <f t="shared" ca="1" si="216"/>
        <v>0.62660089697704391</v>
      </c>
      <c r="C1151">
        <f t="shared" ca="1" si="212"/>
        <v>-0.13345189633505031</v>
      </c>
      <c r="D1151">
        <f t="shared" ca="1" si="205"/>
        <v>0.62660089697704391</v>
      </c>
      <c r="E1151">
        <f t="shared" ca="1" si="206"/>
        <v>-0.13345189633505031</v>
      </c>
      <c r="F1151">
        <f t="shared" ca="1" si="207"/>
        <v>0.62660089697704391</v>
      </c>
      <c r="G1151">
        <f t="shared" ca="1" si="208"/>
        <v>0</v>
      </c>
      <c r="H1151">
        <f t="shared" ca="1" si="209"/>
        <v>0</v>
      </c>
      <c r="I1151">
        <f ca="1">SUM($G$6:$G1151)</f>
        <v>129</v>
      </c>
      <c r="J1151">
        <f ca="1">SUM($H$6:$H1151)</f>
        <v>109</v>
      </c>
      <c r="K1151">
        <f t="shared" ca="1" si="213"/>
        <v>238</v>
      </c>
      <c r="L1151">
        <f t="shared" si="214"/>
        <v>2292</v>
      </c>
      <c r="M1151">
        <f t="shared" ca="1" si="215"/>
        <v>0.10383944153577661</v>
      </c>
      <c r="N1151">
        <f ca="1">VAR($M$6:$M1151)</f>
        <v>8.6215677963603321E-5</v>
      </c>
      <c r="O1151">
        <f t="shared" si="210"/>
        <v>3.9267015706806273E-5</v>
      </c>
      <c r="P1151">
        <f t="shared" ca="1" si="211"/>
        <v>2.1956259321397651</v>
      </c>
    </row>
    <row r="1152" spans="1:16" x14ac:dyDescent="0.25">
      <c r="A1152">
        <f t="shared" ca="1" si="216"/>
        <v>-1.1688059461027533</v>
      </c>
      <c r="B1152">
        <f t="shared" ca="1" si="216"/>
        <v>7.900771292590876E-2</v>
      </c>
      <c r="C1152">
        <f t="shared" ca="1" si="212"/>
        <v>-1.1688059461027533</v>
      </c>
      <c r="D1152">
        <f t="shared" ca="1" si="205"/>
        <v>7.900771292590876E-2</v>
      </c>
      <c r="E1152">
        <f t="shared" ca="1" si="206"/>
        <v>-1.1688059461027533</v>
      </c>
      <c r="F1152">
        <f t="shared" ca="1" si="207"/>
        <v>7.900771292590876E-2</v>
      </c>
      <c r="G1152">
        <f t="shared" ca="1" si="208"/>
        <v>0</v>
      </c>
      <c r="H1152">
        <f t="shared" ca="1" si="209"/>
        <v>0</v>
      </c>
      <c r="I1152">
        <f ca="1">SUM($G$6:$G1152)</f>
        <v>129</v>
      </c>
      <c r="J1152">
        <f ca="1">SUM($H$6:$H1152)</f>
        <v>109</v>
      </c>
      <c r="K1152">
        <f t="shared" ca="1" si="213"/>
        <v>238</v>
      </c>
      <c r="L1152">
        <f t="shared" si="214"/>
        <v>2294</v>
      </c>
      <c r="M1152">
        <f t="shared" ca="1" si="215"/>
        <v>0.1037489102005231</v>
      </c>
      <c r="N1152">
        <f ca="1">VAR($M$6:$M1152)</f>
        <v>8.6150509342460116E-5</v>
      </c>
      <c r="O1152">
        <f t="shared" si="210"/>
        <v>3.9232781168265029E-5</v>
      </c>
      <c r="P1152">
        <f t="shared" ca="1" si="211"/>
        <v>2.1958807603511503</v>
      </c>
    </row>
    <row r="1153" spans="1:16" x14ac:dyDescent="0.25">
      <c r="A1153">
        <f t="shared" ca="1" si="216"/>
        <v>-1.160428231560416</v>
      </c>
      <c r="B1153">
        <f t="shared" ca="1" si="216"/>
        <v>-0.91402844203206202</v>
      </c>
      <c r="C1153">
        <f t="shared" ca="1" si="212"/>
        <v>-1.160428231560416</v>
      </c>
      <c r="D1153">
        <f t="shared" ca="1" si="205"/>
        <v>-0.91402844203206202</v>
      </c>
      <c r="E1153">
        <f t="shared" ca="1" si="206"/>
        <v>-1.160428231560416</v>
      </c>
      <c r="F1153">
        <f t="shared" ca="1" si="207"/>
        <v>-0.91402844203206202</v>
      </c>
      <c r="G1153">
        <f t="shared" ca="1" si="208"/>
        <v>0</v>
      </c>
      <c r="H1153">
        <f t="shared" ca="1" si="209"/>
        <v>0</v>
      </c>
      <c r="I1153">
        <f ca="1">SUM($G$6:$G1153)</f>
        <v>129</v>
      </c>
      <c r="J1153">
        <f ca="1">SUM($H$6:$H1153)</f>
        <v>109</v>
      </c>
      <c r="K1153">
        <f t="shared" ca="1" si="213"/>
        <v>238</v>
      </c>
      <c r="L1153">
        <f t="shared" si="214"/>
        <v>2296</v>
      </c>
      <c r="M1153">
        <f t="shared" ca="1" si="215"/>
        <v>0.10365853658536585</v>
      </c>
      <c r="N1153">
        <f ca="1">VAR($M$6:$M1153)</f>
        <v>8.6085978394925502E-5</v>
      </c>
      <c r="O1153">
        <f t="shared" si="210"/>
        <v>3.9198606271776997E-5</v>
      </c>
      <c r="P1153">
        <f t="shared" ca="1" si="211"/>
        <v>2.1961489599416555</v>
      </c>
    </row>
    <row r="1154" spans="1:16" x14ac:dyDescent="0.25">
      <c r="A1154">
        <f t="shared" ca="1" si="216"/>
        <v>-0.50729901360034302</v>
      </c>
      <c r="B1154">
        <f t="shared" ca="1" si="216"/>
        <v>1.8542786182180624</v>
      </c>
      <c r="C1154">
        <f t="shared" ca="1" si="212"/>
        <v>-0.50729901360034302</v>
      </c>
      <c r="D1154">
        <f t="shared" ca="1" si="205"/>
        <v>1.8542786182180624</v>
      </c>
      <c r="E1154">
        <f t="shared" ca="1" si="206"/>
        <v>-0.50729901360034302</v>
      </c>
      <c r="F1154">
        <f t="shared" ca="1" si="207"/>
        <v>1.8542786182180624</v>
      </c>
      <c r="G1154">
        <f t="shared" ca="1" si="208"/>
        <v>0</v>
      </c>
      <c r="H1154">
        <f t="shared" ca="1" si="209"/>
        <v>1</v>
      </c>
      <c r="I1154">
        <f ca="1">SUM($G$6:$G1154)</f>
        <v>129</v>
      </c>
      <c r="J1154">
        <f ca="1">SUM($H$6:$H1154)</f>
        <v>110</v>
      </c>
      <c r="K1154">
        <f t="shared" ca="1" si="213"/>
        <v>239</v>
      </c>
      <c r="L1154">
        <f t="shared" si="214"/>
        <v>2298</v>
      </c>
      <c r="M1154">
        <f t="shared" ca="1" si="215"/>
        <v>0.10400348128807659</v>
      </c>
      <c r="N1154">
        <f ca="1">VAR($M$6:$M1154)</f>
        <v>8.6019554466120672E-5</v>
      </c>
      <c r="O1154">
        <f t="shared" si="210"/>
        <v>3.9164490861618794E-5</v>
      </c>
      <c r="P1154">
        <f t="shared" ca="1" si="211"/>
        <v>2.1963659573682812</v>
      </c>
    </row>
    <row r="1155" spans="1:16" x14ac:dyDescent="0.25">
      <c r="A1155">
        <f t="shared" ca="1" si="216"/>
        <v>1.4660116931340343</v>
      </c>
      <c r="B1155">
        <f t="shared" ca="1" si="216"/>
        <v>1.1361747318493647</v>
      </c>
      <c r="C1155">
        <f t="shared" ca="1" si="212"/>
        <v>1.4660116931340343</v>
      </c>
      <c r="D1155">
        <f t="shared" ca="1" si="205"/>
        <v>1.1361747318493647</v>
      </c>
      <c r="E1155">
        <f t="shared" ca="1" si="206"/>
        <v>1.4660116931340343</v>
      </c>
      <c r="F1155">
        <f t="shared" ca="1" si="207"/>
        <v>1.1361747318493647</v>
      </c>
      <c r="G1155">
        <f t="shared" ca="1" si="208"/>
        <v>1</v>
      </c>
      <c r="H1155">
        <f t="shared" ca="1" si="209"/>
        <v>0</v>
      </c>
      <c r="I1155">
        <f ca="1">SUM($G$6:$G1155)</f>
        <v>130</v>
      </c>
      <c r="J1155">
        <f ca="1">SUM($H$6:$H1155)</f>
        <v>110</v>
      </c>
      <c r="K1155">
        <f t="shared" ca="1" si="213"/>
        <v>240</v>
      </c>
      <c r="L1155">
        <f t="shared" si="214"/>
        <v>2300</v>
      </c>
      <c r="M1155">
        <f t="shared" ca="1" si="215"/>
        <v>0.10434782608695652</v>
      </c>
      <c r="N1155">
        <f ca="1">VAR($M$6:$M1155)</f>
        <v>8.5951457479388726E-5</v>
      </c>
      <c r="O1155">
        <f t="shared" si="210"/>
        <v>3.9130434782608685E-5</v>
      </c>
      <c r="P1155">
        <f t="shared" ca="1" si="211"/>
        <v>2.19653724669549</v>
      </c>
    </row>
    <row r="1156" spans="1:16" x14ac:dyDescent="0.25">
      <c r="A1156">
        <f t="shared" ca="1" si="216"/>
        <v>-1.7906578257490655</v>
      </c>
      <c r="B1156">
        <f t="shared" ca="1" si="216"/>
        <v>-1.363041019869204</v>
      </c>
      <c r="C1156">
        <f t="shared" ca="1" si="212"/>
        <v>-1.7906578257490655</v>
      </c>
      <c r="D1156">
        <f t="shared" ca="1" si="205"/>
        <v>-1.363041019869204</v>
      </c>
      <c r="E1156">
        <f t="shared" ca="1" si="206"/>
        <v>-1.7906578257490655</v>
      </c>
      <c r="F1156">
        <f t="shared" ca="1" si="207"/>
        <v>-1.363041019869204</v>
      </c>
      <c r="G1156">
        <f t="shared" ca="1" si="208"/>
        <v>0</v>
      </c>
      <c r="H1156">
        <f t="shared" ca="1" si="209"/>
        <v>0</v>
      </c>
      <c r="I1156">
        <f ca="1">SUM($G$6:$G1156)</f>
        <v>130</v>
      </c>
      <c r="J1156">
        <f ca="1">SUM($H$6:$H1156)</f>
        <v>110</v>
      </c>
      <c r="K1156">
        <f t="shared" ca="1" si="213"/>
        <v>240</v>
      </c>
      <c r="L1156">
        <f t="shared" si="214"/>
        <v>2302</v>
      </c>
      <c r="M1156">
        <f t="shared" ca="1" si="215"/>
        <v>0.10425716768027801</v>
      </c>
      <c r="N1156">
        <f ca="1">VAR($M$6:$M1156)</f>
        <v>8.5883913405099133E-5</v>
      </c>
      <c r="O1156">
        <f t="shared" si="210"/>
        <v>3.9096437880104253E-5</v>
      </c>
      <c r="P1156">
        <f t="shared" ca="1" si="211"/>
        <v>2.1967196517615362</v>
      </c>
    </row>
    <row r="1157" spans="1:16" x14ac:dyDescent="0.25">
      <c r="A1157">
        <f t="shared" ca="1" si="216"/>
        <v>-2.1168884532776397</v>
      </c>
      <c r="B1157">
        <f t="shared" ca="1" si="216"/>
        <v>0.30587541736795237</v>
      </c>
      <c r="C1157">
        <f t="shared" ca="1" si="212"/>
        <v>-2.1168884532776397</v>
      </c>
      <c r="D1157">
        <f t="shared" ca="1" si="205"/>
        <v>0.30587541736795237</v>
      </c>
      <c r="E1157">
        <f t="shared" ca="1" si="206"/>
        <v>-2.1168884532776397</v>
      </c>
      <c r="F1157">
        <f t="shared" ca="1" si="207"/>
        <v>0.30587541736795237</v>
      </c>
      <c r="G1157">
        <f t="shared" ca="1" si="208"/>
        <v>0</v>
      </c>
      <c r="H1157">
        <f t="shared" ca="1" si="209"/>
        <v>0</v>
      </c>
      <c r="I1157">
        <f ca="1">SUM($G$6:$G1157)</f>
        <v>130</v>
      </c>
      <c r="J1157">
        <f ca="1">SUM($H$6:$H1157)</f>
        <v>110</v>
      </c>
      <c r="K1157">
        <f t="shared" ca="1" si="213"/>
        <v>240</v>
      </c>
      <c r="L1157">
        <f t="shared" si="214"/>
        <v>2304</v>
      </c>
      <c r="M1157">
        <f t="shared" ca="1" si="215"/>
        <v>0.10416666666666667</v>
      </c>
      <c r="N1157">
        <f ca="1">VAR($M$6:$M1157)</f>
        <v>8.5816933123958425E-5</v>
      </c>
      <c r="O1157">
        <f t="shared" si="210"/>
        <v>3.9062499999999994E-5</v>
      </c>
      <c r="P1157">
        <f t="shared" ca="1" si="211"/>
        <v>2.1969134879733359</v>
      </c>
    </row>
    <row r="1158" spans="1:16" x14ac:dyDescent="0.25">
      <c r="A1158">
        <f t="shared" ca="1" si="216"/>
        <v>1.1097442132200346</v>
      </c>
      <c r="B1158">
        <f t="shared" ca="1" si="216"/>
        <v>1.6552157698894825</v>
      </c>
      <c r="C1158">
        <f t="shared" ca="1" si="212"/>
        <v>1.1097442132200346</v>
      </c>
      <c r="D1158">
        <f t="shared" ref="D1158:D1221" ca="1" si="217">rho*A1158+SQRT(1-rho^2)*B1158</f>
        <v>1.6552157698894825</v>
      </c>
      <c r="E1158">
        <f t="shared" ref="E1158:E1221" ca="1" si="218">SUM(OFFSET(C1158,0,0,window,1))</f>
        <v>1.1097442132200346</v>
      </c>
      <c r="F1158">
        <f t="shared" ref="F1158:F1221" ca="1" si="219">SUM(OFFSET(D1158,0,0,window,1))</f>
        <v>1.6552157698894825</v>
      </c>
      <c r="G1158">
        <f t="shared" ref="G1158:G1221" ca="1" si="220">IF(E1158&gt;quantile,1,0)</f>
        <v>0</v>
      </c>
      <c r="H1158">
        <f t="shared" ref="H1158:H1221" ca="1" si="221">IF(F1158&gt;quantile,1,0)</f>
        <v>1</v>
      </c>
      <c r="I1158">
        <f ca="1">SUM($G$6:$G1158)</f>
        <v>130</v>
      </c>
      <c r="J1158">
        <f ca="1">SUM($H$6:$H1158)</f>
        <v>111</v>
      </c>
      <c r="K1158">
        <f t="shared" ca="1" si="213"/>
        <v>241</v>
      </c>
      <c r="L1158">
        <f t="shared" si="214"/>
        <v>2306</v>
      </c>
      <c r="M1158">
        <f t="shared" ca="1" si="215"/>
        <v>0.10450997398091934</v>
      </c>
      <c r="N1158">
        <f ca="1">VAR($M$6:$M1158)</f>
        <v>8.5748393376539791E-5</v>
      </c>
      <c r="O1158">
        <f t="shared" ref="O1158:O1221" si="222">(1-percentile)*percentile/L1158</f>
        <v>3.9028620988725055E-5</v>
      </c>
      <c r="P1158">
        <f t="shared" ca="1" si="211"/>
        <v>2.1970643902922311</v>
      </c>
    </row>
    <row r="1159" spans="1:16" x14ac:dyDescent="0.25">
      <c r="A1159">
        <f t="shared" ca="1" si="216"/>
        <v>-1.5605183035017889</v>
      </c>
      <c r="B1159">
        <f t="shared" ca="1" si="216"/>
        <v>0.25173429011810344</v>
      </c>
      <c r="C1159">
        <f t="shared" ca="1" si="212"/>
        <v>-1.5605183035017889</v>
      </c>
      <c r="D1159">
        <f t="shared" ca="1" si="217"/>
        <v>0.25173429011810344</v>
      </c>
      <c r="E1159">
        <f t="shared" ca="1" si="218"/>
        <v>-1.5605183035017889</v>
      </c>
      <c r="F1159">
        <f t="shared" ca="1" si="219"/>
        <v>0.25173429011810344</v>
      </c>
      <c r="G1159">
        <f t="shared" ca="1" si="220"/>
        <v>0</v>
      </c>
      <c r="H1159">
        <f t="shared" ca="1" si="221"/>
        <v>0</v>
      </c>
      <c r="I1159">
        <f ca="1">SUM($G$6:$G1159)</f>
        <v>130</v>
      </c>
      <c r="J1159">
        <f ca="1">SUM($H$6:$H1159)</f>
        <v>111</v>
      </c>
      <c r="K1159">
        <f t="shared" ca="1" si="213"/>
        <v>241</v>
      </c>
      <c r="L1159">
        <f t="shared" si="214"/>
        <v>2308</v>
      </c>
      <c r="M1159">
        <f t="shared" ca="1" si="215"/>
        <v>0.10441941074523396</v>
      </c>
      <c r="N1159">
        <f ca="1">VAR($M$6:$M1159)</f>
        <v>8.5680380202833944E-5</v>
      </c>
      <c r="O1159">
        <f t="shared" si="222"/>
        <v>3.8994800693240897E-5</v>
      </c>
      <c r="P1159">
        <f t="shared" ref="P1159:P1222" ca="1" si="223">L1159*N1159/percentile/(1-percentile)</f>
        <v>2.1972257500904528</v>
      </c>
    </row>
    <row r="1160" spans="1:16" x14ac:dyDescent="0.25">
      <c r="A1160">
        <f t="shared" ca="1" si="216"/>
        <v>-1.068375843858713</v>
      </c>
      <c r="B1160">
        <f t="shared" ca="1" si="216"/>
        <v>-0.64525594381791274</v>
      </c>
      <c r="C1160">
        <f t="shared" ca="1" si="212"/>
        <v>-1.068375843858713</v>
      </c>
      <c r="D1160">
        <f t="shared" ca="1" si="217"/>
        <v>-0.64525594381791274</v>
      </c>
      <c r="E1160">
        <f t="shared" ca="1" si="218"/>
        <v>-1.068375843858713</v>
      </c>
      <c r="F1160">
        <f t="shared" ca="1" si="219"/>
        <v>-0.64525594381791274</v>
      </c>
      <c r="G1160">
        <f t="shared" ca="1" si="220"/>
        <v>0</v>
      </c>
      <c r="H1160">
        <f t="shared" ca="1" si="221"/>
        <v>0</v>
      </c>
      <c r="I1160">
        <f ca="1">SUM($G$6:$G1160)</f>
        <v>130</v>
      </c>
      <c r="J1160">
        <f ca="1">SUM($H$6:$H1160)</f>
        <v>111</v>
      </c>
      <c r="K1160">
        <f t="shared" ca="1" si="213"/>
        <v>241</v>
      </c>
      <c r="L1160">
        <f t="shared" si="214"/>
        <v>2310</v>
      </c>
      <c r="M1160">
        <f t="shared" ca="1" si="215"/>
        <v>0.10432900432900433</v>
      </c>
      <c r="N1160">
        <f ca="1">VAR($M$6:$M1160)</f>
        <v>8.5612904612449503E-5</v>
      </c>
      <c r="O1160">
        <f t="shared" si="222"/>
        <v>3.8961038961038953E-5</v>
      </c>
      <c r="P1160">
        <f t="shared" ca="1" si="223"/>
        <v>2.197397885052871</v>
      </c>
    </row>
    <row r="1161" spans="1:16" x14ac:dyDescent="0.25">
      <c r="A1161">
        <f t="shared" ca="1" si="216"/>
        <v>-0.79802015300228191</v>
      </c>
      <c r="B1161">
        <f t="shared" ca="1" si="216"/>
        <v>-0.27688478676140227</v>
      </c>
      <c r="C1161">
        <f t="shared" ca="1" si="212"/>
        <v>-0.79802015300228191</v>
      </c>
      <c r="D1161">
        <f t="shared" ca="1" si="217"/>
        <v>-0.27688478676140227</v>
      </c>
      <c r="E1161">
        <f t="shared" ca="1" si="218"/>
        <v>-0.79802015300228191</v>
      </c>
      <c r="F1161">
        <f t="shared" ca="1" si="219"/>
        <v>-0.27688478676140227</v>
      </c>
      <c r="G1161">
        <f t="shared" ca="1" si="220"/>
        <v>0</v>
      </c>
      <c r="H1161">
        <f t="shared" ca="1" si="221"/>
        <v>0</v>
      </c>
      <c r="I1161">
        <f ca="1">SUM($G$6:$G1161)</f>
        <v>130</v>
      </c>
      <c r="J1161">
        <f ca="1">SUM($H$6:$H1161)</f>
        <v>111</v>
      </c>
      <c r="K1161">
        <f t="shared" ca="1" si="213"/>
        <v>241</v>
      </c>
      <c r="L1161">
        <f t="shared" si="214"/>
        <v>2312</v>
      </c>
      <c r="M1161">
        <f t="shared" ca="1" si="215"/>
        <v>0.10423875432525952</v>
      </c>
      <c r="N1161">
        <f ca="1">VAR($M$6:$M1161)</f>
        <v>8.5545977474823639E-5</v>
      </c>
      <c r="O1161">
        <f t="shared" si="222"/>
        <v>3.8927335640138399E-5</v>
      </c>
      <c r="P1161">
        <f t="shared" ca="1" si="223"/>
        <v>2.1975811102421368</v>
      </c>
    </row>
    <row r="1162" spans="1:16" x14ac:dyDescent="0.25">
      <c r="A1162">
        <f t="shared" ca="1" si="216"/>
        <v>-0.90390163212474939</v>
      </c>
      <c r="B1162">
        <f t="shared" ca="1" si="216"/>
        <v>0.34028646741984231</v>
      </c>
      <c r="C1162">
        <f t="shared" ca="1" si="212"/>
        <v>-0.90390163212474939</v>
      </c>
      <c r="D1162">
        <f t="shared" ca="1" si="217"/>
        <v>0.34028646741984231</v>
      </c>
      <c r="E1162">
        <f t="shared" ca="1" si="218"/>
        <v>-0.90390163212474939</v>
      </c>
      <c r="F1162">
        <f t="shared" ca="1" si="219"/>
        <v>0.34028646741984231</v>
      </c>
      <c r="G1162">
        <f t="shared" ca="1" si="220"/>
        <v>0</v>
      </c>
      <c r="H1162">
        <f t="shared" ca="1" si="221"/>
        <v>0</v>
      </c>
      <c r="I1162">
        <f ca="1">SUM($G$6:$G1162)</f>
        <v>130</v>
      </c>
      <c r="J1162">
        <f ca="1">SUM($H$6:$H1162)</f>
        <v>111</v>
      </c>
      <c r="K1162">
        <f t="shared" ca="1" si="213"/>
        <v>241</v>
      </c>
      <c r="L1162">
        <f t="shared" si="214"/>
        <v>2314</v>
      </c>
      <c r="M1162">
        <f t="shared" ca="1" si="215"/>
        <v>0.10414866032843562</v>
      </c>
      <c r="N1162">
        <f ca="1">VAR($M$6:$M1162)</f>
        <v>8.5479609520537096E-5</v>
      </c>
      <c r="O1162">
        <f t="shared" si="222"/>
        <v>3.8893690579083828E-5</v>
      </c>
      <c r="P1162">
        <f t="shared" ca="1" si="223"/>
        <v>2.1977757381169205</v>
      </c>
    </row>
    <row r="1163" spans="1:16" x14ac:dyDescent="0.25">
      <c r="A1163">
        <f t="shared" ca="1" si="216"/>
        <v>0.68861654658605209</v>
      </c>
      <c r="B1163">
        <f t="shared" ca="1" si="216"/>
        <v>9.4939201687099545E-2</v>
      </c>
      <c r="C1163">
        <f t="shared" ca="1" si="212"/>
        <v>0.68861654658605209</v>
      </c>
      <c r="D1163">
        <f t="shared" ca="1" si="217"/>
        <v>9.4939201687099545E-2</v>
      </c>
      <c r="E1163">
        <f t="shared" ca="1" si="218"/>
        <v>0.68861654658605209</v>
      </c>
      <c r="F1163">
        <f t="shared" ca="1" si="219"/>
        <v>9.4939201687099545E-2</v>
      </c>
      <c r="G1163">
        <f t="shared" ca="1" si="220"/>
        <v>0</v>
      </c>
      <c r="H1163">
        <f t="shared" ca="1" si="221"/>
        <v>0</v>
      </c>
      <c r="I1163">
        <f ca="1">SUM($G$6:$G1163)</f>
        <v>130</v>
      </c>
      <c r="J1163">
        <f ca="1">SUM($H$6:$H1163)</f>
        <v>111</v>
      </c>
      <c r="K1163">
        <f t="shared" ca="1" si="213"/>
        <v>241</v>
      </c>
      <c r="L1163">
        <f t="shared" si="214"/>
        <v>2316</v>
      </c>
      <c r="M1163">
        <f t="shared" ca="1" si="215"/>
        <v>0.1040587219343696</v>
      </c>
      <c r="N1163">
        <f ca="1">VAR($M$6:$M1163)</f>
        <v>8.5413811342615275E-5</v>
      </c>
      <c r="O1163">
        <f t="shared" si="222"/>
        <v>3.8860103626942995E-5</v>
      </c>
      <c r="P1163">
        <f t="shared" ca="1" si="223"/>
        <v>2.1979820785499666</v>
      </c>
    </row>
    <row r="1164" spans="1:16" x14ac:dyDescent="0.25">
      <c r="A1164">
        <f t="shared" ca="1" si="216"/>
        <v>1.3705752185891986</v>
      </c>
      <c r="B1164">
        <f t="shared" ca="1" si="216"/>
        <v>-2.4071794320405226</v>
      </c>
      <c r="C1164">
        <f t="shared" ref="C1164:C1227" ca="1" si="224">A1164</f>
        <v>1.3705752185891986</v>
      </c>
      <c r="D1164">
        <f t="shared" ca="1" si="217"/>
        <v>-2.4071794320405226</v>
      </c>
      <c r="E1164">
        <f t="shared" ca="1" si="218"/>
        <v>1.3705752185891986</v>
      </c>
      <c r="F1164">
        <f t="shared" ca="1" si="219"/>
        <v>-2.4071794320405226</v>
      </c>
      <c r="G1164">
        <f t="shared" ca="1" si="220"/>
        <v>1</v>
      </c>
      <c r="H1164">
        <f t="shared" ca="1" si="221"/>
        <v>0</v>
      </c>
      <c r="I1164">
        <f ca="1">SUM($G$6:$G1164)</f>
        <v>131</v>
      </c>
      <c r="J1164">
        <f ca="1">SUM($H$6:$H1164)</f>
        <v>111</v>
      </c>
      <c r="K1164">
        <f t="shared" ref="K1164:K1227" ca="1" si="225">I1164+J1164</f>
        <v>242</v>
      </c>
      <c r="L1164">
        <f t="shared" ref="L1164:L1227" si="226">L1163+2</f>
        <v>2318</v>
      </c>
      <c r="M1164">
        <f t="shared" ref="M1164:M1227" ca="1" si="227">K1164/L1164</f>
        <v>0.10440034512510785</v>
      </c>
      <c r="N1164">
        <f ca="1">VAR($M$6:$M1164)</f>
        <v>8.534641163609311E-5</v>
      </c>
      <c r="O1164">
        <f t="shared" si="222"/>
        <v>3.8826574633304567E-5</v>
      </c>
      <c r="P1164">
        <f t="shared" ca="1" si="223"/>
        <v>2.1981442463607097</v>
      </c>
    </row>
    <row r="1165" spans="1:16" x14ac:dyDescent="0.25">
      <c r="A1165">
        <f t="shared" ca="1" si="216"/>
        <v>0.74574323577138546</v>
      </c>
      <c r="B1165">
        <f t="shared" ca="1" si="216"/>
        <v>1.7678216003359704</v>
      </c>
      <c r="C1165">
        <f t="shared" ca="1" si="224"/>
        <v>0.74574323577138546</v>
      </c>
      <c r="D1165">
        <f t="shared" ca="1" si="217"/>
        <v>1.7678216003359704</v>
      </c>
      <c r="E1165">
        <f t="shared" ca="1" si="218"/>
        <v>0.74574323577138546</v>
      </c>
      <c r="F1165">
        <f t="shared" ca="1" si="219"/>
        <v>1.7678216003359704</v>
      </c>
      <c r="G1165">
        <f t="shared" ca="1" si="220"/>
        <v>0</v>
      </c>
      <c r="H1165">
        <f t="shared" ca="1" si="221"/>
        <v>1</v>
      </c>
      <c r="I1165">
        <f ca="1">SUM($G$6:$G1165)</f>
        <v>131</v>
      </c>
      <c r="J1165">
        <f ca="1">SUM($H$6:$H1165)</f>
        <v>112</v>
      </c>
      <c r="K1165">
        <f t="shared" ca="1" si="225"/>
        <v>243</v>
      </c>
      <c r="L1165">
        <f t="shared" si="226"/>
        <v>2320</v>
      </c>
      <c r="M1165">
        <f t="shared" ca="1" si="227"/>
        <v>0.10474137931034483</v>
      </c>
      <c r="N1165">
        <f ca="1">VAR($M$6:$M1165)</f>
        <v>8.5277622517680068E-5</v>
      </c>
      <c r="O1165">
        <f t="shared" si="222"/>
        <v>3.8793103448275858E-5</v>
      </c>
      <c r="P1165">
        <f t="shared" ca="1" si="223"/>
        <v>2.1982676026779755</v>
      </c>
    </row>
    <row r="1166" spans="1:16" x14ac:dyDescent="0.25">
      <c r="A1166">
        <f t="shared" ca="1" si="216"/>
        <v>0.70498825512923891</v>
      </c>
      <c r="B1166">
        <f t="shared" ca="1" si="216"/>
        <v>-3.5065354675321903E-2</v>
      </c>
      <c r="C1166">
        <f t="shared" ca="1" si="224"/>
        <v>0.70498825512923891</v>
      </c>
      <c r="D1166">
        <f t="shared" ca="1" si="217"/>
        <v>-3.5065354675321903E-2</v>
      </c>
      <c r="E1166">
        <f t="shared" ca="1" si="218"/>
        <v>0.70498825512923891</v>
      </c>
      <c r="F1166">
        <f t="shared" ca="1" si="219"/>
        <v>-3.5065354675321903E-2</v>
      </c>
      <c r="G1166">
        <f t="shared" ca="1" si="220"/>
        <v>0</v>
      </c>
      <c r="H1166">
        <f t="shared" ca="1" si="221"/>
        <v>0</v>
      </c>
      <c r="I1166">
        <f ca="1">SUM($G$6:$G1166)</f>
        <v>131</v>
      </c>
      <c r="J1166">
        <f ca="1">SUM($H$6:$H1166)</f>
        <v>112</v>
      </c>
      <c r="K1166">
        <f t="shared" ca="1" si="225"/>
        <v>243</v>
      </c>
      <c r="L1166">
        <f t="shared" si="226"/>
        <v>2322</v>
      </c>
      <c r="M1166">
        <f t="shared" ca="1" si="227"/>
        <v>0.10465116279069768</v>
      </c>
      <c r="N1166">
        <f ca="1">VAR($M$6:$M1166)</f>
        <v>8.5209318928698491E-5</v>
      </c>
      <c r="O1166">
        <f t="shared" si="222"/>
        <v>3.8759689922480616E-5</v>
      </c>
      <c r="P1166">
        <f t="shared" ca="1" si="223"/>
        <v>2.1984004283604213</v>
      </c>
    </row>
    <row r="1167" spans="1:16" x14ac:dyDescent="0.25">
      <c r="A1167">
        <f t="shared" ca="1" si="216"/>
        <v>0.30237377303971325</v>
      </c>
      <c r="B1167">
        <f t="shared" ca="1" si="216"/>
        <v>-0.11576200336376181</v>
      </c>
      <c r="C1167">
        <f t="shared" ca="1" si="224"/>
        <v>0.30237377303971325</v>
      </c>
      <c r="D1167">
        <f t="shared" ca="1" si="217"/>
        <v>-0.11576200336376181</v>
      </c>
      <c r="E1167">
        <f t="shared" ca="1" si="218"/>
        <v>0.30237377303971325</v>
      </c>
      <c r="F1167">
        <f t="shared" ca="1" si="219"/>
        <v>-0.11576200336376181</v>
      </c>
      <c r="G1167">
        <f t="shared" ca="1" si="220"/>
        <v>0</v>
      </c>
      <c r="H1167">
        <f t="shared" ca="1" si="221"/>
        <v>0</v>
      </c>
      <c r="I1167">
        <f ca="1">SUM($G$6:$G1167)</f>
        <v>131</v>
      </c>
      <c r="J1167">
        <f ca="1">SUM($H$6:$H1167)</f>
        <v>112</v>
      </c>
      <c r="K1167">
        <f t="shared" ca="1" si="225"/>
        <v>243</v>
      </c>
      <c r="L1167">
        <f t="shared" si="226"/>
        <v>2324</v>
      </c>
      <c r="M1167">
        <f t="shared" ca="1" si="227"/>
        <v>0.10456110154905336</v>
      </c>
      <c r="N1167">
        <f ca="1">VAR($M$6:$M1167)</f>
        <v>8.5141511989724139E-5</v>
      </c>
      <c r="O1167">
        <f t="shared" si="222"/>
        <v>3.8726333907056791E-5</v>
      </c>
      <c r="P1167">
        <f t="shared" ca="1" si="223"/>
        <v>2.1985430429346549</v>
      </c>
    </row>
    <row r="1168" spans="1:16" x14ac:dyDescent="0.25">
      <c r="A1168">
        <f t="shared" ca="1" si="216"/>
        <v>0.32757198080288885</v>
      </c>
      <c r="B1168">
        <f t="shared" ca="1" si="216"/>
        <v>0.95376244003790134</v>
      </c>
      <c r="C1168">
        <f t="shared" ca="1" si="224"/>
        <v>0.32757198080288885</v>
      </c>
      <c r="D1168">
        <f t="shared" ca="1" si="217"/>
        <v>0.95376244003790134</v>
      </c>
      <c r="E1168">
        <f t="shared" ca="1" si="218"/>
        <v>0.32757198080288885</v>
      </c>
      <c r="F1168">
        <f t="shared" ca="1" si="219"/>
        <v>0.95376244003790134</v>
      </c>
      <c r="G1168">
        <f t="shared" ca="1" si="220"/>
        <v>0</v>
      </c>
      <c r="H1168">
        <f t="shared" ca="1" si="221"/>
        <v>0</v>
      </c>
      <c r="I1168">
        <f ca="1">SUM($G$6:$G1168)</f>
        <v>131</v>
      </c>
      <c r="J1168">
        <f ca="1">SUM($H$6:$H1168)</f>
        <v>112</v>
      </c>
      <c r="K1168">
        <f t="shared" ca="1" si="225"/>
        <v>243</v>
      </c>
      <c r="L1168">
        <f t="shared" si="226"/>
        <v>2326</v>
      </c>
      <c r="M1168">
        <f t="shared" ca="1" si="227"/>
        <v>0.10447119518486672</v>
      </c>
      <c r="N1168">
        <f ca="1">VAR($M$6:$M1168)</f>
        <v>8.5074212682259031E-5</v>
      </c>
      <c r="O1168">
        <f t="shared" si="222"/>
        <v>3.8693035253654336E-5</v>
      </c>
      <c r="P1168">
        <f t="shared" ca="1" si="223"/>
        <v>2.1986957633214947</v>
      </c>
    </row>
    <row r="1169" spans="1:16" x14ac:dyDescent="0.25">
      <c r="A1169">
        <f t="shared" ca="1" si="216"/>
        <v>-1.9812214333296563</v>
      </c>
      <c r="B1169">
        <f t="shared" ca="1" si="216"/>
        <v>-0.87632766699140818</v>
      </c>
      <c r="C1169">
        <f t="shared" ca="1" si="224"/>
        <v>-1.9812214333296563</v>
      </c>
      <c r="D1169">
        <f t="shared" ca="1" si="217"/>
        <v>-0.87632766699140818</v>
      </c>
      <c r="E1169">
        <f t="shared" ca="1" si="218"/>
        <v>-1.9812214333296563</v>
      </c>
      <c r="F1169">
        <f t="shared" ca="1" si="219"/>
        <v>-0.87632766699140818</v>
      </c>
      <c r="G1169">
        <f t="shared" ca="1" si="220"/>
        <v>0</v>
      </c>
      <c r="H1169">
        <f t="shared" ca="1" si="221"/>
        <v>0</v>
      </c>
      <c r="I1169">
        <f ca="1">SUM($G$6:$G1169)</f>
        <v>131</v>
      </c>
      <c r="J1169">
        <f ca="1">SUM($H$6:$H1169)</f>
        <v>112</v>
      </c>
      <c r="K1169">
        <f t="shared" ca="1" si="225"/>
        <v>243</v>
      </c>
      <c r="L1169">
        <f t="shared" si="226"/>
        <v>2328</v>
      </c>
      <c r="M1169">
        <f t="shared" ca="1" si="227"/>
        <v>0.10438144329896908</v>
      </c>
      <c r="N1169">
        <f ca="1">VAR($M$6:$M1169)</f>
        <v>8.5007431850025528E-5</v>
      </c>
      <c r="O1169">
        <f t="shared" si="222"/>
        <v>3.865979381443298E-5</v>
      </c>
      <c r="P1169">
        <f t="shared" ca="1" si="223"/>
        <v>2.1988589038539939</v>
      </c>
    </row>
    <row r="1170" spans="1:16" x14ac:dyDescent="0.25">
      <c r="A1170">
        <f t="shared" ca="1" si="216"/>
        <v>0.51747332745215757</v>
      </c>
      <c r="B1170">
        <f t="shared" ca="1" si="216"/>
        <v>1.1686461295972685</v>
      </c>
      <c r="C1170">
        <f t="shared" ca="1" si="224"/>
        <v>0.51747332745215757</v>
      </c>
      <c r="D1170">
        <f t="shared" ca="1" si="217"/>
        <v>1.1686461295972685</v>
      </c>
      <c r="E1170">
        <f t="shared" ca="1" si="218"/>
        <v>0.51747332745215757</v>
      </c>
      <c r="F1170">
        <f t="shared" ca="1" si="219"/>
        <v>1.1686461295972685</v>
      </c>
      <c r="G1170">
        <f t="shared" ca="1" si="220"/>
        <v>0</v>
      </c>
      <c r="H1170">
        <f t="shared" ca="1" si="221"/>
        <v>0</v>
      </c>
      <c r="I1170">
        <f ca="1">SUM($G$6:$G1170)</f>
        <v>131</v>
      </c>
      <c r="J1170">
        <f ca="1">SUM($H$6:$H1170)</f>
        <v>112</v>
      </c>
      <c r="K1170">
        <f t="shared" ca="1" si="225"/>
        <v>243</v>
      </c>
      <c r="L1170">
        <f t="shared" si="226"/>
        <v>2330</v>
      </c>
      <c r="M1170">
        <f t="shared" ca="1" si="227"/>
        <v>0.10429184549356223</v>
      </c>
      <c r="N1170">
        <f ca="1">VAR($M$6:$M1170)</f>
        <v>8.4941180200244265E-5</v>
      </c>
      <c r="O1170">
        <f t="shared" si="222"/>
        <v>3.8626609442060076E-5</v>
      </c>
      <c r="P1170">
        <f t="shared" ca="1" si="223"/>
        <v>2.1990327762952129</v>
      </c>
    </row>
    <row r="1171" spans="1:16" x14ac:dyDescent="0.25">
      <c r="A1171">
        <f t="shared" ca="1" si="216"/>
        <v>-0.9463161259791868</v>
      </c>
      <c r="B1171">
        <f t="shared" ca="1" si="216"/>
        <v>-1.5826135911012544</v>
      </c>
      <c r="C1171">
        <f t="shared" ca="1" si="224"/>
        <v>-0.9463161259791868</v>
      </c>
      <c r="D1171">
        <f t="shared" ca="1" si="217"/>
        <v>-1.5826135911012544</v>
      </c>
      <c r="E1171">
        <f t="shared" ca="1" si="218"/>
        <v>-0.9463161259791868</v>
      </c>
      <c r="F1171">
        <f t="shared" ca="1" si="219"/>
        <v>-1.5826135911012544</v>
      </c>
      <c r="G1171">
        <f t="shared" ca="1" si="220"/>
        <v>0</v>
      </c>
      <c r="H1171">
        <f t="shared" ca="1" si="221"/>
        <v>0</v>
      </c>
      <c r="I1171">
        <f ca="1">SUM($G$6:$G1171)</f>
        <v>131</v>
      </c>
      <c r="J1171">
        <f ca="1">SUM($H$6:$H1171)</f>
        <v>112</v>
      </c>
      <c r="K1171">
        <f t="shared" ca="1" si="225"/>
        <v>243</v>
      </c>
      <c r="L1171">
        <f t="shared" si="226"/>
        <v>2332</v>
      </c>
      <c r="M1171">
        <f t="shared" ca="1" si="227"/>
        <v>0.10420240137221269</v>
      </c>
      <c r="N1171">
        <f ca="1">VAR($M$6:$M1171)</f>
        <v>8.4875468304904488E-5</v>
      </c>
      <c r="O1171">
        <f t="shared" si="222"/>
        <v>3.85934819897084E-5</v>
      </c>
      <c r="P1171">
        <f t="shared" ca="1" si="223"/>
        <v>2.1992176898559701</v>
      </c>
    </row>
    <row r="1172" spans="1:16" x14ac:dyDescent="0.25">
      <c r="A1172">
        <f t="shared" ca="1" si="216"/>
        <v>0.19737842291274646</v>
      </c>
      <c r="B1172">
        <f t="shared" ca="1" si="216"/>
        <v>-1.4769363267993945</v>
      </c>
      <c r="C1172">
        <f t="shared" ca="1" si="224"/>
        <v>0.19737842291274646</v>
      </c>
      <c r="D1172">
        <f t="shared" ca="1" si="217"/>
        <v>-1.4769363267993945</v>
      </c>
      <c r="E1172">
        <f t="shared" ca="1" si="218"/>
        <v>0.19737842291274646</v>
      </c>
      <c r="F1172">
        <f t="shared" ca="1" si="219"/>
        <v>-1.4769363267993945</v>
      </c>
      <c r="G1172">
        <f t="shared" ca="1" si="220"/>
        <v>0</v>
      </c>
      <c r="H1172">
        <f t="shared" ca="1" si="221"/>
        <v>0</v>
      </c>
      <c r="I1172">
        <f ca="1">SUM($G$6:$G1172)</f>
        <v>131</v>
      </c>
      <c r="J1172">
        <f ca="1">SUM($H$6:$H1172)</f>
        <v>112</v>
      </c>
      <c r="K1172">
        <f t="shared" ca="1" si="225"/>
        <v>243</v>
      </c>
      <c r="L1172">
        <f t="shared" si="226"/>
        <v>2334</v>
      </c>
      <c r="M1172">
        <f t="shared" ca="1" si="227"/>
        <v>0.10411311053984576</v>
      </c>
      <c r="N1172">
        <f ca="1">VAR($M$6:$M1172)</f>
        <v>8.4810306602022318E-5</v>
      </c>
      <c r="O1172">
        <f t="shared" si="222"/>
        <v>3.8560411311053979E-5</v>
      </c>
      <c r="P1172">
        <f t="shared" ca="1" si="223"/>
        <v>2.1994139512124455</v>
      </c>
    </row>
    <row r="1173" spans="1:16" x14ac:dyDescent="0.25">
      <c r="A1173">
        <f t="shared" ca="1" si="216"/>
        <v>-1.4711183997102062</v>
      </c>
      <c r="B1173">
        <f t="shared" ca="1" si="216"/>
        <v>-1.8098870911365414</v>
      </c>
      <c r="C1173">
        <f t="shared" ca="1" si="224"/>
        <v>-1.4711183997102062</v>
      </c>
      <c r="D1173">
        <f t="shared" ca="1" si="217"/>
        <v>-1.8098870911365414</v>
      </c>
      <c r="E1173">
        <f t="shared" ca="1" si="218"/>
        <v>-1.4711183997102062</v>
      </c>
      <c r="F1173">
        <f t="shared" ca="1" si="219"/>
        <v>-1.8098870911365414</v>
      </c>
      <c r="G1173">
        <f t="shared" ca="1" si="220"/>
        <v>0</v>
      </c>
      <c r="H1173">
        <f t="shared" ca="1" si="221"/>
        <v>0</v>
      </c>
      <c r="I1173">
        <f ca="1">SUM($G$6:$G1173)</f>
        <v>131</v>
      </c>
      <c r="J1173">
        <f ca="1">SUM($H$6:$H1173)</f>
        <v>112</v>
      </c>
      <c r="K1173">
        <f t="shared" ca="1" si="225"/>
        <v>243</v>
      </c>
      <c r="L1173">
        <f t="shared" si="226"/>
        <v>2336</v>
      </c>
      <c r="M1173">
        <f t="shared" ca="1" si="227"/>
        <v>0.10402397260273973</v>
      </c>
      <c r="N1173">
        <f ca="1">VAR($M$6:$M1173)</f>
        <v>8.4745705396884475E-5</v>
      </c>
      <c r="O1173">
        <f t="shared" si="222"/>
        <v>3.8527397260273965E-5</v>
      </c>
      <c r="P1173">
        <f t="shared" ca="1" si="223"/>
        <v>2.1996218645235799</v>
      </c>
    </row>
    <row r="1174" spans="1:16" x14ac:dyDescent="0.25">
      <c r="A1174">
        <f t="shared" ca="1" si="216"/>
        <v>-0.74257769461597489</v>
      </c>
      <c r="B1174">
        <f t="shared" ca="1" si="216"/>
        <v>-0.68300297799617216</v>
      </c>
      <c r="C1174">
        <f t="shared" ca="1" si="224"/>
        <v>-0.74257769461597489</v>
      </c>
      <c r="D1174">
        <f t="shared" ca="1" si="217"/>
        <v>-0.68300297799617216</v>
      </c>
      <c r="E1174">
        <f t="shared" ca="1" si="218"/>
        <v>-0.74257769461597489</v>
      </c>
      <c r="F1174">
        <f t="shared" ca="1" si="219"/>
        <v>-0.68300297799617216</v>
      </c>
      <c r="G1174">
        <f t="shared" ca="1" si="220"/>
        <v>0</v>
      </c>
      <c r="H1174">
        <f t="shared" ca="1" si="221"/>
        <v>0</v>
      </c>
      <c r="I1174">
        <f ca="1">SUM($G$6:$G1174)</f>
        <v>131</v>
      </c>
      <c r="J1174">
        <f ca="1">SUM($H$6:$H1174)</f>
        <v>112</v>
      </c>
      <c r="K1174">
        <f t="shared" ca="1" si="225"/>
        <v>243</v>
      </c>
      <c r="L1174">
        <f t="shared" si="226"/>
        <v>2338</v>
      </c>
      <c r="M1174">
        <f t="shared" ca="1" si="227"/>
        <v>0.10393498716852011</v>
      </c>
      <c r="N1174">
        <f ca="1">VAR($M$6:$M1174)</f>
        <v>8.4681674863286752E-5</v>
      </c>
      <c r="O1174">
        <f t="shared" si="222"/>
        <v>3.8494439692044473E-5</v>
      </c>
      <c r="P1174">
        <f t="shared" ca="1" si="223"/>
        <v>2.1998417314484939</v>
      </c>
    </row>
    <row r="1175" spans="1:16" x14ac:dyDescent="0.25">
      <c r="A1175">
        <f t="shared" ref="A1175:B1238" ca="1" si="228">_xlfn.NORM.INV(RAND(),0,1)</f>
        <v>-0.44793803580791652</v>
      </c>
      <c r="B1175">
        <f t="shared" ca="1" si="228"/>
        <v>-1.2543855458837518</v>
      </c>
      <c r="C1175">
        <f t="shared" ca="1" si="224"/>
        <v>-0.44793803580791652</v>
      </c>
      <c r="D1175">
        <f t="shared" ca="1" si="217"/>
        <v>-1.2543855458837518</v>
      </c>
      <c r="E1175">
        <f t="shared" ca="1" si="218"/>
        <v>-0.44793803580791652</v>
      </c>
      <c r="F1175">
        <f t="shared" ca="1" si="219"/>
        <v>-1.2543855458837518</v>
      </c>
      <c r="G1175">
        <f t="shared" ca="1" si="220"/>
        <v>0</v>
      </c>
      <c r="H1175">
        <f t="shared" ca="1" si="221"/>
        <v>0</v>
      </c>
      <c r="I1175">
        <f ca="1">SUM($G$6:$G1175)</f>
        <v>131</v>
      </c>
      <c r="J1175">
        <f ca="1">SUM($H$6:$H1175)</f>
        <v>112</v>
      </c>
      <c r="K1175">
        <f t="shared" ca="1" si="225"/>
        <v>243</v>
      </c>
      <c r="L1175">
        <f t="shared" si="226"/>
        <v>2340</v>
      </c>
      <c r="M1175">
        <f t="shared" ca="1" si="227"/>
        <v>0.10384615384615385</v>
      </c>
      <c r="N1175">
        <f ca="1">VAR($M$6:$M1175)</f>
        <v>8.4618225044756398E-5</v>
      </c>
      <c r="O1175">
        <f t="shared" si="222"/>
        <v>3.8461538461538456E-5</v>
      </c>
      <c r="P1175">
        <f t="shared" ca="1" si="223"/>
        <v>2.2000738511636668</v>
      </c>
    </row>
    <row r="1176" spans="1:16" x14ac:dyDescent="0.25">
      <c r="A1176">
        <f t="shared" ca="1" si="228"/>
        <v>-1.1461403385036342</v>
      </c>
      <c r="B1176">
        <f t="shared" ca="1" si="228"/>
        <v>-0.45651127243080702</v>
      </c>
      <c r="C1176">
        <f t="shared" ca="1" si="224"/>
        <v>-1.1461403385036342</v>
      </c>
      <c r="D1176">
        <f t="shared" ca="1" si="217"/>
        <v>-0.45651127243080702</v>
      </c>
      <c r="E1176">
        <f t="shared" ca="1" si="218"/>
        <v>-1.1461403385036342</v>
      </c>
      <c r="F1176">
        <f t="shared" ca="1" si="219"/>
        <v>-0.45651127243080702</v>
      </c>
      <c r="G1176">
        <f t="shared" ca="1" si="220"/>
        <v>0</v>
      </c>
      <c r="H1176">
        <f t="shared" ca="1" si="221"/>
        <v>0</v>
      </c>
      <c r="I1176">
        <f ca="1">SUM($G$6:$G1176)</f>
        <v>131</v>
      </c>
      <c r="J1176">
        <f ca="1">SUM($H$6:$H1176)</f>
        <v>112</v>
      </c>
      <c r="K1176">
        <f t="shared" ca="1" si="225"/>
        <v>243</v>
      </c>
      <c r="L1176">
        <f t="shared" si="226"/>
        <v>2342</v>
      </c>
      <c r="M1176">
        <f t="shared" ca="1" si="227"/>
        <v>0.10375747224594364</v>
      </c>
      <c r="N1176">
        <f ca="1">VAR($M$6:$M1176)</f>
        <v>8.4555365855764825E-5</v>
      </c>
      <c r="O1176">
        <f t="shared" si="222"/>
        <v>3.8428693424423559E-5</v>
      </c>
      <c r="P1176">
        <f t="shared" ca="1" si="223"/>
        <v>2.200318520380014</v>
      </c>
    </row>
    <row r="1177" spans="1:16" x14ac:dyDescent="0.25">
      <c r="A1177">
        <f t="shared" ca="1" si="228"/>
        <v>1.2086071589821146</v>
      </c>
      <c r="B1177">
        <f t="shared" ca="1" si="228"/>
        <v>-0.44925078419188463</v>
      </c>
      <c r="C1177">
        <f t="shared" ca="1" si="224"/>
        <v>1.2086071589821146</v>
      </c>
      <c r="D1177">
        <f t="shared" ca="1" si="217"/>
        <v>-0.44925078419188463</v>
      </c>
      <c r="E1177">
        <f t="shared" ca="1" si="218"/>
        <v>1.2086071589821146</v>
      </c>
      <c r="F1177">
        <f t="shared" ca="1" si="219"/>
        <v>-0.44925078419188463</v>
      </c>
      <c r="G1177">
        <f t="shared" ca="1" si="220"/>
        <v>0</v>
      </c>
      <c r="H1177">
        <f t="shared" ca="1" si="221"/>
        <v>0</v>
      </c>
      <c r="I1177">
        <f ca="1">SUM($G$6:$G1177)</f>
        <v>131</v>
      </c>
      <c r="J1177">
        <f ca="1">SUM($H$6:$H1177)</f>
        <v>112</v>
      </c>
      <c r="K1177">
        <f t="shared" ca="1" si="225"/>
        <v>243</v>
      </c>
      <c r="L1177">
        <f t="shared" si="226"/>
        <v>2344</v>
      </c>
      <c r="M1177">
        <f t="shared" ca="1" si="227"/>
        <v>0.10366894197952219</v>
      </c>
      <c r="N1177">
        <f ca="1">VAR($M$6:$M1177)</f>
        <v>8.4493107082932303E-5</v>
      </c>
      <c r="O1177">
        <f t="shared" si="222"/>
        <v>3.8395904436860062E-5</v>
      </c>
      <c r="P1177">
        <f t="shared" ca="1" si="223"/>
        <v>2.2005760333599262</v>
      </c>
    </row>
    <row r="1178" spans="1:16" x14ac:dyDescent="0.25">
      <c r="A1178">
        <f t="shared" ca="1" si="228"/>
        <v>-0.7712796416880292</v>
      </c>
      <c r="B1178">
        <f t="shared" ca="1" si="228"/>
        <v>1.5157164861593373</v>
      </c>
      <c r="C1178">
        <f t="shared" ca="1" si="224"/>
        <v>-0.7712796416880292</v>
      </c>
      <c r="D1178">
        <f t="shared" ca="1" si="217"/>
        <v>1.5157164861593373</v>
      </c>
      <c r="E1178">
        <f t="shared" ca="1" si="218"/>
        <v>-0.7712796416880292</v>
      </c>
      <c r="F1178">
        <f t="shared" ca="1" si="219"/>
        <v>1.5157164861593373</v>
      </c>
      <c r="G1178">
        <f t="shared" ca="1" si="220"/>
        <v>0</v>
      </c>
      <c r="H1178">
        <f t="shared" ca="1" si="221"/>
        <v>1</v>
      </c>
      <c r="I1178">
        <f ca="1">SUM($G$6:$G1178)</f>
        <v>131</v>
      </c>
      <c r="J1178">
        <f ca="1">SUM($H$6:$H1178)</f>
        <v>113</v>
      </c>
      <c r="K1178">
        <f t="shared" ca="1" si="225"/>
        <v>244</v>
      </c>
      <c r="L1178">
        <f t="shared" si="226"/>
        <v>2346</v>
      </c>
      <c r="M1178">
        <f t="shared" ca="1" si="227"/>
        <v>0.10400682011935208</v>
      </c>
      <c r="N1178">
        <f ca="1">VAR($M$6:$M1178)</f>
        <v>8.442906941558648E-5</v>
      </c>
      <c r="O1178">
        <f t="shared" si="222"/>
        <v>3.8363171355498711E-5</v>
      </c>
      <c r="P1178">
        <f t="shared" ca="1" si="223"/>
        <v>2.2007844094329547</v>
      </c>
    </row>
    <row r="1179" spans="1:16" x14ac:dyDescent="0.25">
      <c r="A1179">
        <f t="shared" ca="1" si="228"/>
        <v>-0.49735988913132528</v>
      </c>
      <c r="B1179">
        <f t="shared" ca="1" si="228"/>
        <v>0.97224987525699114</v>
      </c>
      <c r="C1179">
        <f t="shared" ca="1" si="224"/>
        <v>-0.49735988913132528</v>
      </c>
      <c r="D1179">
        <f t="shared" ca="1" si="217"/>
        <v>0.97224987525699114</v>
      </c>
      <c r="E1179">
        <f t="shared" ca="1" si="218"/>
        <v>-0.49735988913132528</v>
      </c>
      <c r="F1179">
        <f t="shared" ca="1" si="219"/>
        <v>0.97224987525699114</v>
      </c>
      <c r="G1179">
        <f t="shared" ca="1" si="220"/>
        <v>0</v>
      </c>
      <c r="H1179">
        <f t="shared" ca="1" si="221"/>
        <v>0</v>
      </c>
      <c r="I1179">
        <f ca="1">SUM($G$6:$G1179)</f>
        <v>131</v>
      </c>
      <c r="J1179">
        <f ca="1">SUM($H$6:$H1179)</f>
        <v>113</v>
      </c>
      <c r="K1179">
        <f t="shared" ca="1" si="225"/>
        <v>244</v>
      </c>
      <c r="L1179">
        <f t="shared" si="226"/>
        <v>2348</v>
      </c>
      <c r="M1179">
        <f t="shared" ca="1" si="227"/>
        <v>0.10391822827938671</v>
      </c>
      <c r="N1179">
        <f ca="1">VAR($M$6:$M1179)</f>
        <v>8.4365597439023786E-5</v>
      </c>
      <c r="O1179">
        <f t="shared" si="222"/>
        <v>3.8330494037478699E-5</v>
      </c>
      <c r="P1179">
        <f t="shared" ca="1" si="223"/>
        <v>2.2010046976314208</v>
      </c>
    </row>
    <row r="1180" spans="1:16" x14ac:dyDescent="0.25">
      <c r="A1180">
        <f t="shared" ca="1" si="228"/>
        <v>0.2744846478280813</v>
      </c>
      <c r="B1180">
        <f t="shared" ca="1" si="228"/>
        <v>0.58357780040583906</v>
      </c>
      <c r="C1180">
        <f t="shared" ca="1" si="224"/>
        <v>0.2744846478280813</v>
      </c>
      <c r="D1180">
        <f t="shared" ca="1" si="217"/>
        <v>0.58357780040583906</v>
      </c>
      <c r="E1180">
        <f t="shared" ca="1" si="218"/>
        <v>0.2744846478280813</v>
      </c>
      <c r="F1180">
        <f t="shared" ca="1" si="219"/>
        <v>0.58357780040583906</v>
      </c>
      <c r="G1180">
        <f t="shared" ca="1" si="220"/>
        <v>0</v>
      </c>
      <c r="H1180">
        <f t="shared" ca="1" si="221"/>
        <v>0</v>
      </c>
      <c r="I1180">
        <f ca="1">SUM($G$6:$G1180)</f>
        <v>131</v>
      </c>
      <c r="J1180">
        <f ca="1">SUM($H$6:$H1180)</f>
        <v>113</v>
      </c>
      <c r="K1180">
        <f t="shared" ca="1" si="225"/>
        <v>244</v>
      </c>
      <c r="L1180">
        <f t="shared" si="226"/>
        <v>2350</v>
      </c>
      <c r="M1180">
        <f t="shared" ca="1" si="227"/>
        <v>0.10382978723404256</v>
      </c>
      <c r="N1180">
        <f ca="1">VAR($M$6:$M1180)</f>
        <v>8.430270106354426E-5</v>
      </c>
      <c r="O1180">
        <f t="shared" si="222"/>
        <v>3.8297872340425525E-5</v>
      </c>
      <c r="P1180">
        <f t="shared" ca="1" si="223"/>
        <v>2.2012371944369895</v>
      </c>
    </row>
    <row r="1181" spans="1:16" x14ac:dyDescent="0.25">
      <c r="A1181">
        <f t="shared" ca="1" si="228"/>
        <v>0.37011539212721245</v>
      </c>
      <c r="B1181">
        <f t="shared" ca="1" si="228"/>
        <v>-0.88633126621108826</v>
      </c>
      <c r="C1181">
        <f t="shared" ca="1" si="224"/>
        <v>0.37011539212721245</v>
      </c>
      <c r="D1181">
        <f t="shared" ca="1" si="217"/>
        <v>-0.88633126621108826</v>
      </c>
      <c r="E1181">
        <f t="shared" ca="1" si="218"/>
        <v>0.37011539212721245</v>
      </c>
      <c r="F1181">
        <f t="shared" ca="1" si="219"/>
        <v>-0.88633126621108826</v>
      </c>
      <c r="G1181">
        <f t="shared" ca="1" si="220"/>
        <v>0</v>
      </c>
      <c r="H1181">
        <f t="shared" ca="1" si="221"/>
        <v>0</v>
      </c>
      <c r="I1181">
        <f ca="1">SUM($G$6:$G1181)</f>
        <v>131</v>
      </c>
      <c r="J1181">
        <f ca="1">SUM($H$6:$H1181)</f>
        <v>113</v>
      </c>
      <c r="K1181">
        <f t="shared" ca="1" si="225"/>
        <v>244</v>
      </c>
      <c r="L1181">
        <f t="shared" si="226"/>
        <v>2352</v>
      </c>
      <c r="M1181">
        <f t="shared" ca="1" si="227"/>
        <v>0.10374149659863946</v>
      </c>
      <c r="N1181">
        <f ca="1">VAR($M$6:$M1181)</f>
        <v>8.4240390072634044E-5</v>
      </c>
      <c r="O1181">
        <f t="shared" si="222"/>
        <v>3.8265306122448971E-5</v>
      </c>
      <c r="P1181">
        <f t="shared" ca="1" si="223"/>
        <v>2.2014821938981699</v>
      </c>
    </row>
    <row r="1182" spans="1:16" x14ac:dyDescent="0.25">
      <c r="A1182">
        <f t="shared" ca="1" si="228"/>
        <v>-0.43066711680562114</v>
      </c>
      <c r="B1182">
        <f t="shared" ca="1" si="228"/>
        <v>1.5393191660773764</v>
      </c>
      <c r="C1182">
        <f t="shared" ca="1" si="224"/>
        <v>-0.43066711680562114</v>
      </c>
      <c r="D1182">
        <f t="shared" ca="1" si="217"/>
        <v>1.5393191660773764</v>
      </c>
      <c r="E1182">
        <f t="shared" ca="1" si="218"/>
        <v>-0.43066711680562114</v>
      </c>
      <c r="F1182">
        <f t="shared" ca="1" si="219"/>
        <v>1.5393191660773764</v>
      </c>
      <c r="G1182">
        <f t="shared" ca="1" si="220"/>
        <v>0</v>
      </c>
      <c r="H1182">
        <f t="shared" ca="1" si="221"/>
        <v>1</v>
      </c>
      <c r="I1182">
        <f ca="1">SUM($G$6:$G1182)</f>
        <v>131</v>
      </c>
      <c r="J1182">
        <f ca="1">SUM($H$6:$H1182)</f>
        <v>114</v>
      </c>
      <c r="K1182">
        <f t="shared" ca="1" si="225"/>
        <v>245</v>
      </c>
      <c r="L1182">
        <f t="shared" si="226"/>
        <v>2354</v>
      </c>
      <c r="M1182">
        <f t="shared" ca="1" si="227"/>
        <v>0.10407816482582838</v>
      </c>
      <c r="N1182">
        <f ca="1">VAR($M$6:$M1182)</f>
        <v>8.4176361259878391E-5</v>
      </c>
      <c r="O1182">
        <f t="shared" si="222"/>
        <v>3.8232795242141028E-5</v>
      </c>
      <c r="P1182">
        <f t="shared" ca="1" si="223"/>
        <v>2.2016794933972639</v>
      </c>
    </row>
    <row r="1183" spans="1:16" x14ac:dyDescent="0.25">
      <c r="A1183">
        <f t="shared" ca="1" si="228"/>
        <v>-1.2059497125164869</v>
      </c>
      <c r="B1183">
        <f t="shared" ca="1" si="228"/>
        <v>0.65165498441642333</v>
      </c>
      <c r="C1183">
        <f t="shared" ca="1" si="224"/>
        <v>-1.2059497125164869</v>
      </c>
      <c r="D1183">
        <f t="shared" ca="1" si="217"/>
        <v>0.65165498441642333</v>
      </c>
      <c r="E1183">
        <f t="shared" ca="1" si="218"/>
        <v>-1.2059497125164869</v>
      </c>
      <c r="F1183">
        <f t="shared" ca="1" si="219"/>
        <v>0.65165498441642333</v>
      </c>
      <c r="G1183">
        <f t="shared" ca="1" si="220"/>
        <v>0</v>
      </c>
      <c r="H1183">
        <f t="shared" ca="1" si="221"/>
        <v>0</v>
      </c>
      <c r="I1183">
        <f ca="1">SUM($G$6:$G1183)</f>
        <v>131</v>
      </c>
      <c r="J1183">
        <f ca="1">SUM($H$6:$H1183)</f>
        <v>114</v>
      </c>
      <c r="K1183">
        <f t="shared" ca="1" si="225"/>
        <v>245</v>
      </c>
      <c r="L1183">
        <f t="shared" si="226"/>
        <v>2356</v>
      </c>
      <c r="M1183">
        <f t="shared" ca="1" si="227"/>
        <v>0.10398981324278438</v>
      </c>
      <c r="N1183">
        <f ca="1">VAR($M$6:$M1183)</f>
        <v>8.4112883352086611E-5</v>
      </c>
      <c r="O1183">
        <f t="shared" si="222"/>
        <v>3.8200339558573845E-5</v>
      </c>
      <c r="P1183">
        <f t="shared" ca="1" si="223"/>
        <v>2.2018883686390676</v>
      </c>
    </row>
    <row r="1184" spans="1:16" x14ac:dyDescent="0.25">
      <c r="A1184">
        <f t="shared" ca="1" si="228"/>
        <v>-0.77608574507218486</v>
      </c>
      <c r="B1184">
        <f t="shared" ca="1" si="228"/>
        <v>0.13965463557495533</v>
      </c>
      <c r="C1184">
        <f t="shared" ca="1" si="224"/>
        <v>-0.77608574507218486</v>
      </c>
      <c r="D1184">
        <f t="shared" ca="1" si="217"/>
        <v>0.13965463557495533</v>
      </c>
      <c r="E1184">
        <f t="shared" ca="1" si="218"/>
        <v>-0.77608574507218486</v>
      </c>
      <c r="F1184">
        <f t="shared" ca="1" si="219"/>
        <v>0.13965463557495533</v>
      </c>
      <c r="G1184">
        <f t="shared" ca="1" si="220"/>
        <v>0</v>
      </c>
      <c r="H1184">
        <f t="shared" ca="1" si="221"/>
        <v>0</v>
      </c>
      <c r="I1184">
        <f ca="1">SUM($G$6:$G1184)</f>
        <v>131</v>
      </c>
      <c r="J1184">
        <f ca="1">SUM($H$6:$H1184)</f>
        <v>114</v>
      </c>
      <c r="K1184">
        <f t="shared" ca="1" si="225"/>
        <v>245</v>
      </c>
      <c r="L1184">
        <f t="shared" si="226"/>
        <v>2358</v>
      </c>
      <c r="M1184">
        <f t="shared" ca="1" si="227"/>
        <v>0.10390161153519932</v>
      </c>
      <c r="N1184">
        <f ca="1">VAR($M$6:$M1184)</f>
        <v>8.4049966254190939E-5</v>
      </c>
      <c r="O1184">
        <f t="shared" si="222"/>
        <v>3.8167938931297704E-5</v>
      </c>
      <c r="P1184">
        <f t="shared" ca="1" si="223"/>
        <v>2.2021091158598027</v>
      </c>
    </row>
    <row r="1185" spans="1:16" x14ac:dyDescent="0.25">
      <c r="A1185">
        <f t="shared" ca="1" si="228"/>
        <v>0.54487096757743403</v>
      </c>
      <c r="B1185">
        <f t="shared" ca="1" si="228"/>
        <v>0.41636187061999896</v>
      </c>
      <c r="C1185">
        <f t="shared" ca="1" si="224"/>
        <v>0.54487096757743403</v>
      </c>
      <c r="D1185">
        <f t="shared" ca="1" si="217"/>
        <v>0.41636187061999896</v>
      </c>
      <c r="E1185">
        <f t="shared" ca="1" si="218"/>
        <v>0.54487096757743403</v>
      </c>
      <c r="F1185">
        <f t="shared" ca="1" si="219"/>
        <v>0.41636187061999896</v>
      </c>
      <c r="G1185">
        <f t="shared" ca="1" si="220"/>
        <v>0</v>
      </c>
      <c r="H1185">
        <f t="shared" ca="1" si="221"/>
        <v>0</v>
      </c>
      <c r="I1185">
        <f ca="1">SUM($G$6:$G1185)</f>
        <v>131</v>
      </c>
      <c r="J1185">
        <f ca="1">SUM($H$6:$H1185)</f>
        <v>114</v>
      </c>
      <c r="K1185">
        <f t="shared" ca="1" si="225"/>
        <v>245</v>
      </c>
      <c r="L1185">
        <f t="shared" si="226"/>
        <v>2360</v>
      </c>
      <c r="M1185">
        <f t="shared" ca="1" si="227"/>
        <v>0.1038135593220339</v>
      </c>
      <c r="N1185">
        <f ca="1">VAR($M$6:$M1185)</f>
        <v>8.3987619745340558E-5</v>
      </c>
      <c r="O1185">
        <f t="shared" si="222"/>
        <v>3.8135593220338974E-5</v>
      </c>
      <c r="P1185">
        <f t="shared" ca="1" si="223"/>
        <v>2.2023420288778195</v>
      </c>
    </row>
    <row r="1186" spans="1:16" x14ac:dyDescent="0.25">
      <c r="A1186">
        <f t="shared" ca="1" si="228"/>
        <v>0.85882241965492856</v>
      </c>
      <c r="B1186">
        <f t="shared" ca="1" si="228"/>
        <v>0.53756280032696313</v>
      </c>
      <c r="C1186">
        <f t="shared" ca="1" si="224"/>
        <v>0.85882241965492856</v>
      </c>
      <c r="D1186">
        <f t="shared" ca="1" si="217"/>
        <v>0.53756280032696313</v>
      </c>
      <c r="E1186">
        <f t="shared" ca="1" si="218"/>
        <v>0.85882241965492856</v>
      </c>
      <c r="F1186">
        <f t="shared" ca="1" si="219"/>
        <v>0.53756280032696313</v>
      </c>
      <c r="G1186">
        <f t="shared" ca="1" si="220"/>
        <v>0</v>
      </c>
      <c r="H1186">
        <f t="shared" ca="1" si="221"/>
        <v>0</v>
      </c>
      <c r="I1186">
        <f ca="1">SUM($G$6:$G1186)</f>
        <v>131</v>
      </c>
      <c r="J1186">
        <f ca="1">SUM($H$6:$H1186)</f>
        <v>114</v>
      </c>
      <c r="K1186">
        <f t="shared" ca="1" si="225"/>
        <v>245</v>
      </c>
      <c r="L1186">
        <f t="shared" si="226"/>
        <v>2362</v>
      </c>
      <c r="M1186">
        <f t="shared" ca="1" si="227"/>
        <v>0.10372565622353937</v>
      </c>
      <c r="N1186">
        <f ca="1">VAR($M$6:$M1186)</f>
        <v>8.3925853480066616E-5</v>
      </c>
      <c r="O1186">
        <f t="shared" si="222"/>
        <v>3.8103302286198132E-5</v>
      </c>
      <c r="P1186">
        <f t="shared" ca="1" si="223"/>
        <v>2.2025873991101932</v>
      </c>
    </row>
    <row r="1187" spans="1:16" x14ac:dyDescent="0.25">
      <c r="A1187">
        <f t="shared" ca="1" si="228"/>
        <v>-0.53362897332206005</v>
      </c>
      <c r="B1187">
        <f t="shared" ca="1" si="228"/>
        <v>0.55587662796578297</v>
      </c>
      <c r="C1187">
        <f t="shared" ca="1" si="224"/>
        <v>-0.53362897332206005</v>
      </c>
      <c r="D1187">
        <f t="shared" ca="1" si="217"/>
        <v>0.55587662796578297</v>
      </c>
      <c r="E1187">
        <f t="shared" ca="1" si="218"/>
        <v>-0.53362897332206005</v>
      </c>
      <c r="F1187">
        <f t="shared" ca="1" si="219"/>
        <v>0.55587662796578297</v>
      </c>
      <c r="G1187">
        <f t="shared" ca="1" si="220"/>
        <v>0</v>
      </c>
      <c r="H1187">
        <f t="shared" ca="1" si="221"/>
        <v>0</v>
      </c>
      <c r="I1187">
        <f ca="1">SUM($G$6:$G1187)</f>
        <v>131</v>
      </c>
      <c r="J1187">
        <f ca="1">SUM($H$6:$H1187)</f>
        <v>114</v>
      </c>
      <c r="K1187">
        <f t="shared" ca="1" si="225"/>
        <v>245</v>
      </c>
      <c r="L1187">
        <f t="shared" si="226"/>
        <v>2364</v>
      </c>
      <c r="M1187">
        <f t="shared" ca="1" si="227"/>
        <v>0.10363790186125212</v>
      </c>
      <c r="N1187">
        <f ca="1">VAR($M$6:$M1187)</f>
        <v>8.386467698942968E-5</v>
      </c>
      <c r="O1187">
        <f t="shared" si="222"/>
        <v>3.807106598984771E-5</v>
      </c>
      <c r="P1187">
        <f t="shared" ca="1" si="223"/>
        <v>2.2028455155890199</v>
      </c>
    </row>
    <row r="1188" spans="1:16" x14ac:dyDescent="0.25">
      <c r="A1188">
        <f t="shared" ca="1" si="228"/>
        <v>-1.8490152634378878</v>
      </c>
      <c r="B1188">
        <f t="shared" ca="1" si="228"/>
        <v>1.010859014804308</v>
      </c>
      <c r="C1188">
        <f t="shared" ca="1" si="224"/>
        <v>-1.8490152634378878</v>
      </c>
      <c r="D1188">
        <f t="shared" ca="1" si="217"/>
        <v>1.010859014804308</v>
      </c>
      <c r="E1188">
        <f t="shared" ca="1" si="218"/>
        <v>-1.8490152634378878</v>
      </c>
      <c r="F1188">
        <f t="shared" ca="1" si="219"/>
        <v>1.010859014804308</v>
      </c>
      <c r="G1188">
        <f t="shared" ca="1" si="220"/>
        <v>0</v>
      </c>
      <c r="H1188">
        <f t="shared" ca="1" si="221"/>
        <v>0</v>
      </c>
      <c r="I1188">
        <f ca="1">SUM($G$6:$G1188)</f>
        <v>131</v>
      </c>
      <c r="J1188">
        <f ca="1">SUM($H$6:$H1188)</f>
        <v>114</v>
      </c>
      <c r="K1188">
        <f t="shared" ca="1" si="225"/>
        <v>245</v>
      </c>
      <c r="L1188">
        <f t="shared" si="226"/>
        <v>2366</v>
      </c>
      <c r="M1188">
        <f t="shared" ca="1" si="227"/>
        <v>0.10355029585798817</v>
      </c>
      <c r="N1188">
        <f ca="1">VAR($M$6:$M1188)</f>
        <v>8.3804099682163497E-5</v>
      </c>
      <c r="O1188">
        <f t="shared" si="222"/>
        <v>3.8038884192730342E-5</v>
      </c>
      <c r="P1188">
        <f t="shared" ca="1" si="223"/>
        <v>2.2031166649777654</v>
      </c>
    </row>
    <row r="1189" spans="1:16" x14ac:dyDescent="0.25">
      <c r="A1189">
        <f t="shared" ca="1" si="228"/>
        <v>0.30841245568945264</v>
      </c>
      <c r="B1189">
        <f t="shared" ca="1" si="228"/>
        <v>1.1887378201150951</v>
      </c>
      <c r="C1189">
        <f t="shared" ca="1" si="224"/>
        <v>0.30841245568945264</v>
      </c>
      <c r="D1189">
        <f t="shared" ca="1" si="217"/>
        <v>1.1887378201150951</v>
      </c>
      <c r="E1189">
        <f t="shared" ca="1" si="218"/>
        <v>0.30841245568945264</v>
      </c>
      <c r="F1189">
        <f t="shared" ca="1" si="219"/>
        <v>1.1887378201150951</v>
      </c>
      <c r="G1189">
        <f t="shared" ca="1" si="220"/>
        <v>0</v>
      </c>
      <c r="H1189">
        <f t="shared" ca="1" si="221"/>
        <v>0</v>
      </c>
      <c r="I1189">
        <f ca="1">SUM($G$6:$G1189)</f>
        <v>131</v>
      </c>
      <c r="J1189">
        <f ca="1">SUM($H$6:$H1189)</f>
        <v>114</v>
      </c>
      <c r="K1189">
        <f t="shared" ca="1" si="225"/>
        <v>245</v>
      </c>
      <c r="L1189">
        <f t="shared" si="226"/>
        <v>2368</v>
      </c>
      <c r="M1189">
        <f t="shared" ca="1" si="227"/>
        <v>0.10346283783783784</v>
      </c>
      <c r="N1189">
        <f ca="1">VAR($M$6:$M1189)</f>
        <v>8.3744130845805114E-5</v>
      </c>
      <c r="O1189">
        <f t="shared" si="222"/>
        <v>3.8006756756756748E-5</v>
      </c>
      <c r="P1189">
        <f t="shared" ca="1" si="223"/>
        <v>2.2034011315874058</v>
      </c>
    </row>
    <row r="1190" spans="1:16" x14ac:dyDescent="0.25">
      <c r="A1190">
        <f t="shared" ca="1" si="228"/>
        <v>-0.27822277473446061</v>
      </c>
      <c r="B1190">
        <f t="shared" ca="1" si="228"/>
        <v>0.86727819456702659</v>
      </c>
      <c r="C1190">
        <f t="shared" ca="1" si="224"/>
        <v>-0.27822277473446061</v>
      </c>
      <c r="D1190">
        <f t="shared" ca="1" si="217"/>
        <v>0.86727819456702659</v>
      </c>
      <c r="E1190">
        <f t="shared" ca="1" si="218"/>
        <v>-0.27822277473446061</v>
      </c>
      <c r="F1190">
        <f t="shared" ca="1" si="219"/>
        <v>0.86727819456702659</v>
      </c>
      <c r="G1190">
        <f t="shared" ca="1" si="220"/>
        <v>0</v>
      </c>
      <c r="H1190">
        <f t="shared" ca="1" si="221"/>
        <v>0</v>
      </c>
      <c r="I1190">
        <f ca="1">SUM($G$6:$G1190)</f>
        <v>131</v>
      </c>
      <c r="J1190">
        <f ca="1">SUM($H$6:$H1190)</f>
        <v>114</v>
      </c>
      <c r="K1190">
        <f t="shared" ca="1" si="225"/>
        <v>245</v>
      </c>
      <c r="L1190">
        <f t="shared" si="226"/>
        <v>2370</v>
      </c>
      <c r="M1190">
        <f t="shared" ca="1" si="227"/>
        <v>0.10337552742616034</v>
      </c>
      <c r="N1190">
        <f ca="1">VAR($M$6:$M1190)</f>
        <v>8.3684779647816E-5</v>
      </c>
      <c r="O1190">
        <f t="shared" si="222"/>
        <v>3.7974683544303793E-5</v>
      </c>
      <c r="P1190">
        <f t="shared" ca="1" si="223"/>
        <v>2.203699197392488</v>
      </c>
    </row>
    <row r="1191" spans="1:16" x14ac:dyDescent="0.25">
      <c r="A1191">
        <f t="shared" ca="1" si="228"/>
        <v>0.6268003791656811</v>
      </c>
      <c r="B1191">
        <f t="shared" ca="1" si="228"/>
        <v>0.75267204221403949</v>
      </c>
      <c r="C1191">
        <f t="shared" ca="1" si="224"/>
        <v>0.6268003791656811</v>
      </c>
      <c r="D1191">
        <f t="shared" ca="1" si="217"/>
        <v>0.75267204221403949</v>
      </c>
      <c r="E1191">
        <f t="shared" ca="1" si="218"/>
        <v>0.6268003791656811</v>
      </c>
      <c r="F1191">
        <f t="shared" ca="1" si="219"/>
        <v>0.75267204221403949</v>
      </c>
      <c r="G1191">
        <f t="shared" ca="1" si="220"/>
        <v>0</v>
      </c>
      <c r="H1191">
        <f t="shared" ca="1" si="221"/>
        <v>0</v>
      </c>
      <c r="I1191">
        <f ca="1">SUM($G$6:$G1191)</f>
        <v>131</v>
      </c>
      <c r="J1191">
        <f ca="1">SUM($H$6:$H1191)</f>
        <v>114</v>
      </c>
      <c r="K1191">
        <f t="shared" ca="1" si="225"/>
        <v>245</v>
      </c>
      <c r="L1191">
        <f t="shared" si="226"/>
        <v>2372</v>
      </c>
      <c r="M1191">
        <f t="shared" ca="1" si="227"/>
        <v>0.10328836424957842</v>
      </c>
      <c r="N1191">
        <f ca="1">VAR($M$6:$M1191)</f>
        <v>8.3626055136692712E-5</v>
      </c>
      <c r="O1191">
        <f t="shared" si="222"/>
        <v>3.7942664418212468E-5</v>
      </c>
      <c r="P1191">
        <f t="shared" ca="1" si="223"/>
        <v>2.2040111420470572</v>
      </c>
    </row>
    <row r="1192" spans="1:16" x14ac:dyDescent="0.25">
      <c r="A1192">
        <f t="shared" ca="1" si="228"/>
        <v>-1.2143970095047807</v>
      </c>
      <c r="B1192">
        <f t="shared" ca="1" si="228"/>
        <v>0.99187829174637399</v>
      </c>
      <c r="C1192">
        <f t="shared" ca="1" si="224"/>
        <v>-1.2143970095047807</v>
      </c>
      <c r="D1192">
        <f t="shared" ca="1" si="217"/>
        <v>0.99187829174637399</v>
      </c>
      <c r="E1192">
        <f t="shared" ca="1" si="218"/>
        <v>-1.2143970095047807</v>
      </c>
      <c r="F1192">
        <f t="shared" ca="1" si="219"/>
        <v>0.99187829174637399</v>
      </c>
      <c r="G1192">
        <f t="shared" ca="1" si="220"/>
        <v>0</v>
      </c>
      <c r="H1192">
        <f t="shared" ca="1" si="221"/>
        <v>0</v>
      </c>
      <c r="I1192">
        <f ca="1">SUM($G$6:$G1192)</f>
        <v>131</v>
      </c>
      <c r="J1192">
        <f ca="1">SUM($H$6:$H1192)</f>
        <v>114</v>
      </c>
      <c r="K1192">
        <f t="shared" ca="1" si="225"/>
        <v>245</v>
      </c>
      <c r="L1192">
        <f t="shared" si="226"/>
        <v>2374</v>
      </c>
      <c r="M1192">
        <f t="shared" ca="1" si="227"/>
        <v>0.10320134793597305</v>
      </c>
      <c r="N1192">
        <f ca="1">VAR($M$6:$M1192)</f>
        <v>8.3567966243069573E-5</v>
      </c>
      <c r="O1192">
        <f t="shared" si="222"/>
        <v>3.7910699241786009E-5</v>
      </c>
      <c r="P1192">
        <f t="shared" ca="1" si="223"/>
        <v>2.2043372429005244</v>
      </c>
    </row>
    <row r="1193" spans="1:16" x14ac:dyDescent="0.25">
      <c r="A1193">
        <f t="shared" ca="1" si="228"/>
        <v>0.15072675664677884</v>
      </c>
      <c r="B1193">
        <f t="shared" ca="1" si="228"/>
        <v>-0.69344418423182141</v>
      </c>
      <c r="C1193">
        <f t="shared" ca="1" si="224"/>
        <v>0.15072675664677884</v>
      </c>
      <c r="D1193">
        <f t="shared" ca="1" si="217"/>
        <v>-0.69344418423182141</v>
      </c>
      <c r="E1193">
        <f t="shared" ca="1" si="218"/>
        <v>0.15072675664677884</v>
      </c>
      <c r="F1193">
        <f t="shared" ca="1" si="219"/>
        <v>-0.69344418423182141</v>
      </c>
      <c r="G1193">
        <f t="shared" ca="1" si="220"/>
        <v>0</v>
      </c>
      <c r="H1193">
        <f t="shared" ca="1" si="221"/>
        <v>0</v>
      </c>
      <c r="I1193">
        <f ca="1">SUM($G$6:$G1193)</f>
        <v>131</v>
      </c>
      <c r="J1193">
        <f ca="1">SUM($H$6:$H1193)</f>
        <v>114</v>
      </c>
      <c r="K1193">
        <f t="shared" ca="1" si="225"/>
        <v>245</v>
      </c>
      <c r="L1193">
        <f t="shared" si="226"/>
        <v>2376</v>
      </c>
      <c r="M1193">
        <f t="shared" ca="1" si="227"/>
        <v>0.10311447811447812</v>
      </c>
      <c r="N1193">
        <f ca="1">VAR($M$6:$M1193)</f>
        <v>8.3510521780808669E-5</v>
      </c>
      <c r="O1193">
        <f t="shared" si="222"/>
        <v>3.7878787878787872E-5</v>
      </c>
      <c r="P1193">
        <f t="shared" ca="1" si="223"/>
        <v>2.2046777750133493</v>
      </c>
    </row>
    <row r="1194" spans="1:16" x14ac:dyDescent="0.25">
      <c r="A1194">
        <f t="shared" ca="1" si="228"/>
        <v>-0.74821219959204277</v>
      </c>
      <c r="B1194">
        <f t="shared" ca="1" si="228"/>
        <v>-1.6169510399051397</v>
      </c>
      <c r="C1194">
        <f t="shared" ca="1" si="224"/>
        <v>-0.74821219959204277</v>
      </c>
      <c r="D1194">
        <f t="shared" ca="1" si="217"/>
        <v>-1.6169510399051397</v>
      </c>
      <c r="E1194">
        <f t="shared" ca="1" si="218"/>
        <v>-0.74821219959204277</v>
      </c>
      <c r="F1194">
        <f t="shared" ca="1" si="219"/>
        <v>-1.6169510399051397</v>
      </c>
      <c r="G1194">
        <f t="shared" ca="1" si="220"/>
        <v>0</v>
      </c>
      <c r="H1194">
        <f t="shared" ca="1" si="221"/>
        <v>0</v>
      </c>
      <c r="I1194">
        <f ca="1">SUM($G$6:$G1194)</f>
        <v>131</v>
      </c>
      <c r="J1194">
        <f ca="1">SUM($H$6:$H1194)</f>
        <v>114</v>
      </c>
      <c r="K1194">
        <f t="shared" ca="1" si="225"/>
        <v>245</v>
      </c>
      <c r="L1194">
        <f t="shared" si="226"/>
        <v>2378</v>
      </c>
      <c r="M1194">
        <f t="shared" ca="1" si="227"/>
        <v>0.1030277544154752</v>
      </c>
      <c r="N1194">
        <f ca="1">VAR($M$6:$M1194)</f>
        <v>8.3453730448082935E-5</v>
      </c>
      <c r="O1194">
        <f t="shared" si="222"/>
        <v>3.7846930193439856E-5</v>
      </c>
      <c r="P1194">
        <f t="shared" ca="1" si="223"/>
        <v>2.2050330111726808</v>
      </c>
    </row>
    <row r="1195" spans="1:16" x14ac:dyDescent="0.25">
      <c r="A1195">
        <f t="shared" ca="1" si="228"/>
        <v>0.12540766335431539</v>
      </c>
      <c r="B1195">
        <f t="shared" ca="1" si="228"/>
        <v>0.47141727229717229</v>
      </c>
      <c r="C1195">
        <f t="shared" ca="1" si="224"/>
        <v>0.12540766335431539</v>
      </c>
      <c r="D1195">
        <f t="shared" ca="1" si="217"/>
        <v>0.47141727229717229</v>
      </c>
      <c r="E1195">
        <f t="shared" ca="1" si="218"/>
        <v>0.12540766335431539</v>
      </c>
      <c r="F1195">
        <f t="shared" ca="1" si="219"/>
        <v>0.47141727229717229</v>
      </c>
      <c r="G1195">
        <f t="shared" ca="1" si="220"/>
        <v>0</v>
      </c>
      <c r="H1195">
        <f t="shared" ca="1" si="221"/>
        <v>0</v>
      </c>
      <c r="I1195">
        <f ca="1">SUM($G$6:$G1195)</f>
        <v>131</v>
      </c>
      <c r="J1195">
        <f ca="1">SUM($H$6:$H1195)</f>
        <v>114</v>
      </c>
      <c r="K1195">
        <f t="shared" ca="1" si="225"/>
        <v>245</v>
      </c>
      <c r="L1195">
        <f t="shared" si="226"/>
        <v>2380</v>
      </c>
      <c r="M1195">
        <f t="shared" ca="1" si="227"/>
        <v>0.10294117647058823</v>
      </c>
      <c r="N1195">
        <f ca="1">VAR($M$6:$M1195)</f>
        <v>8.3397600828447705E-5</v>
      </c>
      <c r="O1195">
        <f t="shared" si="222"/>
        <v>3.7815126050420159E-5</v>
      </c>
      <c r="P1195">
        <f t="shared" ca="1" si="223"/>
        <v>2.2054032219078397</v>
      </c>
    </row>
    <row r="1196" spans="1:16" x14ac:dyDescent="0.25">
      <c r="A1196">
        <f t="shared" ca="1" si="228"/>
        <v>-0.69378380250930793</v>
      </c>
      <c r="B1196">
        <f t="shared" ca="1" si="228"/>
        <v>0.14456312736258095</v>
      </c>
      <c r="C1196">
        <f t="shared" ca="1" si="224"/>
        <v>-0.69378380250930793</v>
      </c>
      <c r="D1196">
        <f t="shared" ca="1" si="217"/>
        <v>0.14456312736258095</v>
      </c>
      <c r="E1196">
        <f t="shared" ca="1" si="218"/>
        <v>-0.69378380250930793</v>
      </c>
      <c r="F1196">
        <f t="shared" ca="1" si="219"/>
        <v>0.14456312736258095</v>
      </c>
      <c r="G1196">
        <f t="shared" ca="1" si="220"/>
        <v>0</v>
      </c>
      <c r="H1196">
        <f t="shared" ca="1" si="221"/>
        <v>0</v>
      </c>
      <c r="I1196">
        <f ca="1">SUM($G$6:$G1196)</f>
        <v>131</v>
      </c>
      <c r="J1196">
        <f ca="1">SUM($H$6:$H1196)</f>
        <v>114</v>
      </c>
      <c r="K1196">
        <f t="shared" ca="1" si="225"/>
        <v>245</v>
      </c>
      <c r="L1196">
        <f t="shared" si="226"/>
        <v>2382</v>
      </c>
      <c r="M1196">
        <f t="shared" ca="1" si="227"/>
        <v>0.10285474391267842</v>
      </c>
      <c r="N1196">
        <f ca="1">VAR($M$6:$M1196)</f>
        <v>8.3342141391903654E-5</v>
      </c>
      <c r="O1196">
        <f t="shared" si="222"/>
        <v>3.7783375314861452E-5</v>
      </c>
      <c r="P1196">
        <f t="shared" ca="1" si="223"/>
        <v>2.2057886755057172</v>
      </c>
    </row>
    <row r="1197" spans="1:16" x14ac:dyDescent="0.25">
      <c r="A1197">
        <f t="shared" ca="1" si="228"/>
        <v>0.30671167149802508</v>
      </c>
      <c r="B1197">
        <f t="shared" ca="1" si="228"/>
        <v>-0.68729231387107548</v>
      </c>
      <c r="C1197">
        <f t="shared" ca="1" si="224"/>
        <v>0.30671167149802508</v>
      </c>
      <c r="D1197">
        <f t="shared" ca="1" si="217"/>
        <v>-0.68729231387107548</v>
      </c>
      <c r="E1197">
        <f t="shared" ca="1" si="218"/>
        <v>0.30671167149802508</v>
      </c>
      <c r="F1197">
        <f t="shared" ca="1" si="219"/>
        <v>-0.68729231387107548</v>
      </c>
      <c r="G1197">
        <f t="shared" ca="1" si="220"/>
        <v>0</v>
      </c>
      <c r="H1197">
        <f t="shared" ca="1" si="221"/>
        <v>0</v>
      </c>
      <c r="I1197">
        <f ca="1">SUM($G$6:$G1197)</f>
        <v>131</v>
      </c>
      <c r="J1197">
        <f ca="1">SUM($H$6:$H1197)</f>
        <v>114</v>
      </c>
      <c r="K1197">
        <f t="shared" ca="1" si="225"/>
        <v>245</v>
      </c>
      <c r="L1197">
        <f t="shared" si="226"/>
        <v>2384</v>
      </c>
      <c r="M1197">
        <f t="shared" ca="1" si="227"/>
        <v>0.10276845637583892</v>
      </c>
      <c r="N1197">
        <f ca="1">VAR($M$6:$M1197)</f>
        <v>8.328736049595102E-5</v>
      </c>
      <c r="O1197">
        <f t="shared" si="222"/>
        <v>3.7751677852348984E-5</v>
      </c>
      <c r="P1197">
        <f t="shared" ca="1" si="223"/>
        <v>2.206189638026081</v>
      </c>
    </row>
    <row r="1198" spans="1:16" x14ac:dyDescent="0.25">
      <c r="A1198">
        <f t="shared" ca="1" si="228"/>
        <v>-1.0465985753021114</v>
      </c>
      <c r="B1198">
        <f t="shared" ca="1" si="228"/>
        <v>-9.6971529953273169E-2</v>
      </c>
      <c r="C1198">
        <f t="shared" ca="1" si="224"/>
        <v>-1.0465985753021114</v>
      </c>
      <c r="D1198">
        <f t="shared" ca="1" si="217"/>
        <v>-9.6971529953273169E-2</v>
      </c>
      <c r="E1198">
        <f t="shared" ca="1" si="218"/>
        <v>-1.0465985753021114</v>
      </c>
      <c r="F1198">
        <f t="shared" ca="1" si="219"/>
        <v>-9.6971529953273169E-2</v>
      </c>
      <c r="G1198">
        <f t="shared" ca="1" si="220"/>
        <v>0</v>
      </c>
      <c r="H1198">
        <f t="shared" ca="1" si="221"/>
        <v>0</v>
      </c>
      <c r="I1198">
        <f ca="1">SUM($G$6:$G1198)</f>
        <v>131</v>
      </c>
      <c r="J1198">
        <f ca="1">SUM($H$6:$H1198)</f>
        <v>114</v>
      </c>
      <c r="K1198">
        <f t="shared" ca="1" si="225"/>
        <v>245</v>
      </c>
      <c r="L1198">
        <f t="shared" si="226"/>
        <v>2386</v>
      </c>
      <c r="M1198">
        <f t="shared" ca="1" si="227"/>
        <v>0.10268231349538977</v>
      </c>
      <c r="N1198">
        <f ca="1">VAR($M$6:$M1198)</f>
        <v>8.3233266386632229E-5</v>
      </c>
      <c r="O1198">
        <f t="shared" si="222"/>
        <v>3.7720033528918687E-5</v>
      </c>
      <c r="P1198">
        <f t="shared" ca="1" si="223"/>
        <v>2.2066063733167169</v>
      </c>
    </row>
    <row r="1199" spans="1:16" x14ac:dyDescent="0.25">
      <c r="A1199">
        <f t="shared" ca="1" si="228"/>
        <v>0.11563319665523031</v>
      </c>
      <c r="B1199">
        <f t="shared" ca="1" si="228"/>
        <v>-0.33540888976143274</v>
      </c>
      <c r="C1199">
        <f t="shared" ca="1" si="224"/>
        <v>0.11563319665523031</v>
      </c>
      <c r="D1199">
        <f t="shared" ca="1" si="217"/>
        <v>-0.33540888976143274</v>
      </c>
      <c r="E1199">
        <f t="shared" ca="1" si="218"/>
        <v>0.11563319665523031</v>
      </c>
      <c r="F1199">
        <f t="shared" ca="1" si="219"/>
        <v>-0.33540888976143274</v>
      </c>
      <c r="G1199">
        <f t="shared" ca="1" si="220"/>
        <v>0</v>
      </c>
      <c r="H1199">
        <f t="shared" ca="1" si="221"/>
        <v>0</v>
      </c>
      <c r="I1199">
        <f ca="1">SUM($G$6:$G1199)</f>
        <v>131</v>
      </c>
      <c r="J1199">
        <f ca="1">SUM($H$6:$H1199)</f>
        <v>114</v>
      </c>
      <c r="K1199">
        <f t="shared" ca="1" si="225"/>
        <v>245</v>
      </c>
      <c r="L1199">
        <f t="shared" si="226"/>
        <v>2388</v>
      </c>
      <c r="M1199">
        <f t="shared" ca="1" si="227"/>
        <v>0.1025963149078727</v>
      </c>
      <c r="N1199">
        <f ca="1">VAR($M$6:$M1199)</f>
        <v>8.3179867199569964E-5</v>
      </c>
      <c r="O1199">
        <f t="shared" si="222"/>
        <v>3.7688442211055272E-5</v>
      </c>
      <c r="P1199">
        <f t="shared" ca="1" si="223"/>
        <v>2.2070391430285903</v>
      </c>
    </row>
    <row r="1200" spans="1:16" x14ac:dyDescent="0.25">
      <c r="A1200">
        <f t="shared" ca="1" si="228"/>
        <v>-0.56744798514409156</v>
      </c>
      <c r="B1200">
        <f t="shared" ca="1" si="228"/>
        <v>0.61018405976116108</v>
      </c>
      <c r="C1200">
        <f t="shared" ca="1" si="224"/>
        <v>-0.56744798514409156</v>
      </c>
      <c r="D1200">
        <f t="shared" ca="1" si="217"/>
        <v>0.61018405976116108</v>
      </c>
      <c r="E1200">
        <f t="shared" ca="1" si="218"/>
        <v>-0.56744798514409156</v>
      </c>
      <c r="F1200">
        <f t="shared" ca="1" si="219"/>
        <v>0.61018405976116108</v>
      </c>
      <c r="G1200">
        <f t="shared" ca="1" si="220"/>
        <v>0</v>
      </c>
      <c r="H1200">
        <f t="shared" ca="1" si="221"/>
        <v>0</v>
      </c>
      <c r="I1200">
        <f ca="1">SUM($G$6:$G1200)</f>
        <v>131</v>
      </c>
      <c r="J1200">
        <f ca="1">SUM($H$6:$H1200)</f>
        <v>114</v>
      </c>
      <c r="K1200">
        <f t="shared" ca="1" si="225"/>
        <v>245</v>
      </c>
      <c r="L1200">
        <f t="shared" si="226"/>
        <v>2390</v>
      </c>
      <c r="M1200">
        <f t="shared" ca="1" si="227"/>
        <v>0.10251046025104603</v>
      </c>
      <c r="N1200">
        <f ca="1">VAR($M$6:$M1200)</f>
        <v>8.3127170960987356E-5</v>
      </c>
      <c r="O1200">
        <f t="shared" si="222"/>
        <v>3.7656903765690371E-5</v>
      </c>
      <c r="P1200">
        <f t="shared" ca="1" si="223"/>
        <v>2.2074882066306647</v>
      </c>
    </row>
    <row r="1201" spans="1:16" x14ac:dyDescent="0.25">
      <c r="A1201">
        <f t="shared" ca="1" si="228"/>
        <v>8.9995959131970005E-2</v>
      </c>
      <c r="B1201">
        <f t="shared" ca="1" si="228"/>
        <v>-1.9725596213594896</v>
      </c>
      <c r="C1201">
        <f t="shared" ca="1" si="224"/>
        <v>8.9995959131970005E-2</v>
      </c>
      <c r="D1201">
        <f t="shared" ca="1" si="217"/>
        <v>-1.9725596213594896</v>
      </c>
      <c r="E1201">
        <f t="shared" ca="1" si="218"/>
        <v>8.9995959131970005E-2</v>
      </c>
      <c r="F1201">
        <f t="shared" ca="1" si="219"/>
        <v>-1.9725596213594896</v>
      </c>
      <c r="G1201">
        <f t="shared" ca="1" si="220"/>
        <v>0</v>
      </c>
      <c r="H1201">
        <f t="shared" ca="1" si="221"/>
        <v>0</v>
      </c>
      <c r="I1201">
        <f ca="1">SUM($G$6:$G1201)</f>
        <v>131</v>
      </c>
      <c r="J1201">
        <f ca="1">SUM($H$6:$H1201)</f>
        <v>114</v>
      </c>
      <c r="K1201">
        <f t="shared" ca="1" si="225"/>
        <v>245</v>
      </c>
      <c r="L1201">
        <f t="shared" si="226"/>
        <v>2392</v>
      </c>
      <c r="M1201">
        <f t="shared" ca="1" si="227"/>
        <v>0.1024247491638796</v>
      </c>
      <c r="N1201">
        <f ca="1">VAR($M$6:$M1201)</f>
        <v>8.3075185588732357E-5</v>
      </c>
      <c r="O1201">
        <f t="shared" si="222"/>
        <v>3.7625418060200661E-5</v>
      </c>
      <c r="P1201">
        <f t="shared" ca="1" si="223"/>
        <v>2.2079538214249759</v>
      </c>
    </row>
    <row r="1202" spans="1:16" x14ac:dyDescent="0.25">
      <c r="A1202">
        <f t="shared" ca="1" si="228"/>
        <v>-1.8429956810863886</v>
      </c>
      <c r="B1202">
        <f t="shared" ca="1" si="228"/>
        <v>0.31922423937353372</v>
      </c>
      <c r="C1202">
        <f t="shared" ca="1" si="224"/>
        <v>-1.8429956810863886</v>
      </c>
      <c r="D1202">
        <f t="shared" ca="1" si="217"/>
        <v>0.31922423937353372</v>
      </c>
      <c r="E1202">
        <f t="shared" ca="1" si="218"/>
        <v>-1.8429956810863886</v>
      </c>
      <c r="F1202">
        <f t="shared" ca="1" si="219"/>
        <v>0.31922423937353372</v>
      </c>
      <c r="G1202">
        <f t="shared" ca="1" si="220"/>
        <v>0</v>
      </c>
      <c r="H1202">
        <f t="shared" ca="1" si="221"/>
        <v>0</v>
      </c>
      <c r="I1202">
        <f ca="1">SUM($G$6:$G1202)</f>
        <v>131</v>
      </c>
      <c r="J1202">
        <f ca="1">SUM($H$6:$H1202)</f>
        <v>114</v>
      </c>
      <c r="K1202">
        <f t="shared" ca="1" si="225"/>
        <v>245</v>
      </c>
      <c r="L1202">
        <f t="shared" si="226"/>
        <v>2394</v>
      </c>
      <c r="M1202">
        <f t="shared" ca="1" si="227"/>
        <v>0.1023391812865497</v>
      </c>
      <c r="N1202">
        <f ca="1">VAR($M$6:$M1202)</f>
        <v>8.3023918893278058E-5</v>
      </c>
      <c r="O1202">
        <f t="shared" si="222"/>
        <v>3.7593984962406006E-5</v>
      </c>
      <c r="P1202">
        <f t="shared" ca="1" si="223"/>
        <v>2.2084362425611967</v>
      </c>
    </row>
    <row r="1203" spans="1:16" x14ac:dyDescent="0.25">
      <c r="A1203">
        <f t="shared" ca="1" si="228"/>
        <v>-0.81209463488334677</v>
      </c>
      <c r="B1203">
        <f t="shared" ca="1" si="228"/>
        <v>-0.25388544350749465</v>
      </c>
      <c r="C1203">
        <f t="shared" ca="1" si="224"/>
        <v>-0.81209463488334677</v>
      </c>
      <c r="D1203">
        <f t="shared" ca="1" si="217"/>
        <v>-0.25388544350749465</v>
      </c>
      <c r="E1203">
        <f t="shared" ca="1" si="218"/>
        <v>-0.81209463488334677</v>
      </c>
      <c r="F1203">
        <f t="shared" ca="1" si="219"/>
        <v>-0.25388544350749465</v>
      </c>
      <c r="G1203">
        <f t="shared" ca="1" si="220"/>
        <v>0</v>
      </c>
      <c r="H1203">
        <f t="shared" ca="1" si="221"/>
        <v>0</v>
      </c>
      <c r="I1203">
        <f ca="1">SUM($G$6:$G1203)</f>
        <v>131</v>
      </c>
      <c r="J1203">
        <f ca="1">SUM($H$6:$H1203)</f>
        <v>114</v>
      </c>
      <c r="K1203">
        <f t="shared" ca="1" si="225"/>
        <v>245</v>
      </c>
      <c r="L1203">
        <f t="shared" si="226"/>
        <v>2396</v>
      </c>
      <c r="M1203">
        <f t="shared" ca="1" si="227"/>
        <v>0.10225375626043405</v>
      </c>
      <c r="N1203">
        <f ca="1">VAR($M$6:$M1203)</f>
        <v>8.2973378578725924E-5</v>
      </c>
      <c r="O1203">
        <f t="shared" si="222"/>
        <v>3.7562604340567604E-5</v>
      </c>
      <c r="P1203">
        <f t="shared" ca="1" si="223"/>
        <v>2.2089357230514151</v>
      </c>
    </row>
    <row r="1204" spans="1:16" x14ac:dyDescent="0.25">
      <c r="A1204">
        <f t="shared" ca="1" si="228"/>
        <v>-0.31417209710445448</v>
      </c>
      <c r="B1204">
        <f t="shared" ca="1" si="228"/>
        <v>-1.518974919673115</v>
      </c>
      <c r="C1204">
        <f t="shared" ca="1" si="224"/>
        <v>-0.31417209710445448</v>
      </c>
      <c r="D1204">
        <f t="shared" ca="1" si="217"/>
        <v>-1.518974919673115</v>
      </c>
      <c r="E1204">
        <f t="shared" ca="1" si="218"/>
        <v>-0.31417209710445448</v>
      </c>
      <c r="F1204">
        <f t="shared" ca="1" si="219"/>
        <v>-1.518974919673115</v>
      </c>
      <c r="G1204">
        <f t="shared" ca="1" si="220"/>
        <v>0</v>
      </c>
      <c r="H1204">
        <f t="shared" ca="1" si="221"/>
        <v>0</v>
      </c>
      <c r="I1204">
        <f ca="1">SUM($G$6:$G1204)</f>
        <v>131</v>
      </c>
      <c r="J1204">
        <f ca="1">SUM($H$6:$H1204)</f>
        <v>114</v>
      </c>
      <c r="K1204">
        <f t="shared" ca="1" si="225"/>
        <v>245</v>
      </c>
      <c r="L1204">
        <f t="shared" si="226"/>
        <v>2398</v>
      </c>
      <c r="M1204">
        <f t="shared" ca="1" si="227"/>
        <v>0.10216847372810675</v>
      </c>
      <c r="N1204">
        <f ca="1">VAR($M$6:$M1204)</f>
        <v>8.2923572243796123E-5</v>
      </c>
      <c r="O1204">
        <f t="shared" si="222"/>
        <v>3.7531276063386151E-5</v>
      </c>
      <c r="P1204">
        <f t="shared" ca="1" si="223"/>
        <v>2.2094525137847016</v>
      </c>
    </row>
    <row r="1205" spans="1:16" x14ac:dyDescent="0.25">
      <c r="A1205">
        <f t="shared" ca="1" si="228"/>
        <v>0.84368001261971226</v>
      </c>
      <c r="B1205">
        <f t="shared" ca="1" si="228"/>
        <v>1.2110838954251417</v>
      </c>
      <c r="C1205">
        <f t="shared" ca="1" si="224"/>
        <v>0.84368001261971226</v>
      </c>
      <c r="D1205">
        <f t="shared" ca="1" si="217"/>
        <v>1.2110838954251417</v>
      </c>
      <c r="E1205">
        <f t="shared" ca="1" si="218"/>
        <v>0.84368001261971226</v>
      </c>
      <c r="F1205">
        <f t="shared" ca="1" si="219"/>
        <v>1.2110838954251417</v>
      </c>
      <c r="G1205">
        <f t="shared" ca="1" si="220"/>
        <v>0</v>
      </c>
      <c r="H1205">
        <f t="shared" ca="1" si="221"/>
        <v>0</v>
      </c>
      <c r="I1205">
        <f ca="1">SUM($G$6:$G1205)</f>
        <v>131</v>
      </c>
      <c r="J1205">
        <f ca="1">SUM($H$6:$H1205)</f>
        <v>114</v>
      </c>
      <c r="K1205">
        <f t="shared" ca="1" si="225"/>
        <v>245</v>
      </c>
      <c r="L1205">
        <f t="shared" si="226"/>
        <v>2400</v>
      </c>
      <c r="M1205">
        <f t="shared" ca="1" si="227"/>
        <v>0.10208333333333333</v>
      </c>
      <c r="N1205">
        <f ca="1">VAR($M$6:$M1205)</f>
        <v>8.2874507382806281E-5</v>
      </c>
      <c r="O1205">
        <f t="shared" si="222"/>
        <v>3.749999999999999E-5</v>
      </c>
      <c r="P1205">
        <f t="shared" ca="1" si="223"/>
        <v>2.2099868635415012</v>
      </c>
    </row>
    <row r="1206" spans="1:16" x14ac:dyDescent="0.25">
      <c r="A1206">
        <f t="shared" ca="1" si="228"/>
        <v>-0.86089935347316915</v>
      </c>
      <c r="B1206">
        <f t="shared" ca="1" si="228"/>
        <v>0.78390213141497778</v>
      </c>
      <c r="C1206">
        <f t="shared" ca="1" si="224"/>
        <v>-0.86089935347316915</v>
      </c>
      <c r="D1206">
        <f t="shared" ca="1" si="217"/>
        <v>0.78390213141497778</v>
      </c>
      <c r="E1206">
        <f t="shared" ca="1" si="218"/>
        <v>-0.86089935347316915</v>
      </c>
      <c r="F1206">
        <f t="shared" ca="1" si="219"/>
        <v>0.78390213141497778</v>
      </c>
      <c r="G1206">
        <f t="shared" ca="1" si="220"/>
        <v>0</v>
      </c>
      <c r="H1206">
        <f t="shared" ca="1" si="221"/>
        <v>0</v>
      </c>
      <c r="I1206">
        <f ca="1">SUM($G$6:$G1206)</f>
        <v>131</v>
      </c>
      <c r="J1206">
        <f ca="1">SUM($H$6:$H1206)</f>
        <v>114</v>
      </c>
      <c r="K1206">
        <f t="shared" ca="1" si="225"/>
        <v>245</v>
      </c>
      <c r="L1206">
        <f t="shared" si="226"/>
        <v>2402</v>
      </c>
      <c r="M1206">
        <f t="shared" ca="1" si="227"/>
        <v>0.10199833472106577</v>
      </c>
      <c r="N1206">
        <f ca="1">VAR($M$6:$M1206)</f>
        <v>8.2826191386645365E-5</v>
      </c>
      <c r="O1206">
        <f t="shared" si="222"/>
        <v>3.7468776019983341E-5</v>
      </c>
      <c r="P1206">
        <f t="shared" ca="1" si="223"/>
        <v>2.2105390190080243</v>
      </c>
    </row>
    <row r="1207" spans="1:16" x14ac:dyDescent="0.25">
      <c r="A1207">
        <f t="shared" ca="1" si="228"/>
        <v>-0.28229750643603868</v>
      </c>
      <c r="B1207">
        <f t="shared" ca="1" si="228"/>
        <v>0.69009915256733223</v>
      </c>
      <c r="C1207">
        <f t="shared" ca="1" si="224"/>
        <v>-0.28229750643603868</v>
      </c>
      <c r="D1207">
        <f t="shared" ca="1" si="217"/>
        <v>0.69009915256733223</v>
      </c>
      <c r="E1207">
        <f t="shared" ca="1" si="218"/>
        <v>-0.28229750643603868</v>
      </c>
      <c r="F1207">
        <f t="shared" ca="1" si="219"/>
        <v>0.69009915256733223</v>
      </c>
      <c r="G1207">
        <f t="shared" ca="1" si="220"/>
        <v>0</v>
      </c>
      <c r="H1207">
        <f t="shared" ca="1" si="221"/>
        <v>0</v>
      </c>
      <c r="I1207">
        <f ca="1">SUM($G$6:$G1207)</f>
        <v>131</v>
      </c>
      <c r="J1207">
        <f ca="1">SUM($H$6:$H1207)</f>
        <v>114</v>
      </c>
      <c r="K1207">
        <f t="shared" ca="1" si="225"/>
        <v>245</v>
      </c>
      <c r="L1207">
        <f t="shared" si="226"/>
        <v>2404</v>
      </c>
      <c r="M1207">
        <f t="shared" ca="1" si="227"/>
        <v>0.10191347753743761</v>
      </c>
      <c r="N1207">
        <f ca="1">VAR($M$6:$M1207)</f>
        <v>8.2778631543737864E-5</v>
      </c>
      <c r="O1207">
        <f t="shared" si="222"/>
        <v>3.7437603993344421E-5</v>
      </c>
      <c r="P1207">
        <f t="shared" ca="1" si="223"/>
        <v>2.2111092247905093</v>
      </c>
    </row>
    <row r="1208" spans="1:16" x14ac:dyDescent="0.25">
      <c r="A1208">
        <f t="shared" ca="1" si="228"/>
        <v>-1.6542570276771487</v>
      </c>
      <c r="B1208">
        <f t="shared" ca="1" si="228"/>
        <v>-9.1036634714213485E-2</v>
      </c>
      <c r="C1208">
        <f t="shared" ca="1" si="224"/>
        <v>-1.6542570276771487</v>
      </c>
      <c r="D1208">
        <f t="shared" ca="1" si="217"/>
        <v>-9.1036634714213485E-2</v>
      </c>
      <c r="E1208">
        <f t="shared" ca="1" si="218"/>
        <v>-1.6542570276771487</v>
      </c>
      <c r="F1208">
        <f t="shared" ca="1" si="219"/>
        <v>-9.1036634714213485E-2</v>
      </c>
      <c r="G1208">
        <f t="shared" ca="1" si="220"/>
        <v>0</v>
      </c>
      <c r="H1208">
        <f t="shared" ca="1" si="221"/>
        <v>0</v>
      </c>
      <c r="I1208">
        <f ca="1">SUM($G$6:$G1208)</f>
        <v>131</v>
      </c>
      <c r="J1208">
        <f ca="1">SUM($H$6:$H1208)</f>
        <v>114</v>
      </c>
      <c r="K1208">
        <f t="shared" ca="1" si="225"/>
        <v>245</v>
      </c>
      <c r="L1208">
        <f t="shared" si="226"/>
        <v>2406</v>
      </c>
      <c r="M1208">
        <f t="shared" ca="1" si="227"/>
        <v>0.10182876142975894</v>
      </c>
      <c r="N1208">
        <f ca="1">VAR($M$6:$M1208)</f>
        <v>8.2731835041000869E-5</v>
      </c>
      <c r="O1208">
        <f t="shared" si="222"/>
        <v>3.7406483790523681E-5</v>
      </c>
      <c r="P1208">
        <f t="shared" ca="1" si="223"/>
        <v>2.2116977234294239</v>
      </c>
    </row>
    <row r="1209" spans="1:16" x14ac:dyDescent="0.25">
      <c r="A1209">
        <f t="shared" ca="1" si="228"/>
        <v>0.56362957058594054</v>
      </c>
      <c r="B1209">
        <f t="shared" ca="1" si="228"/>
        <v>-0.34803870842239532</v>
      </c>
      <c r="C1209">
        <f t="shared" ca="1" si="224"/>
        <v>0.56362957058594054</v>
      </c>
      <c r="D1209">
        <f t="shared" ca="1" si="217"/>
        <v>-0.34803870842239532</v>
      </c>
      <c r="E1209">
        <f t="shared" ca="1" si="218"/>
        <v>0.56362957058594054</v>
      </c>
      <c r="F1209">
        <f t="shared" ca="1" si="219"/>
        <v>-0.34803870842239532</v>
      </c>
      <c r="G1209">
        <f t="shared" ca="1" si="220"/>
        <v>0</v>
      </c>
      <c r="H1209">
        <f t="shared" ca="1" si="221"/>
        <v>0</v>
      </c>
      <c r="I1209">
        <f ca="1">SUM($G$6:$G1209)</f>
        <v>131</v>
      </c>
      <c r="J1209">
        <f ca="1">SUM($H$6:$H1209)</f>
        <v>114</v>
      </c>
      <c r="K1209">
        <f t="shared" ca="1" si="225"/>
        <v>245</v>
      </c>
      <c r="L1209">
        <f t="shared" si="226"/>
        <v>2408</v>
      </c>
      <c r="M1209">
        <f t="shared" ca="1" si="227"/>
        <v>0.10174418604651163</v>
      </c>
      <c r="N1209">
        <f ca="1">VAR($M$6:$M1209)</f>
        <v>8.2685808964788141E-5</v>
      </c>
      <c r="O1209">
        <f t="shared" si="222"/>
        <v>3.7375415282392019E-5</v>
      </c>
      <c r="P1209">
        <f t="shared" ca="1" si="223"/>
        <v>2.212304755413443</v>
      </c>
    </row>
    <row r="1210" spans="1:16" x14ac:dyDescent="0.25">
      <c r="A1210">
        <f t="shared" ca="1" si="228"/>
        <v>0.62095204947857807</v>
      </c>
      <c r="B1210">
        <f t="shared" ca="1" si="228"/>
        <v>0.80047974028927094</v>
      </c>
      <c r="C1210">
        <f t="shared" ca="1" si="224"/>
        <v>0.62095204947857807</v>
      </c>
      <c r="D1210">
        <f t="shared" ca="1" si="217"/>
        <v>0.80047974028927094</v>
      </c>
      <c r="E1210">
        <f t="shared" ca="1" si="218"/>
        <v>0.62095204947857807</v>
      </c>
      <c r="F1210">
        <f t="shared" ca="1" si="219"/>
        <v>0.80047974028927094</v>
      </c>
      <c r="G1210">
        <f t="shared" ca="1" si="220"/>
        <v>0</v>
      </c>
      <c r="H1210">
        <f t="shared" ca="1" si="221"/>
        <v>0</v>
      </c>
      <c r="I1210">
        <f ca="1">SUM($G$6:$G1210)</f>
        <v>131</v>
      </c>
      <c r="J1210">
        <f ca="1">SUM($H$6:$H1210)</f>
        <v>114</v>
      </c>
      <c r="K1210">
        <f t="shared" ca="1" si="225"/>
        <v>245</v>
      </c>
      <c r="L1210">
        <f t="shared" si="226"/>
        <v>2410</v>
      </c>
      <c r="M1210">
        <f t="shared" ca="1" si="227"/>
        <v>0.1016597510373444</v>
      </c>
      <c r="N1210">
        <f ca="1">VAR($M$6:$M1210)</f>
        <v>8.2640560301831063E-5</v>
      </c>
      <c r="O1210">
        <f t="shared" si="222"/>
        <v>3.7344398340248956E-5</v>
      </c>
      <c r="P1210">
        <f t="shared" ca="1" si="223"/>
        <v>2.2129305591934769</v>
      </c>
    </row>
    <row r="1211" spans="1:16" x14ac:dyDescent="0.25">
      <c r="A1211">
        <f t="shared" ca="1" si="228"/>
        <v>0.16463585156527974</v>
      </c>
      <c r="B1211">
        <f t="shared" ca="1" si="228"/>
        <v>-0.2917388041421165</v>
      </c>
      <c r="C1211">
        <f t="shared" ca="1" si="224"/>
        <v>0.16463585156527974</v>
      </c>
      <c r="D1211">
        <f t="shared" ca="1" si="217"/>
        <v>-0.2917388041421165</v>
      </c>
      <c r="E1211">
        <f t="shared" ca="1" si="218"/>
        <v>0.16463585156527974</v>
      </c>
      <c r="F1211">
        <f t="shared" ca="1" si="219"/>
        <v>-0.2917388041421165</v>
      </c>
      <c r="G1211">
        <f t="shared" ca="1" si="220"/>
        <v>0</v>
      </c>
      <c r="H1211">
        <f t="shared" ca="1" si="221"/>
        <v>0</v>
      </c>
      <c r="I1211">
        <f ca="1">SUM($G$6:$G1211)</f>
        <v>131</v>
      </c>
      <c r="J1211">
        <f ca="1">SUM($H$6:$H1211)</f>
        <v>114</v>
      </c>
      <c r="K1211">
        <f t="shared" ca="1" si="225"/>
        <v>245</v>
      </c>
      <c r="L1211">
        <f t="shared" si="226"/>
        <v>2412</v>
      </c>
      <c r="M1211">
        <f t="shared" ca="1" si="227"/>
        <v>0.10157545605306799</v>
      </c>
      <c r="N1211">
        <f ca="1">VAR($M$6:$M1211)</f>
        <v>8.2596095940169837E-5</v>
      </c>
      <c r="O1211">
        <f t="shared" si="222"/>
        <v>3.7313432835820889E-5</v>
      </c>
      <c r="P1211">
        <f t="shared" ca="1" si="223"/>
        <v>2.2135753711965522</v>
      </c>
    </row>
    <row r="1212" spans="1:16" x14ac:dyDescent="0.25">
      <c r="A1212">
        <f t="shared" ca="1" si="228"/>
        <v>7.1207751190901667E-3</v>
      </c>
      <c r="B1212">
        <f t="shared" ca="1" si="228"/>
        <v>3.4177271406282048</v>
      </c>
      <c r="C1212">
        <f t="shared" ca="1" si="224"/>
        <v>7.1207751190901667E-3</v>
      </c>
      <c r="D1212">
        <f t="shared" ca="1" si="217"/>
        <v>3.4177271406282048</v>
      </c>
      <c r="E1212">
        <f t="shared" ca="1" si="218"/>
        <v>7.1207751190901667E-3</v>
      </c>
      <c r="F1212">
        <f t="shared" ca="1" si="219"/>
        <v>3.4177271406282048</v>
      </c>
      <c r="G1212">
        <f t="shared" ca="1" si="220"/>
        <v>0</v>
      </c>
      <c r="H1212">
        <f t="shared" ca="1" si="221"/>
        <v>1</v>
      </c>
      <c r="I1212">
        <f ca="1">SUM($G$6:$G1212)</f>
        <v>131</v>
      </c>
      <c r="J1212">
        <f ca="1">SUM($H$6:$H1212)</f>
        <v>115</v>
      </c>
      <c r="K1212">
        <f t="shared" ca="1" si="225"/>
        <v>246</v>
      </c>
      <c r="L1212">
        <f t="shared" si="226"/>
        <v>2414</v>
      </c>
      <c r="M1212">
        <f t="shared" ca="1" si="227"/>
        <v>0.10190555095277548</v>
      </c>
      <c r="N1212">
        <f ca="1">VAR($M$6:$M1212)</f>
        <v>8.2548808279910081E-5</v>
      </c>
      <c r="O1212">
        <f t="shared" si="222"/>
        <v>3.7282518641259313E-5</v>
      </c>
      <c r="P1212">
        <f t="shared" ca="1" si="223"/>
        <v>2.2141424798633662</v>
      </c>
    </row>
    <row r="1213" spans="1:16" x14ac:dyDescent="0.25">
      <c r="A1213">
        <f t="shared" ca="1" si="228"/>
        <v>-0.60428710156493859</v>
      </c>
      <c r="B1213">
        <f t="shared" ca="1" si="228"/>
        <v>1.9862836618568942</v>
      </c>
      <c r="C1213">
        <f t="shared" ca="1" si="224"/>
        <v>-0.60428710156493859</v>
      </c>
      <c r="D1213">
        <f t="shared" ca="1" si="217"/>
        <v>1.9862836618568942</v>
      </c>
      <c r="E1213">
        <f t="shared" ca="1" si="218"/>
        <v>-0.60428710156493859</v>
      </c>
      <c r="F1213">
        <f t="shared" ca="1" si="219"/>
        <v>1.9862836618568942</v>
      </c>
      <c r="G1213">
        <f t="shared" ca="1" si="220"/>
        <v>0</v>
      </c>
      <c r="H1213">
        <f t="shared" ca="1" si="221"/>
        <v>1</v>
      </c>
      <c r="I1213">
        <f ca="1">SUM($G$6:$G1213)</f>
        <v>131</v>
      </c>
      <c r="J1213">
        <f ca="1">SUM($H$6:$H1213)</f>
        <v>116</v>
      </c>
      <c r="K1213">
        <f t="shared" ca="1" si="225"/>
        <v>247</v>
      </c>
      <c r="L1213">
        <f t="shared" si="226"/>
        <v>2416</v>
      </c>
      <c r="M1213">
        <f t="shared" ca="1" si="227"/>
        <v>0.10223509933774834</v>
      </c>
      <c r="N1213">
        <f ca="1">VAR($M$6:$M1213)</f>
        <v>8.2498896128861338E-5</v>
      </c>
      <c r="O1213">
        <f t="shared" si="222"/>
        <v>3.7251655629139066E-5</v>
      </c>
      <c r="P1213">
        <f t="shared" ca="1" si="223"/>
        <v>2.2146370338592112</v>
      </c>
    </row>
    <row r="1214" spans="1:16" x14ac:dyDescent="0.25">
      <c r="A1214">
        <f t="shared" ca="1" si="228"/>
        <v>-1.1116731877176651</v>
      </c>
      <c r="B1214">
        <f t="shared" ca="1" si="228"/>
        <v>-0.19372406507118128</v>
      </c>
      <c r="C1214">
        <f t="shared" ca="1" si="224"/>
        <v>-1.1116731877176651</v>
      </c>
      <c r="D1214">
        <f t="shared" ca="1" si="217"/>
        <v>-0.19372406507118128</v>
      </c>
      <c r="E1214">
        <f t="shared" ca="1" si="218"/>
        <v>-1.1116731877176651</v>
      </c>
      <c r="F1214">
        <f t="shared" ca="1" si="219"/>
        <v>-0.19372406507118128</v>
      </c>
      <c r="G1214">
        <f t="shared" ca="1" si="220"/>
        <v>0</v>
      </c>
      <c r="H1214">
        <f t="shared" ca="1" si="221"/>
        <v>0</v>
      </c>
      <c r="I1214">
        <f ca="1">SUM($G$6:$G1214)</f>
        <v>131</v>
      </c>
      <c r="J1214">
        <f ca="1">SUM($H$6:$H1214)</f>
        <v>116</v>
      </c>
      <c r="K1214">
        <f t="shared" ca="1" si="225"/>
        <v>247</v>
      </c>
      <c r="L1214">
        <f t="shared" si="226"/>
        <v>2418</v>
      </c>
      <c r="M1214">
        <f t="shared" ca="1" si="227"/>
        <v>0.10215053763440861</v>
      </c>
      <c r="N1214">
        <f ca="1">VAR($M$6:$M1214)</f>
        <v>8.2449702368602768E-5</v>
      </c>
      <c r="O1214">
        <f t="shared" si="222"/>
        <v>3.7220843672456569E-5</v>
      </c>
      <c r="P1214">
        <f t="shared" ca="1" si="223"/>
        <v>2.2151486703031282</v>
      </c>
    </row>
    <row r="1215" spans="1:16" x14ac:dyDescent="0.25">
      <c r="A1215">
        <f t="shared" ca="1" si="228"/>
        <v>-0.78751325959343632</v>
      </c>
      <c r="B1215">
        <f t="shared" ca="1" si="228"/>
        <v>-1.5384969916549462</v>
      </c>
      <c r="C1215">
        <f t="shared" ca="1" si="224"/>
        <v>-0.78751325959343632</v>
      </c>
      <c r="D1215">
        <f t="shared" ca="1" si="217"/>
        <v>-1.5384969916549462</v>
      </c>
      <c r="E1215">
        <f t="shared" ca="1" si="218"/>
        <v>-0.78751325959343632</v>
      </c>
      <c r="F1215">
        <f t="shared" ca="1" si="219"/>
        <v>-1.5384969916549462</v>
      </c>
      <c r="G1215">
        <f t="shared" ca="1" si="220"/>
        <v>0</v>
      </c>
      <c r="H1215">
        <f t="shared" ca="1" si="221"/>
        <v>0</v>
      </c>
      <c r="I1215">
        <f ca="1">SUM($G$6:$G1215)</f>
        <v>131</v>
      </c>
      <c r="J1215">
        <f ca="1">SUM($H$6:$H1215)</f>
        <v>116</v>
      </c>
      <c r="K1215">
        <f t="shared" ca="1" si="225"/>
        <v>247</v>
      </c>
      <c r="L1215">
        <f t="shared" si="226"/>
        <v>2420</v>
      </c>
      <c r="M1215">
        <f t="shared" ca="1" si="227"/>
        <v>0.10206611570247934</v>
      </c>
      <c r="N1215">
        <f ca="1">VAR($M$6:$M1215)</f>
        <v>8.2401234327218666E-5</v>
      </c>
      <c r="O1215">
        <f t="shared" si="222"/>
        <v>3.7190082644628094E-5</v>
      </c>
      <c r="P1215">
        <f t="shared" ca="1" si="223"/>
        <v>2.2156776341318802</v>
      </c>
    </row>
    <row r="1216" spans="1:16" x14ac:dyDescent="0.25">
      <c r="A1216">
        <f t="shared" ca="1" si="228"/>
        <v>0.16583644151574695</v>
      </c>
      <c r="B1216">
        <f t="shared" ca="1" si="228"/>
        <v>1.3260481947889622</v>
      </c>
      <c r="C1216">
        <f t="shared" ca="1" si="224"/>
        <v>0.16583644151574695</v>
      </c>
      <c r="D1216">
        <f t="shared" ca="1" si="217"/>
        <v>1.3260481947889622</v>
      </c>
      <c r="E1216">
        <f t="shared" ca="1" si="218"/>
        <v>0.16583644151574695</v>
      </c>
      <c r="F1216">
        <f t="shared" ca="1" si="219"/>
        <v>1.3260481947889622</v>
      </c>
      <c r="G1216">
        <f t="shared" ca="1" si="220"/>
        <v>0</v>
      </c>
      <c r="H1216">
        <f t="shared" ca="1" si="221"/>
        <v>1</v>
      </c>
      <c r="I1216">
        <f ca="1">SUM($G$6:$G1216)</f>
        <v>131</v>
      </c>
      <c r="J1216">
        <f ca="1">SUM($H$6:$H1216)</f>
        <v>117</v>
      </c>
      <c r="K1216">
        <f t="shared" ca="1" si="225"/>
        <v>248</v>
      </c>
      <c r="L1216">
        <f t="shared" si="226"/>
        <v>2422</v>
      </c>
      <c r="M1216">
        <f t="shared" ca="1" si="227"/>
        <v>0.10239471511147812</v>
      </c>
      <c r="N1216">
        <f ca="1">VAR($M$6:$M1216)</f>
        <v>8.2350253689213282E-5</v>
      </c>
      <c r="O1216">
        <f t="shared" si="222"/>
        <v>3.7159372419488018E-5</v>
      </c>
      <c r="P1216">
        <f t="shared" ca="1" si="223"/>
        <v>2.2161368270586066</v>
      </c>
    </row>
    <row r="1217" spans="1:16" x14ac:dyDescent="0.25">
      <c r="A1217">
        <f t="shared" ca="1" si="228"/>
        <v>-3.5227012520921711E-2</v>
      </c>
      <c r="B1217">
        <f t="shared" ca="1" si="228"/>
        <v>0.3702296495840125</v>
      </c>
      <c r="C1217">
        <f t="shared" ca="1" si="224"/>
        <v>-3.5227012520921711E-2</v>
      </c>
      <c r="D1217">
        <f t="shared" ca="1" si="217"/>
        <v>0.3702296495840125</v>
      </c>
      <c r="E1217">
        <f t="shared" ca="1" si="218"/>
        <v>-3.5227012520921711E-2</v>
      </c>
      <c r="F1217">
        <f t="shared" ca="1" si="219"/>
        <v>0.3702296495840125</v>
      </c>
      <c r="G1217">
        <f t="shared" ca="1" si="220"/>
        <v>0</v>
      </c>
      <c r="H1217">
        <f t="shared" ca="1" si="221"/>
        <v>0</v>
      </c>
      <c r="I1217">
        <f ca="1">SUM($G$6:$G1217)</f>
        <v>131</v>
      </c>
      <c r="J1217">
        <f ca="1">SUM($H$6:$H1217)</f>
        <v>117</v>
      </c>
      <c r="K1217">
        <f t="shared" ca="1" si="225"/>
        <v>248</v>
      </c>
      <c r="L1217">
        <f t="shared" si="226"/>
        <v>2424</v>
      </c>
      <c r="M1217">
        <f t="shared" ca="1" si="227"/>
        <v>0.10231023102310231</v>
      </c>
      <c r="N1217">
        <f ca="1">VAR($M$6:$M1217)</f>
        <v>8.2299969161447946E-5</v>
      </c>
      <c r="O1217">
        <f t="shared" si="222"/>
        <v>3.7128712871287121E-5</v>
      </c>
      <c r="P1217">
        <f t="shared" ca="1" si="223"/>
        <v>2.2166125027483319</v>
      </c>
    </row>
    <row r="1218" spans="1:16" x14ac:dyDescent="0.25">
      <c r="A1218">
        <f t="shared" ca="1" si="228"/>
        <v>0.12473203264192648</v>
      </c>
      <c r="B1218">
        <f t="shared" ca="1" si="228"/>
        <v>-0.22408489993946876</v>
      </c>
      <c r="C1218">
        <f t="shared" ca="1" si="224"/>
        <v>0.12473203264192648</v>
      </c>
      <c r="D1218">
        <f t="shared" ca="1" si="217"/>
        <v>-0.22408489993946876</v>
      </c>
      <c r="E1218">
        <f t="shared" ca="1" si="218"/>
        <v>0.12473203264192648</v>
      </c>
      <c r="F1218">
        <f t="shared" ca="1" si="219"/>
        <v>-0.22408489993946876</v>
      </c>
      <c r="G1218">
        <f t="shared" ca="1" si="220"/>
        <v>0</v>
      </c>
      <c r="H1218">
        <f t="shared" ca="1" si="221"/>
        <v>0</v>
      </c>
      <c r="I1218">
        <f ca="1">SUM($G$6:$G1218)</f>
        <v>131</v>
      </c>
      <c r="J1218">
        <f ca="1">SUM($H$6:$H1218)</f>
        <v>117</v>
      </c>
      <c r="K1218">
        <f t="shared" ca="1" si="225"/>
        <v>248</v>
      </c>
      <c r="L1218">
        <f t="shared" si="226"/>
        <v>2426</v>
      </c>
      <c r="M1218">
        <f t="shared" ca="1" si="227"/>
        <v>0.10222588623248145</v>
      </c>
      <c r="N1218">
        <f ca="1">VAR($M$6:$M1218)</f>
        <v>8.2250388189515641E-5</v>
      </c>
      <c r="O1218">
        <f t="shared" si="222"/>
        <v>3.7098103874690841E-5</v>
      </c>
      <c r="P1218">
        <f t="shared" ca="1" si="223"/>
        <v>2.2171049083084999</v>
      </c>
    </row>
    <row r="1219" spans="1:16" x14ac:dyDescent="0.25">
      <c r="A1219">
        <f t="shared" ca="1" si="228"/>
        <v>1.1896929604108146</v>
      </c>
      <c r="B1219">
        <f t="shared" ca="1" si="228"/>
        <v>0.69710252144249485</v>
      </c>
      <c r="C1219">
        <f t="shared" ca="1" si="224"/>
        <v>1.1896929604108146</v>
      </c>
      <c r="D1219">
        <f t="shared" ca="1" si="217"/>
        <v>0.69710252144249485</v>
      </c>
      <c r="E1219">
        <f t="shared" ca="1" si="218"/>
        <v>1.1896929604108146</v>
      </c>
      <c r="F1219">
        <f t="shared" ca="1" si="219"/>
        <v>0.69710252144249485</v>
      </c>
      <c r="G1219">
        <f t="shared" ca="1" si="220"/>
        <v>0</v>
      </c>
      <c r="H1219">
        <f t="shared" ca="1" si="221"/>
        <v>0</v>
      </c>
      <c r="I1219">
        <f ca="1">SUM($G$6:$G1219)</f>
        <v>131</v>
      </c>
      <c r="J1219">
        <f ca="1">SUM($H$6:$H1219)</f>
        <v>117</v>
      </c>
      <c r="K1219">
        <f t="shared" ca="1" si="225"/>
        <v>248</v>
      </c>
      <c r="L1219">
        <f t="shared" si="226"/>
        <v>2428</v>
      </c>
      <c r="M1219">
        <f t="shared" ca="1" si="227"/>
        <v>0.10214168039538715</v>
      </c>
      <c r="N1219">
        <f ca="1">VAR($M$6:$M1219)</f>
        <v>8.2201518118632627E-5</v>
      </c>
      <c r="O1219">
        <f t="shared" si="222"/>
        <v>3.7067545304777586E-5</v>
      </c>
      <c r="P1219">
        <f t="shared" ca="1" si="223"/>
        <v>2.2176142888004446</v>
      </c>
    </row>
    <row r="1220" spans="1:16" x14ac:dyDescent="0.25">
      <c r="A1220">
        <f t="shared" ca="1" si="228"/>
        <v>1.3736870888234758</v>
      </c>
      <c r="B1220">
        <f t="shared" ca="1" si="228"/>
        <v>-0.34706195767192716</v>
      </c>
      <c r="C1220">
        <f t="shared" ca="1" si="224"/>
        <v>1.3736870888234758</v>
      </c>
      <c r="D1220">
        <f t="shared" ca="1" si="217"/>
        <v>-0.34706195767192716</v>
      </c>
      <c r="E1220">
        <f t="shared" ca="1" si="218"/>
        <v>1.3736870888234758</v>
      </c>
      <c r="F1220">
        <f t="shared" ca="1" si="219"/>
        <v>-0.34706195767192716</v>
      </c>
      <c r="G1220">
        <f t="shared" ca="1" si="220"/>
        <v>1</v>
      </c>
      <c r="H1220">
        <f t="shared" ca="1" si="221"/>
        <v>0</v>
      </c>
      <c r="I1220">
        <f ca="1">SUM($G$6:$G1220)</f>
        <v>132</v>
      </c>
      <c r="J1220">
        <f ca="1">SUM($H$6:$H1220)</f>
        <v>117</v>
      </c>
      <c r="K1220">
        <f t="shared" ca="1" si="225"/>
        <v>249</v>
      </c>
      <c r="L1220">
        <f t="shared" si="226"/>
        <v>2430</v>
      </c>
      <c r="M1220">
        <f t="shared" ca="1" si="227"/>
        <v>0.10246913580246914</v>
      </c>
      <c r="N1220">
        <f ca="1">VAR($M$6:$M1220)</f>
        <v>8.2150203304197348E-5</v>
      </c>
      <c r="O1220">
        <f t="shared" si="222"/>
        <v>3.703703703703703E-5</v>
      </c>
      <c r="P1220">
        <f t="shared" ca="1" si="223"/>
        <v>2.2180554892133286</v>
      </c>
    </row>
    <row r="1221" spans="1:16" x14ac:dyDescent="0.25">
      <c r="A1221">
        <f t="shared" ca="1" si="228"/>
        <v>-0.34234355943524603</v>
      </c>
      <c r="B1221">
        <f t="shared" ca="1" si="228"/>
        <v>0.34038468561349011</v>
      </c>
      <c r="C1221">
        <f t="shared" ca="1" si="224"/>
        <v>-0.34234355943524603</v>
      </c>
      <c r="D1221">
        <f t="shared" ca="1" si="217"/>
        <v>0.34038468561349011</v>
      </c>
      <c r="E1221">
        <f t="shared" ca="1" si="218"/>
        <v>-0.34234355943524603</v>
      </c>
      <c r="F1221">
        <f t="shared" ca="1" si="219"/>
        <v>0.34038468561349011</v>
      </c>
      <c r="G1221">
        <f t="shared" ca="1" si="220"/>
        <v>0</v>
      </c>
      <c r="H1221">
        <f t="shared" ca="1" si="221"/>
        <v>0</v>
      </c>
      <c r="I1221">
        <f ca="1">SUM($G$6:$G1221)</f>
        <v>132</v>
      </c>
      <c r="J1221">
        <f ca="1">SUM($H$6:$H1221)</f>
        <v>117</v>
      </c>
      <c r="K1221">
        <f t="shared" ca="1" si="225"/>
        <v>249</v>
      </c>
      <c r="L1221">
        <f t="shared" si="226"/>
        <v>2432</v>
      </c>
      <c r="M1221">
        <f t="shared" ca="1" si="227"/>
        <v>0.10238486842105263</v>
      </c>
      <c r="N1221">
        <f ca="1">VAR($M$6:$M1221)</f>
        <v>8.209956995693984E-5</v>
      </c>
      <c r="O1221">
        <f t="shared" si="222"/>
        <v>3.7006578947368417E-5</v>
      </c>
      <c r="P1221">
        <f t="shared" ca="1" si="223"/>
        <v>2.218512823725308</v>
      </c>
    </row>
    <row r="1222" spans="1:16" x14ac:dyDescent="0.25">
      <c r="A1222">
        <f t="shared" ca="1" si="228"/>
        <v>-0.82802427407444279</v>
      </c>
      <c r="B1222">
        <f t="shared" ca="1" si="228"/>
        <v>-1.3419120327994434</v>
      </c>
      <c r="C1222">
        <f t="shared" ca="1" si="224"/>
        <v>-0.82802427407444279</v>
      </c>
      <c r="D1222">
        <f t="shared" ref="D1222:D1285" ca="1" si="229">rho*A1222+SQRT(1-rho^2)*B1222</f>
        <v>-1.3419120327994434</v>
      </c>
      <c r="E1222">
        <f t="shared" ref="E1222:E1285" ca="1" si="230">SUM(OFFSET(C1222,0,0,window,1))</f>
        <v>-0.82802427407444279</v>
      </c>
      <c r="F1222">
        <f t="shared" ref="F1222:F1285" ca="1" si="231">SUM(OFFSET(D1222,0,0,window,1))</f>
        <v>-1.3419120327994434</v>
      </c>
      <c r="G1222">
        <f t="shared" ref="G1222:G1285" ca="1" si="232">IF(E1222&gt;quantile,1,0)</f>
        <v>0</v>
      </c>
      <c r="H1222">
        <f t="shared" ref="H1222:H1285" ca="1" si="233">IF(F1222&gt;quantile,1,0)</f>
        <v>0</v>
      </c>
      <c r="I1222">
        <f ca="1">SUM($G$6:$G1222)</f>
        <v>132</v>
      </c>
      <c r="J1222">
        <f ca="1">SUM($H$6:$H1222)</f>
        <v>117</v>
      </c>
      <c r="K1222">
        <f t="shared" ca="1" si="225"/>
        <v>249</v>
      </c>
      <c r="L1222">
        <f t="shared" si="226"/>
        <v>2434</v>
      </c>
      <c r="M1222">
        <f t="shared" ca="1" si="227"/>
        <v>0.10230073952341824</v>
      </c>
      <c r="N1222">
        <f ca="1">VAR($M$6:$M1222)</f>
        <v>8.2049625537599475E-5</v>
      </c>
      <c r="O1222">
        <f t="shared" ref="O1222:O1285" si="234">(1-percentile)*percentile/L1222</f>
        <v>3.6976170912078875E-5</v>
      </c>
      <c r="P1222">
        <f t="shared" ca="1" si="223"/>
        <v>2.2189865395390793</v>
      </c>
    </row>
    <row r="1223" spans="1:16" x14ac:dyDescent="0.25">
      <c r="A1223">
        <f t="shared" ca="1" si="228"/>
        <v>-1.2557226041700758</v>
      </c>
      <c r="B1223">
        <f t="shared" ca="1" si="228"/>
        <v>1.4912415773713592</v>
      </c>
      <c r="C1223">
        <f t="shared" ca="1" si="224"/>
        <v>-1.2557226041700758</v>
      </c>
      <c r="D1223">
        <f t="shared" ca="1" si="229"/>
        <v>1.4912415773713592</v>
      </c>
      <c r="E1223">
        <f t="shared" ca="1" si="230"/>
        <v>-1.2557226041700758</v>
      </c>
      <c r="F1223">
        <f t="shared" ca="1" si="231"/>
        <v>1.4912415773713592</v>
      </c>
      <c r="G1223">
        <f t="shared" ca="1" si="232"/>
        <v>0</v>
      </c>
      <c r="H1223">
        <f t="shared" ca="1" si="233"/>
        <v>1</v>
      </c>
      <c r="I1223">
        <f ca="1">SUM($G$6:$G1223)</f>
        <v>132</v>
      </c>
      <c r="J1223">
        <f ca="1">SUM($H$6:$H1223)</f>
        <v>118</v>
      </c>
      <c r="K1223">
        <f t="shared" ca="1" si="225"/>
        <v>250</v>
      </c>
      <c r="L1223">
        <f t="shared" si="226"/>
        <v>2436</v>
      </c>
      <c r="M1223">
        <f t="shared" ca="1" si="227"/>
        <v>0.10262725779967159</v>
      </c>
      <c r="N1223">
        <f ca="1">VAR($M$6:$M1223)</f>
        <v>8.1997344561899596E-5</v>
      </c>
      <c r="O1223">
        <f t="shared" si="234"/>
        <v>3.6945812807881764E-5</v>
      </c>
      <c r="P1223">
        <f t="shared" ref="P1223:P1286" ca="1" si="235">L1223*N1223/percentile/(1-percentile)</f>
        <v>2.2193947928087496</v>
      </c>
    </row>
    <row r="1224" spans="1:16" x14ac:dyDescent="0.25">
      <c r="A1224">
        <f t="shared" ca="1" si="228"/>
        <v>-0.39834572614649028</v>
      </c>
      <c r="B1224">
        <f t="shared" ca="1" si="228"/>
        <v>-1.2695718604082262</v>
      </c>
      <c r="C1224">
        <f t="shared" ca="1" si="224"/>
        <v>-0.39834572614649028</v>
      </c>
      <c r="D1224">
        <f t="shared" ca="1" si="229"/>
        <v>-1.2695718604082262</v>
      </c>
      <c r="E1224">
        <f t="shared" ca="1" si="230"/>
        <v>-0.39834572614649028</v>
      </c>
      <c r="F1224">
        <f t="shared" ca="1" si="231"/>
        <v>-1.2695718604082262</v>
      </c>
      <c r="G1224">
        <f t="shared" ca="1" si="232"/>
        <v>0</v>
      </c>
      <c r="H1224">
        <f t="shared" ca="1" si="233"/>
        <v>0</v>
      </c>
      <c r="I1224">
        <f ca="1">SUM($G$6:$G1224)</f>
        <v>132</v>
      </c>
      <c r="J1224">
        <f ca="1">SUM($H$6:$H1224)</f>
        <v>118</v>
      </c>
      <c r="K1224">
        <f t="shared" ca="1" si="225"/>
        <v>250</v>
      </c>
      <c r="L1224">
        <f t="shared" si="226"/>
        <v>2438</v>
      </c>
      <c r="M1224">
        <f t="shared" ca="1" si="227"/>
        <v>0.10254306808859721</v>
      </c>
      <c r="N1224">
        <f ca="1">VAR($M$6:$M1224)</f>
        <v>8.1945723076310093E-5</v>
      </c>
      <c r="O1224">
        <f t="shared" si="234"/>
        <v>3.691550451189499E-5</v>
      </c>
      <c r="P1224">
        <f t="shared" ca="1" si="235"/>
        <v>2.2198185873338225</v>
      </c>
    </row>
    <row r="1225" spans="1:16" x14ac:dyDescent="0.25">
      <c r="A1225">
        <f t="shared" ca="1" si="228"/>
        <v>-0.74430453664177632</v>
      </c>
      <c r="B1225">
        <f t="shared" ca="1" si="228"/>
        <v>0.38677392094876978</v>
      </c>
      <c r="C1225">
        <f t="shared" ca="1" si="224"/>
        <v>-0.74430453664177632</v>
      </c>
      <c r="D1225">
        <f t="shared" ca="1" si="229"/>
        <v>0.38677392094876978</v>
      </c>
      <c r="E1225">
        <f t="shared" ca="1" si="230"/>
        <v>-0.74430453664177632</v>
      </c>
      <c r="F1225">
        <f t="shared" ca="1" si="231"/>
        <v>0.38677392094876978</v>
      </c>
      <c r="G1225">
        <f t="shared" ca="1" si="232"/>
        <v>0</v>
      </c>
      <c r="H1225">
        <f t="shared" ca="1" si="233"/>
        <v>0</v>
      </c>
      <c r="I1225">
        <f ca="1">SUM($G$6:$G1225)</f>
        <v>132</v>
      </c>
      <c r="J1225">
        <f ca="1">SUM($H$6:$H1225)</f>
        <v>118</v>
      </c>
      <c r="K1225">
        <f t="shared" ca="1" si="225"/>
        <v>250</v>
      </c>
      <c r="L1225">
        <f t="shared" si="226"/>
        <v>2440</v>
      </c>
      <c r="M1225">
        <f t="shared" ca="1" si="227"/>
        <v>0.10245901639344263</v>
      </c>
      <c r="N1225">
        <f ca="1">VAR($M$6:$M1225)</f>
        <v>8.1894768655095315E-5</v>
      </c>
      <c r="O1225">
        <f t="shared" si="234"/>
        <v>3.6885245901639339E-5</v>
      </c>
      <c r="P1225">
        <f t="shared" ca="1" si="235"/>
        <v>2.2202581724270289</v>
      </c>
    </row>
    <row r="1226" spans="1:16" x14ac:dyDescent="0.25">
      <c r="A1226">
        <f t="shared" ca="1" si="228"/>
        <v>0.40444138207477459</v>
      </c>
      <c r="B1226">
        <f t="shared" ca="1" si="228"/>
        <v>1.0261040823529404</v>
      </c>
      <c r="C1226">
        <f t="shared" ca="1" si="224"/>
        <v>0.40444138207477459</v>
      </c>
      <c r="D1226">
        <f t="shared" ca="1" si="229"/>
        <v>1.0261040823529404</v>
      </c>
      <c r="E1226">
        <f t="shared" ca="1" si="230"/>
        <v>0.40444138207477459</v>
      </c>
      <c r="F1226">
        <f t="shared" ca="1" si="231"/>
        <v>1.0261040823529404</v>
      </c>
      <c r="G1226">
        <f t="shared" ca="1" si="232"/>
        <v>0</v>
      </c>
      <c r="H1226">
        <f t="shared" ca="1" si="233"/>
        <v>0</v>
      </c>
      <c r="I1226">
        <f ca="1">SUM($G$6:$G1226)</f>
        <v>132</v>
      </c>
      <c r="J1226">
        <f ca="1">SUM($H$6:$H1226)</f>
        <v>118</v>
      </c>
      <c r="K1226">
        <f t="shared" ca="1" si="225"/>
        <v>250</v>
      </c>
      <c r="L1226">
        <f t="shared" si="226"/>
        <v>2442</v>
      </c>
      <c r="M1226">
        <f t="shared" ca="1" si="227"/>
        <v>0.10237510237510238</v>
      </c>
      <c r="N1226">
        <f ca="1">VAR($M$6:$M1226)</f>
        <v>8.1844488772625276E-5</v>
      </c>
      <c r="O1226">
        <f t="shared" si="234"/>
        <v>3.685503685503685E-5</v>
      </c>
      <c r="P1226">
        <f t="shared" ca="1" si="235"/>
        <v>2.2207137953638996</v>
      </c>
    </row>
    <row r="1227" spans="1:16" x14ac:dyDescent="0.25">
      <c r="A1227">
        <f t="shared" ca="1" si="228"/>
        <v>0.16985778052763925</v>
      </c>
      <c r="B1227">
        <f t="shared" ca="1" si="228"/>
        <v>-1.6392809929239702</v>
      </c>
      <c r="C1227">
        <f t="shared" ca="1" si="224"/>
        <v>0.16985778052763925</v>
      </c>
      <c r="D1227">
        <f t="shared" ca="1" si="229"/>
        <v>-1.6392809929239702</v>
      </c>
      <c r="E1227">
        <f t="shared" ca="1" si="230"/>
        <v>0.16985778052763925</v>
      </c>
      <c r="F1227">
        <f t="shared" ca="1" si="231"/>
        <v>-1.6392809929239702</v>
      </c>
      <c r="G1227">
        <f t="shared" ca="1" si="232"/>
        <v>0</v>
      </c>
      <c r="H1227">
        <f t="shared" ca="1" si="233"/>
        <v>0</v>
      </c>
      <c r="I1227">
        <f ca="1">SUM($G$6:$G1227)</f>
        <v>132</v>
      </c>
      <c r="J1227">
        <f ca="1">SUM($H$6:$H1227)</f>
        <v>118</v>
      </c>
      <c r="K1227">
        <f t="shared" ca="1" si="225"/>
        <v>250</v>
      </c>
      <c r="L1227">
        <f t="shared" si="226"/>
        <v>2444</v>
      </c>
      <c r="M1227">
        <f t="shared" ca="1" si="227"/>
        <v>0.10229132569558101</v>
      </c>
      <c r="N1227">
        <f ca="1">VAR($M$6:$M1227)</f>
        <v>8.1794890804287942E-5</v>
      </c>
      <c r="O1227">
        <f t="shared" si="234"/>
        <v>3.6824877250409161E-5</v>
      </c>
      <c r="P1227">
        <f t="shared" ca="1" si="235"/>
        <v>2.221185701396442</v>
      </c>
    </row>
    <row r="1228" spans="1:16" x14ac:dyDescent="0.25">
      <c r="A1228">
        <f t="shared" ca="1" si="228"/>
        <v>-1.2009086783060998</v>
      </c>
      <c r="B1228">
        <f t="shared" ca="1" si="228"/>
        <v>-0.58191999650150128</v>
      </c>
      <c r="C1228">
        <f t="shared" ref="C1228:C1291" ca="1" si="236">A1228</f>
        <v>-1.2009086783060998</v>
      </c>
      <c r="D1228">
        <f t="shared" ca="1" si="229"/>
        <v>-0.58191999650150128</v>
      </c>
      <c r="E1228">
        <f t="shared" ca="1" si="230"/>
        <v>-1.2009086783060998</v>
      </c>
      <c r="F1228">
        <f t="shared" ca="1" si="231"/>
        <v>-0.58191999650150128</v>
      </c>
      <c r="G1228">
        <f t="shared" ca="1" si="232"/>
        <v>0</v>
      </c>
      <c r="H1228">
        <f t="shared" ca="1" si="233"/>
        <v>0</v>
      </c>
      <c r="I1228">
        <f ca="1">SUM($G$6:$G1228)</f>
        <v>132</v>
      </c>
      <c r="J1228">
        <f ca="1">SUM($H$6:$H1228)</f>
        <v>118</v>
      </c>
      <c r="K1228">
        <f t="shared" ref="K1228:K1291" ca="1" si="237">I1228+J1228</f>
        <v>250</v>
      </c>
      <c r="L1228">
        <f t="shared" ref="L1228:L1291" si="238">L1227+2</f>
        <v>2446</v>
      </c>
      <c r="M1228">
        <f t="shared" ref="M1228:M1291" ca="1" si="239">K1228/L1228</f>
        <v>0.10220768601798855</v>
      </c>
      <c r="N1228">
        <f ca="1">VAR($M$6:$M1228)</f>
        <v>8.1745982027388319E-5</v>
      </c>
      <c r="O1228">
        <f t="shared" si="234"/>
        <v>3.6794766966475871E-5</v>
      </c>
      <c r="P1228">
        <f t="shared" ca="1" si="235"/>
        <v>2.2216741337665762</v>
      </c>
    </row>
    <row r="1229" spans="1:16" x14ac:dyDescent="0.25">
      <c r="A1229">
        <f t="shared" ca="1" si="228"/>
        <v>0.45769226884220177</v>
      </c>
      <c r="B1229">
        <f t="shared" ca="1" si="228"/>
        <v>0.64793561142336498</v>
      </c>
      <c r="C1229">
        <f t="shared" ca="1" si="236"/>
        <v>0.45769226884220177</v>
      </c>
      <c r="D1229">
        <f t="shared" ca="1" si="229"/>
        <v>0.64793561142336498</v>
      </c>
      <c r="E1229">
        <f t="shared" ca="1" si="230"/>
        <v>0.45769226884220177</v>
      </c>
      <c r="F1229">
        <f t="shared" ca="1" si="231"/>
        <v>0.64793561142336498</v>
      </c>
      <c r="G1229">
        <f t="shared" ca="1" si="232"/>
        <v>0</v>
      </c>
      <c r="H1229">
        <f t="shared" ca="1" si="233"/>
        <v>0</v>
      </c>
      <c r="I1229">
        <f ca="1">SUM($G$6:$G1229)</f>
        <v>132</v>
      </c>
      <c r="J1229">
        <f ca="1">SUM($H$6:$H1229)</f>
        <v>118</v>
      </c>
      <c r="K1229">
        <f t="shared" ca="1" si="237"/>
        <v>250</v>
      </c>
      <c r="L1229">
        <f t="shared" si="238"/>
        <v>2448</v>
      </c>
      <c r="M1229">
        <f t="shared" ca="1" si="239"/>
        <v>0.10212418300653595</v>
      </c>
      <c r="N1229">
        <f ca="1">VAR($M$6:$M1229)</f>
        <v>8.1697769622042745E-5</v>
      </c>
      <c r="O1229">
        <f t="shared" si="234"/>
        <v>3.6764705882352931E-5</v>
      </c>
      <c r="P1229">
        <f t="shared" ca="1" si="235"/>
        <v>2.2221793337195628</v>
      </c>
    </row>
    <row r="1230" spans="1:16" x14ac:dyDescent="0.25">
      <c r="A1230">
        <f t="shared" ca="1" si="228"/>
        <v>-2.9251072631248386E-2</v>
      </c>
      <c r="B1230">
        <f t="shared" ca="1" si="228"/>
        <v>0.73815614261802631</v>
      </c>
      <c r="C1230">
        <f t="shared" ca="1" si="236"/>
        <v>-2.9251072631248386E-2</v>
      </c>
      <c r="D1230">
        <f t="shared" ca="1" si="229"/>
        <v>0.73815614261802631</v>
      </c>
      <c r="E1230">
        <f t="shared" ca="1" si="230"/>
        <v>-2.9251072631248386E-2</v>
      </c>
      <c r="F1230">
        <f t="shared" ca="1" si="231"/>
        <v>0.73815614261802631</v>
      </c>
      <c r="G1230">
        <f t="shared" ca="1" si="232"/>
        <v>0</v>
      </c>
      <c r="H1230">
        <f t="shared" ca="1" si="233"/>
        <v>0</v>
      </c>
      <c r="I1230">
        <f ca="1">SUM($G$6:$G1230)</f>
        <v>132</v>
      </c>
      <c r="J1230">
        <f ca="1">SUM($H$6:$H1230)</f>
        <v>118</v>
      </c>
      <c r="K1230">
        <f t="shared" ca="1" si="237"/>
        <v>250</v>
      </c>
      <c r="L1230">
        <f t="shared" si="238"/>
        <v>2450</v>
      </c>
      <c r="M1230">
        <f t="shared" ca="1" si="239"/>
        <v>0.10204081632653061</v>
      </c>
      <c r="N1230">
        <f ca="1">VAR($M$6:$M1230)</f>
        <v>8.1650260672064438E-5</v>
      </c>
      <c r="O1230">
        <f t="shared" si="234"/>
        <v>3.6734693877551016E-5</v>
      </c>
      <c r="P1230">
        <f t="shared" ca="1" si="235"/>
        <v>2.2227015405173098</v>
      </c>
    </row>
    <row r="1231" spans="1:16" x14ac:dyDescent="0.25">
      <c r="A1231">
        <f t="shared" ca="1" si="228"/>
        <v>-0.13703335092962121</v>
      </c>
      <c r="B1231">
        <f t="shared" ca="1" si="228"/>
        <v>-1.4595628974717674</v>
      </c>
      <c r="C1231">
        <f t="shared" ca="1" si="236"/>
        <v>-0.13703335092962121</v>
      </c>
      <c r="D1231">
        <f t="shared" ca="1" si="229"/>
        <v>-1.4595628974717674</v>
      </c>
      <c r="E1231">
        <f t="shared" ca="1" si="230"/>
        <v>-0.13703335092962121</v>
      </c>
      <c r="F1231">
        <f t="shared" ca="1" si="231"/>
        <v>-1.4595628974717674</v>
      </c>
      <c r="G1231">
        <f t="shared" ca="1" si="232"/>
        <v>0</v>
      </c>
      <c r="H1231">
        <f t="shared" ca="1" si="233"/>
        <v>0</v>
      </c>
      <c r="I1231">
        <f ca="1">SUM($G$6:$G1231)</f>
        <v>132</v>
      </c>
      <c r="J1231">
        <f ca="1">SUM($H$6:$H1231)</f>
        <v>118</v>
      </c>
      <c r="K1231">
        <f t="shared" ca="1" si="237"/>
        <v>250</v>
      </c>
      <c r="L1231">
        <f t="shared" si="238"/>
        <v>2452</v>
      </c>
      <c r="M1231">
        <f t="shared" ca="1" si="239"/>
        <v>0.10195758564437195</v>
      </c>
      <c r="N1231">
        <f ca="1">VAR($M$6:$M1231)</f>
        <v>8.1603462165842351E-5</v>
      </c>
      <c r="O1231">
        <f t="shared" si="234"/>
        <v>3.6704730831973891E-5</v>
      </c>
      <c r="P1231">
        <f t="shared" ca="1" si="235"/>
        <v>2.2232409914516165</v>
      </c>
    </row>
    <row r="1232" spans="1:16" x14ac:dyDescent="0.25">
      <c r="A1232">
        <f t="shared" ca="1" si="228"/>
        <v>-0.43626527307469282</v>
      </c>
      <c r="B1232">
        <f t="shared" ca="1" si="228"/>
        <v>-0.88190248250065528</v>
      </c>
      <c r="C1232">
        <f t="shared" ca="1" si="236"/>
        <v>-0.43626527307469282</v>
      </c>
      <c r="D1232">
        <f t="shared" ca="1" si="229"/>
        <v>-0.88190248250065528</v>
      </c>
      <c r="E1232">
        <f t="shared" ca="1" si="230"/>
        <v>-0.43626527307469282</v>
      </c>
      <c r="F1232">
        <f t="shared" ca="1" si="231"/>
        <v>-0.88190248250065528</v>
      </c>
      <c r="G1232">
        <f t="shared" ca="1" si="232"/>
        <v>0</v>
      </c>
      <c r="H1232">
        <f t="shared" ca="1" si="233"/>
        <v>0</v>
      </c>
      <c r="I1232">
        <f ca="1">SUM($G$6:$G1232)</f>
        <v>132</v>
      </c>
      <c r="J1232">
        <f ca="1">SUM($H$6:$H1232)</f>
        <v>118</v>
      </c>
      <c r="K1232">
        <f t="shared" ca="1" si="237"/>
        <v>250</v>
      </c>
      <c r="L1232">
        <f t="shared" si="238"/>
        <v>2454</v>
      </c>
      <c r="M1232">
        <f t="shared" ca="1" si="239"/>
        <v>0.10187449062754686</v>
      </c>
      <c r="N1232">
        <f ca="1">VAR($M$6:$M1232)</f>
        <v>8.1557380997211202E-5</v>
      </c>
      <c r="O1232">
        <f t="shared" si="234"/>
        <v>3.667481662591686E-5</v>
      </c>
      <c r="P1232">
        <f t="shared" ca="1" si="235"/>
        <v>2.223797921857293</v>
      </c>
    </row>
    <row r="1233" spans="1:16" x14ac:dyDescent="0.25">
      <c r="A1233">
        <f t="shared" ca="1" si="228"/>
        <v>2.0146026055162478</v>
      </c>
      <c r="B1233">
        <f t="shared" ca="1" si="228"/>
        <v>0.21128955560470056</v>
      </c>
      <c r="C1233">
        <f t="shared" ca="1" si="236"/>
        <v>2.0146026055162478</v>
      </c>
      <c r="D1233">
        <f t="shared" ca="1" si="229"/>
        <v>0.21128955560470056</v>
      </c>
      <c r="E1233">
        <f t="shared" ca="1" si="230"/>
        <v>2.0146026055162478</v>
      </c>
      <c r="F1233">
        <f t="shared" ca="1" si="231"/>
        <v>0.21128955560470056</v>
      </c>
      <c r="G1233">
        <f t="shared" ca="1" si="232"/>
        <v>1</v>
      </c>
      <c r="H1233">
        <f t="shared" ca="1" si="233"/>
        <v>0</v>
      </c>
      <c r="I1233">
        <f ca="1">SUM($G$6:$G1233)</f>
        <v>133</v>
      </c>
      <c r="J1233">
        <f ca="1">SUM($H$6:$H1233)</f>
        <v>118</v>
      </c>
      <c r="K1233">
        <f t="shared" ca="1" si="237"/>
        <v>251</v>
      </c>
      <c r="L1233">
        <f t="shared" si="238"/>
        <v>2456</v>
      </c>
      <c r="M1233">
        <f t="shared" ca="1" si="239"/>
        <v>0.10219869706840391</v>
      </c>
      <c r="N1233">
        <f ca="1">VAR($M$6:$M1233)</f>
        <v>8.1508782474604038E-5</v>
      </c>
      <c r="O1233">
        <f t="shared" si="234"/>
        <v>3.6644951140065143E-5</v>
      </c>
      <c r="P1233">
        <f t="shared" ca="1" si="235"/>
        <v>2.2242841084180842</v>
      </c>
    </row>
    <row r="1234" spans="1:16" x14ac:dyDescent="0.25">
      <c r="A1234">
        <f t="shared" ca="1" si="228"/>
        <v>2.3099165224668554</v>
      </c>
      <c r="B1234">
        <f t="shared" ca="1" si="228"/>
        <v>-0.23821484542864962</v>
      </c>
      <c r="C1234">
        <f t="shared" ca="1" si="236"/>
        <v>2.3099165224668554</v>
      </c>
      <c r="D1234">
        <f t="shared" ca="1" si="229"/>
        <v>-0.23821484542864962</v>
      </c>
      <c r="E1234">
        <f t="shared" ca="1" si="230"/>
        <v>2.3099165224668554</v>
      </c>
      <c r="F1234">
        <f t="shared" ca="1" si="231"/>
        <v>-0.23821484542864962</v>
      </c>
      <c r="G1234">
        <f t="shared" ca="1" si="232"/>
        <v>1</v>
      </c>
      <c r="H1234">
        <f t="shared" ca="1" si="233"/>
        <v>0</v>
      </c>
      <c r="I1234">
        <f ca="1">SUM($G$6:$G1234)</f>
        <v>134</v>
      </c>
      <c r="J1234">
        <f ca="1">SUM($H$6:$H1234)</f>
        <v>118</v>
      </c>
      <c r="K1234">
        <f t="shared" ca="1" si="237"/>
        <v>252</v>
      </c>
      <c r="L1234">
        <f t="shared" si="238"/>
        <v>2458</v>
      </c>
      <c r="M1234">
        <f t="shared" ca="1" si="239"/>
        <v>0.10252237591537836</v>
      </c>
      <c r="N1234">
        <f ca="1">VAR($M$6:$M1234)</f>
        <v>8.1457853791294272E-5</v>
      </c>
      <c r="O1234">
        <f t="shared" si="234"/>
        <v>3.6615134255492263E-5</v>
      </c>
      <c r="P1234">
        <f t="shared" ca="1" si="235"/>
        <v>2.2247044957666815</v>
      </c>
    </row>
    <row r="1235" spans="1:16" x14ac:dyDescent="0.25">
      <c r="A1235">
        <f t="shared" ca="1" si="228"/>
        <v>-8.3394177591738672E-2</v>
      </c>
      <c r="B1235">
        <f t="shared" ca="1" si="228"/>
        <v>1.4016127974315711</v>
      </c>
      <c r="C1235">
        <f t="shared" ca="1" si="236"/>
        <v>-8.3394177591738672E-2</v>
      </c>
      <c r="D1235">
        <f t="shared" ca="1" si="229"/>
        <v>1.4016127974315711</v>
      </c>
      <c r="E1235">
        <f t="shared" ca="1" si="230"/>
        <v>-8.3394177591738672E-2</v>
      </c>
      <c r="F1235">
        <f t="shared" ca="1" si="231"/>
        <v>1.4016127974315711</v>
      </c>
      <c r="G1235">
        <f t="shared" ca="1" si="232"/>
        <v>0</v>
      </c>
      <c r="H1235">
        <f t="shared" ca="1" si="233"/>
        <v>1</v>
      </c>
      <c r="I1235">
        <f ca="1">SUM($G$6:$G1235)</f>
        <v>134</v>
      </c>
      <c r="J1235">
        <f ca="1">SUM($H$6:$H1235)</f>
        <v>119</v>
      </c>
      <c r="K1235">
        <f t="shared" ca="1" si="237"/>
        <v>253</v>
      </c>
      <c r="L1235">
        <f t="shared" si="238"/>
        <v>2460</v>
      </c>
      <c r="M1235">
        <f t="shared" ca="1" si="239"/>
        <v>0.10284552845528455</v>
      </c>
      <c r="N1235">
        <f ca="1">VAR($M$6:$M1235)</f>
        <v>8.1404780240848556E-5</v>
      </c>
      <c r="O1235">
        <f t="shared" si="234"/>
        <v>3.6585365853658528E-5</v>
      </c>
      <c r="P1235">
        <f t="shared" ca="1" si="235"/>
        <v>2.2250639932498606</v>
      </c>
    </row>
    <row r="1236" spans="1:16" x14ac:dyDescent="0.25">
      <c r="A1236">
        <f t="shared" ca="1" si="228"/>
        <v>-6.2872248661221861E-2</v>
      </c>
      <c r="B1236">
        <f t="shared" ca="1" si="228"/>
        <v>-0.26682473103103849</v>
      </c>
      <c r="C1236">
        <f t="shared" ca="1" si="236"/>
        <v>-6.2872248661221861E-2</v>
      </c>
      <c r="D1236">
        <f t="shared" ca="1" si="229"/>
        <v>-0.26682473103103849</v>
      </c>
      <c r="E1236">
        <f t="shared" ca="1" si="230"/>
        <v>-6.2872248661221861E-2</v>
      </c>
      <c r="F1236">
        <f t="shared" ca="1" si="231"/>
        <v>-0.26682473103103849</v>
      </c>
      <c r="G1236">
        <f t="shared" ca="1" si="232"/>
        <v>0</v>
      </c>
      <c r="H1236">
        <f t="shared" ca="1" si="233"/>
        <v>0</v>
      </c>
      <c r="I1236">
        <f ca="1">SUM($G$6:$G1236)</f>
        <v>134</v>
      </c>
      <c r="J1236">
        <f ca="1">SUM($H$6:$H1236)</f>
        <v>119</v>
      </c>
      <c r="K1236">
        <f t="shared" ca="1" si="237"/>
        <v>253</v>
      </c>
      <c r="L1236">
        <f t="shared" si="238"/>
        <v>2462</v>
      </c>
      <c r="M1236">
        <f t="shared" ca="1" si="239"/>
        <v>0.10276198212835093</v>
      </c>
      <c r="N1236">
        <f ca="1">VAR($M$6:$M1236)</f>
        <v>8.1352323843635085E-5</v>
      </c>
      <c r="O1236">
        <f t="shared" si="234"/>
        <v>3.6555645816409416E-5</v>
      </c>
      <c r="P1236">
        <f t="shared" ca="1" si="235"/>
        <v>2.2254380144781067</v>
      </c>
    </row>
    <row r="1237" spans="1:16" x14ac:dyDescent="0.25">
      <c r="A1237">
        <f t="shared" ca="1" si="228"/>
        <v>-2.03039843372449</v>
      </c>
      <c r="B1237">
        <f t="shared" ca="1" si="228"/>
        <v>1.2072726139684042</v>
      </c>
      <c r="C1237">
        <f t="shared" ca="1" si="236"/>
        <v>-2.03039843372449</v>
      </c>
      <c r="D1237">
        <f t="shared" ca="1" si="229"/>
        <v>1.2072726139684042</v>
      </c>
      <c r="E1237">
        <f t="shared" ca="1" si="230"/>
        <v>-2.03039843372449</v>
      </c>
      <c r="F1237">
        <f t="shared" ca="1" si="231"/>
        <v>1.2072726139684042</v>
      </c>
      <c r="G1237">
        <f t="shared" ca="1" si="232"/>
        <v>0</v>
      </c>
      <c r="H1237">
        <f t="shared" ca="1" si="233"/>
        <v>0</v>
      </c>
      <c r="I1237">
        <f ca="1">SUM($G$6:$G1237)</f>
        <v>134</v>
      </c>
      <c r="J1237">
        <f ca="1">SUM($H$6:$H1237)</f>
        <v>119</v>
      </c>
      <c r="K1237">
        <f t="shared" ca="1" si="237"/>
        <v>253</v>
      </c>
      <c r="L1237">
        <f t="shared" si="238"/>
        <v>2464</v>
      </c>
      <c r="M1237">
        <f t="shared" ca="1" si="239"/>
        <v>0.10267857142857142</v>
      </c>
      <c r="N1237">
        <f ca="1">VAR($M$6:$M1237)</f>
        <v>8.1300492207862736E-5</v>
      </c>
      <c r="O1237">
        <f t="shared" si="234"/>
        <v>3.6525974025974019E-5</v>
      </c>
      <c r="P1237">
        <f t="shared" ca="1" si="235"/>
        <v>2.2258268088908202</v>
      </c>
    </row>
    <row r="1238" spans="1:16" x14ac:dyDescent="0.25">
      <c r="A1238">
        <f t="shared" ca="1" si="228"/>
        <v>-0.12904053568431323</v>
      </c>
      <c r="B1238">
        <f t="shared" ca="1" si="228"/>
        <v>0.92457834889601498</v>
      </c>
      <c r="C1238">
        <f t="shared" ca="1" si="236"/>
        <v>-0.12904053568431323</v>
      </c>
      <c r="D1238">
        <f t="shared" ca="1" si="229"/>
        <v>0.92457834889601498</v>
      </c>
      <c r="E1238">
        <f t="shared" ca="1" si="230"/>
        <v>-0.12904053568431323</v>
      </c>
      <c r="F1238">
        <f t="shared" ca="1" si="231"/>
        <v>0.92457834889601498</v>
      </c>
      <c r="G1238">
        <f t="shared" ca="1" si="232"/>
        <v>0</v>
      </c>
      <c r="H1238">
        <f t="shared" ca="1" si="233"/>
        <v>0</v>
      </c>
      <c r="I1238">
        <f ca="1">SUM($G$6:$G1238)</f>
        <v>134</v>
      </c>
      <c r="J1238">
        <f ca="1">SUM($H$6:$H1238)</f>
        <v>119</v>
      </c>
      <c r="K1238">
        <f t="shared" ca="1" si="237"/>
        <v>253</v>
      </c>
      <c r="L1238">
        <f t="shared" si="238"/>
        <v>2466</v>
      </c>
      <c r="M1238">
        <f t="shared" ca="1" si="239"/>
        <v>0.10259529602595296</v>
      </c>
      <c r="N1238">
        <f ca="1">VAR($M$6:$M1238)</f>
        <v>8.1249292843942151E-5</v>
      </c>
      <c r="O1238">
        <f t="shared" si="234"/>
        <v>3.64963503649635E-5</v>
      </c>
      <c r="P1238">
        <f t="shared" ca="1" si="235"/>
        <v>2.2262306239240153</v>
      </c>
    </row>
    <row r="1239" spans="1:16" x14ac:dyDescent="0.25">
      <c r="A1239">
        <f t="shared" ref="A1239:B1302" ca="1" si="240">_xlfn.NORM.INV(RAND(),0,1)</f>
        <v>0.38825587008251916</v>
      </c>
      <c r="B1239">
        <f t="shared" ca="1" si="240"/>
        <v>-0.49889549447668075</v>
      </c>
      <c r="C1239">
        <f t="shared" ca="1" si="236"/>
        <v>0.38825587008251916</v>
      </c>
      <c r="D1239">
        <f t="shared" ca="1" si="229"/>
        <v>-0.49889549447668075</v>
      </c>
      <c r="E1239">
        <f t="shared" ca="1" si="230"/>
        <v>0.38825587008251916</v>
      </c>
      <c r="F1239">
        <f t="shared" ca="1" si="231"/>
        <v>-0.49889549447668075</v>
      </c>
      <c r="G1239">
        <f t="shared" ca="1" si="232"/>
        <v>0</v>
      </c>
      <c r="H1239">
        <f t="shared" ca="1" si="233"/>
        <v>0</v>
      </c>
      <c r="I1239">
        <f ca="1">SUM($G$6:$G1239)</f>
        <v>134</v>
      </c>
      <c r="J1239">
        <f ca="1">SUM($H$6:$H1239)</f>
        <v>119</v>
      </c>
      <c r="K1239">
        <f t="shared" ca="1" si="237"/>
        <v>253</v>
      </c>
      <c r="L1239">
        <f t="shared" si="238"/>
        <v>2468</v>
      </c>
      <c r="M1239">
        <f t="shared" ca="1" si="239"/>
        <v>0.10251215559157212</v>
      </c>
      <c r="N1239">
        <f ca="1">VAR($M$6:$M1239)</f>
        <v>8.1198733165362857E-5</v>
      </c>
      <c r="O1239">
        <f t="shared" si="234"/>
        <v>3.6466774716369526E-5</v>
      </c>
      <c r="P1239">
        <f t="shared" ca="1" si="235"/>
        <v>2.2266497050235063</v>
      </c>
    </row>
    <row r="1240" spans="1:16" x14ac:dyDescent="0.25">
      <c r="A1240">
        <f t="shared" ca="1" si="240"/>
        <v>-0.13479187114606433</v>
      </c>
      <c r="B1240">
        <f t="shared" ca="1" si="240"/>
        <v>1.3672239233237167</v>
      </c>
      <c r="C1240">
        <f t="shared" ca="1" si="236"/>
        <v>-0.13479187114606433</v>
      </c>
      <c r="D1240">
        <f t="shared" ca="1" si="229"/>
        <v>1.3672239233237167</v>
      </c>
      <c r="E1240">
        <f t="shared" ca="1" si="230"/>
        <v>-0.13479187114606433</v>
      </c>
      <c r="F1240">
        <f t="shared" ca="1" si="231"/>
        <v>1.3672239233237167</v>
      </c>
      <c r="G1240">
        <f t="shared" ca="1" si="232"/>
        <v>0</v>
      </c>
      <c r="H1240">
        <f t="shared" ca="1" si="233"/>
        <v>1</v>
      </c>
      <c r="I1240">
        <f ca="1">SUM($G$6:$G1240)</f>
        <v>134</v>
      </c>
      <c r="J1240">
        <f ca="1">SUM($H$6:$H1240)</f>
        <v>120</v>
      </c>
      <c r="K1240">
        <f t="shared" ca="1" si="237"/>
        <v>254</v>
      </c>
      <c r="L1240">
        <f t="shared" si="238"/>
        <v>2470</v>
      </c>
      <c r="M1240">
        <f t="shared" ca="1" si="239"/>
        <v>0.10283400809716599</v>
      </c>
      <c r="N1240">
        <f ca="1">VAR($M$6:$M1240)</f>
        <v>8.1146048907409263E-5</v>
      </c>
      <c r="O1240">
        <f t="shared" si="234"/>
        <v>3.6437246963562749E-5</v>
      </c>
      <c r="P1240">
        <f t="shared" ca="1" si="235"/>
        <v>2.2270082311255659</v>
      </c>
    </row>
    <row r="1241" spans="1:16" x14ac:dyDescent="0.25">
      <c r="A1241">
        <f t="shared" ca="1" si="240"/>
        <v>0.30683712377114453</v>
      </c>
      <c r="B1241">
        <f t="shared" ca="1" si="240"/>
        <v>0.51497655749616422</v>
      </c>
      <c r="C1241">
        <f t="shared" ca="1" si="236"/>
        <v>0.30683712377114453</v>
      </c>
      <c r="D1241">
        <f t="shared" ca="1" si="229"/>
        <v>0.51497655749616422</v>
      </c>
      <c r="E1241">
        <f t="shared" ca="1" si="230"/>
        <v>0.30683712377114453</v>
      </c>
      <c r="F1241">
        <f t="shared" ca="1" si="231"/>
        <v>0.51497655749616422</v>
      </c>
      <c r="G1241">
        <f t="shared" ca="1" si="232"/>
        <v>0</v>
      </c>
      <c r="H1241">
        <f t="shared" ca="1" si="233"/>
        <v>0</v>
      </c>
      <c r="I1241">
        <f ca="1">SUM($G$6:$G1241)</f>
        <v>134</v>
      </c>
      <c r="J1241">
        <f ca="1">SUM($H$6:$H1241)</f>
        <v>120</v>
      </c>
      <c r="K1241">
        <f t="shared" ca="1" si="237"/>
        <v>254</v>
      </c>
      <c r="L1241">
        <f t="shared" si="238"/>
        <v>2472</v>
      </c>
      <c r="M1241">
        <f t="shared" ca="1" si="239"/>
        <v>0.10275080906148867</v>
      </c>
      <c r="N1241">
        <f ca="1">VAR($M$6:$M1241)</f>
        <v>8.1093975773548785E-5</v>
      </c>
      <c r="O1241">
        <f t="shared" si="234"/>
        <v>3.6407766990291258E-5</v>
      </c>
      <c r="P1241">
        <f t="shared" ca="1" si="235"/>
        <v>2.2273812012468071</v>
      </c>
    </row>
    <row r="1242" spans="1:16" x14ac:dyDescent="0.25">
      <c r="A1242">
        <f t="shared" ca="1" si="240"/>
        <v>0.59767518411097054</v>
      </c>
      <c r="B1242">
        <f t="shared" ca="1" si="240"/>
        <v>1.0137549723380814</v>
      </c>
      <c r="C1242">
        <f t="shared" ca="1" si="236"/>
        <v>0.59767518411097054</v>
      </c>
      <c r="D1242">
        <f t="shared" ca="1" si="229"/>
        <v>1.0137549723380814</v>
      </c>
      <c r="E1242">
        <f t="shared" ca="1" si="230"/>
        <v>0.59767518411097054</v>
      </c>
      <c r="F1242">
        <f t="shared" ca="1" si="231"/>
        <v>1.0137549723380814</v>
      </c>
      <c r="G1242">
        <f t="shared" ca="1" si="232"/>
        <v>0</v>
      </c>
      <c r="H1242">
        <f t="shared" ca="1" si="233"/>
        <v>0</v>
      </c>
      <c r="I1242">
        <f ca="1">SUM($G$6:$G1242)</f>
        <v>134</v>
      </c>
      <c r="J1242">
        <f ca="1">SUM($H$6:$H1242)</f>
        <v>120</v>
      </c>
      <c r="K1242">
        <f t="shared" ca="1" si="237"/>
        <v>254</v>
      </c>
      <c r="L1242">
        <f t="shared" si="238"/>
        <v>2474</v>
      </c>
      <c r="M1242">
        <f t="shared" ca="1" si="239"/>
        <v>0.1026677445432498</v>
      </c>
      <c r="N1242">
        <f ca="1">VAR($M$6:$M1242)</f>
        <v>8.1042521283392294E-5</v>
      </c>
      <c r="O1242">
        <f t="shared" si="234"/>
        <v>3.6378334680679054E-5</v>
      </c>
      <c r="P1242">
        <f t="shared" ca="1" si="235"/>
        <v>2.2277688628345844</v>
      </c>
    </row>
    <row r="1243" spans="1:16" x14ac:dyDescent="0.25">
      <c r="A1243">
        <f t="shared" ca="1" si="240"/>
        <v>-9.3010725301061734E-2</v>
      </c>
      <c r="B1243">
        <f t="shared" ca="1" si="240"/>
        <v>0.19754491932877732</v>
      </c>
      <c r="C1243">
        <f t="shared" ca="1" si="236"/>
        <v>-9.3010725301061734E-2</v>
      </c>
      <c r="D1243">
        <f t="shared" ca="1" si="229"/>
        <v>0.19754491932877732</v>
      </c>
      <c r="E1243">
        <f t="shared" ca="1" si="230"/>
        <v>-9.3010725301061734E-2</v>
      </c>
      <c r="F1243">
        <f t="shared" ca="1" si="231"/>
        <v>0.19754491932877732</v>
      </c>
      <c r="G1243">
        <f t="shared" ca="1" si="232"/>
        <v>0</v>
      </c>
      <c r="H1243">
        <f t="shared" ca="1" si="233"/>
        <v>0</v>
      </c>
      <c r="I1243">
        <f ca="1">SUM($G$6:$G1243)</f>
        <v>134</v>
      </c>
      <c r="J1243">
        <f ca="1">SUM($H$6:$H1243)</f>
        <v>120</v>
      </c>
      <c r="K1243">
        <f t="shared" ca="1" si="237"/>
        <v>254</v>
      </c>
      <c r="L1243">
        <f t="shared" si="238"/>
        <v>2476</v>
      </c>
      <c r="M1243">
        <f t="shared" ca="1" si="239"/>
        <v>0.10258481421647819</v>
      </c>
      <c r="N1243">
        <f ca="1">VAR($M$6:$M1243)</f>
        <v>8.0991692860316074E-5</v>
      </c>
      <c r="O1243">
        <f t="shared" si="234"/>
        <v>3.634894991922455E-5</v>
      </c>
      <c r="P1243">
        <f t="shared" ca="1" si="235"/>
        <v>2.2281714613571402</v>
      </c>
    </row>
    <row r="1244" spans="1:16" x14ac:dyDescent="0.25">
      <c r="A1244">
        <f t="shared" ca="1" si="240"/>
        <v>1.5320806447526647</v>
      </c>
      <c r="B1244">
        <f t="shared" ca="1" si="240"/>
        <v>-0.77373921287227299</v>
      </c>
      <c r="C1244">
        <f t="shared" ca="1" si="236"/>
        <v>1.5320806447526647</v>
      </c>
      <c r="D1244">
        <f t="shared" ca="1" si="229"/>
        <v>-0.77373921287227299</v>
      </c>
      <c r="E1244">
        <f t="shared" ca="1" si="230"/>
        <v>1.5320806447526647</v>
      </c>
      <c r="F1244">
        <f t="shared" ca="1" si="231"/>
        <v>-0.77373921287227299</v>
      </c>
      <c r="G1244">
        <f t="shared" ca="1" si="232"/>
        <v>1</v>
      </c>
      <c r="H1244">
        <f t="shared" ca="1" si="233"/>
        <v>0</v>
      </c>
      <c r="I1244">
        <f ca="1">SUM($G$6:$G1244)</f>
        <v>135</v>
      </c>
      <c r="J1244">
        <f ca="1">SUM($H$6:$H1244)</f>
        <v>120</v>
      </c>
      <c r="K1244">
        <f t="shared" ca="1" si="237"/>
        <v>255</v>
      </c>
      <c r="L1244">
        <f t="shared" si="238"/>
        <v>2478</v>
      </c>
      <c r="M1244">
        <f t="shared" ca="1" si="239"/>
        <v>0.10290556900726393</v>
      </c>
      <c r="N1244">
        <f ca="1">VAR($M$6:$M1244)</f>
        <v>8.0938799892040438E-5</v>
      </c>
      <c r="O1244">
        <f t="shared" si="234"/>
        <v>3.6319612590799026E-5</v>
      </c>
      <c r="P1244">
        <f t="shared" ca="1" si="235"/>
        <v>2.2285149570275138</v>
      </c>
    </row>
    <row r="1245" spans="1:16" x14ac:dyDescent="0.25">
      <c r="A1245">
        <f t="shared" ca="1" si="240"/>
        <v>2.3910827796910645</v>
      </c>
      <c r="B1245">
        <f t="shared" ca="1" si="240"/>
        <v>-1.6289324327482961</v>
      </c>
      <c r="C1245">
        <f t="shared" ca="1" si="236"/>
        <v>2.3910827796910645</v>
      </c>
      <c r="D1245">
        <f t="shared" ca="1" si="229"/>
        <v>-1.6289324327482961</v>
      </c>
      <c r="E1245">
        <f t="shared" ca="1" si="230"/>
        <v>2.3910827796910645</v>
      </c>
      <c r="F1245">
        <f t="shared" ca="1" si="231"/>
        <v>-1.6289324327482961</v>
      </c>
      <c r="G1245">
        <f t="shared" ca="1" si="232"/>
        <v>1</v>
      </c>
      <c r="H1245">
        <f t="shared" ca="1" si="233"/>
        <v>0</v>
      </c>
      <c r="I1245">
        <f ca="1">SUM($G$6:$G1245)</f>
        <v>136</v>
      </c>
      <c r="J1245">
        <f ca="1">SUM($H$6:$H1245)</f>
        <v>120</v>
      </c>
      <c r="K1245">
        <f t="shared" ca="1" si="237"/>
        <v>256</v>
      </c>
      <c r="L1245">
        <f t="shared" si="238"/>
        <v>2480</v>
      </c>
      <c r="M1245">
        <f t="shared" ca="1" si="239"/>
        <v>0.1032258064516129</v>
      </c>
      <c r="N1245">
        <f ca="1">VAR($M$6:$M1245)</f>
        <v>8.0884021458661664E-5</v>
      </c>
      <c r="O1245">
        <f t="shared" si="234"/>
        <v>3.6290322580645152E-5</v>
      </c>
      <c r="P1245">
        <f t="shared" ca="1" si="235"/>
        <v>2.2288041468608997</v>
      </c>
    </row>
    <row r="1246" spans="1:16" x14ac:dyDescent="0.25">
      <c r="A1246">
        <f t="shared" ca="1" si="240"/>
        <v>0.43236220219030669</v>
      </c>
      <c r="B1246">
        <f t="shared" ca="1" si="240"/>
        <v>0.92331534621019706</v>
      </c>
      <c r="C1246">
        <f t="shared" ca="1" si="236"/>
        <v>0.43236220219030669</v>
      </c>
      <c r="D1246">
        <f t="shared" ca="1" si="229"/>
        <v>0.92331534621019706</v>
      </c>
      <c r="E1246">
        <f t="shared" ca="1" si="230"/>
        <v>0.43236220219030669</v>
      </c>
      <c r="F1246">
        <f t="shared" ca="1" si="231"/>
        <v>0.92331534621019706</v>
      </c>
      <c r="G1246">
        <f t="shared" ca="1" si="232"/>
        <v>0</v>
      </c>
      <c r="H1246">
        <f t="shared" ca="1" si="233"/>
        <v>0</v>
      </c>
      <c r="I1246">
        <f ca="1">SUM($G$6:$G1246)</f>
        <v>136</v>
      </c>
      <c r="J1246">
        <f ca="1">SUM($H$6:$H1246)</f>
        <v>120</v>
      </c>
      <c r="K1246">
        <f t="shared" ca="1" si="237"/>
        <v>256</v>
      </c>
      <c r="L1246">
        <f t="shared" si="238"/>
        <v>2482</v>
      </c>
      <c r="M1246">
        <f t="shared" ca="1" si="239"/>
        <v>0.10314262691377921</v>
      </c>
      <c r="N1246">
        <f ca="1">VAR($M$6:$M1246)</f>
        <v>8.0829804374064502E-5</v>
      </c>
      <c r="O1246">
        <f t="shared" si="234"/>
        <v>3.6261079774375498E-5</v>
      </c>
      <c r="P1246">
        <f t="shared" ca="1" si="235"/>
        <v>2.2291063828492015</v>
      </c>
    </row>
    <row r="1247" spans="1:16" x14ac:dyDescent="0.25">
      <c r="A1247">
        <f t="shared" ca="1" si="240"/>
        <v>-0.34528164039982201</v>
      </c>
      <c r="B1247">
        <f t="shared" ca="1" si="240"/>
        <v>-0.91596011185696702</v>
      </c>
      <c r="C1247">
        <f t="shared" ca="1" si="236"/>
        <v>-0.34528164039982201</v>
      </c>
      <c r="D1247">
        <f t="shared" ca="1" si="229"/>
        <v>-0.91596011185696702</v>
      </c>
      <c r="E1247">
        <f t="shared" ca="1" si="230"/>
        <v>-0.34528164039982201</v>
      </c>
      <c r="F1247">
        <f t="shared" ca="1" si="231"/>
        <v>-0.91596011185696702</v>
      </c>
      <c r="G1247">
        <f t="shared" ca="1" si="232"/>
        <v>0</v>
      </c>
      <c r="H1247">
        <f t="shared" ca="1" si="233"/>
        <v>0</v>
      </c>
      <c r="I1247">
        <f ca="1">SUM($G$6:$G1247)</f>
        <v>136</v>
      </c>
      <c r="J1247">
        <f ca="1">SUM($H$6:$H1247)</f>
        <v>120</v>
      </c>
      <c r="K1247">
        <f t="shared" ca="1" si="237"/>
        <v>256</v>
      </c>
      <c r="L1247">
        <f t="shared" si="238"/>
        <v>2484</v>
      </c>
      <c r="M1247">
        <f t="shared" ca="1" si="239"/>
        <v>0.10305958132045089</v>
      </c>
      <c r="N1247">
        <f ca="1">VAR($M$6:$M1247)</f>
        <v>8.0776156461973329E-5</v>
      </c>
      <c r="O1247">
        <f t="shared" si="234"/>
        <v>3.6231884057971007E-5</v>
      </c>
      <c r="P1247">
        <f t="shared" ca="1" si="235"/>
        <v>2.2294219183504644</v>
      </c>
    </row>
    <row r="1248" spans="1:16" x14ac:dyDescent="0.25">
      <c r="A1248">
        <f t="shared" ca="1" si="240"/>
        <v>0.4879135799583319</v>
      </c>
      <c r="B1248">
        <f t="shared" ca="1" si="240"/>
        <v>0.30257943823169581</v>
      </c>
      <c r="C1248">
        <f t="shared" ca="1" si="236"/>
        <v>0.4879135799583319</v>
      </c>
      <c r="D1248">
        <f t="shared" ca="1" si="229"/>
        <v>0.30257943823169581</v>
      </c>
      <c r="E1248">
        <f t="shared" ca="1" si="230"/>
        <v>0.4879135799583319</v>
      </c>
      <c r="F1248">
        <f t="shared" ca="1" si="231"/>
        <v>0.30257943823169581</v>
      </c>
      <c r="G1248">
        <f t="shared" ca="1" si="232"/>
        <v>0</v>
      </c>
      <c r="H1248">
        <f t="shared" ca="1" si="233"/>
        <v>0</v>
      </c>
      <c r="I1248">
        <f ca="1">SUM($G$6:$G1248)</f>
        <v>136</v>
      </c>
      <c r="J1248">
        <f ca="1">SUM($H$6:$H1248)</f>
        <v>120</v>
      </c>
      <c r="K1248">
        <f t="shared" ca="1" si="237"/>
        <v>256</v>
      </c>
      <c r="L1248">
        <f t="shared" si="238"/>
        <v>2486</v>
      </c>
      <c r="M1248">
        <f t="shared" ca="1" si="239"/>
        <v>0.10297666934835076</v>
      </c>
      <c r="N1248">
        <f ca="1">VAR($M$6:$M1248)</f>
        <v>8.072308544868508E-5</v>
      </c>
      <c r="O1248">
        <f t="shared" si="234"/>
        <v>3.6202735317779556E-5</v>
      </c>
      <c r="P1248">
        <f t="shared" ca="1" si="235"/>
        <v>2.2297510047270128</v>
      </c>
    </row>
    <row r="1249" spans="1:16" x14ac:dyDescent="0.25">
      <c r="A1249">
        <f t="shared" ca="1" si="240"/>
        <v>-5.5610632988255021E-4</v>
      </c>
      <c r="B1249">
        <f t="shared" ca="1" si="240"/>
        <v>-1.6582696864397395</v>
      </c>
      <c r="C1249">
        <f t="shared" ca="1" si="236"/>
        <v>-5.5610632988255021E-4</v>
      </c>
      <c r="D1249">
        <f t="shared" ca="1" si="229"/>
        <v>-1.6582696864397395</v>
      </c>
      <c r="E1249">
        <f t="shared" ca="1" si="230"/>
        <v>-5.5610632988255021E-4</v>
      </c>
      <c r="F1249">
        <f t="shared" ca="1" si="231"/>
        <v>-1.6582696864397395</v>
      </c>
      <c r="G1249">
        <f t="shared" ca="1" si="232"/>
        <v>0</v>
      </c>
      <c r="H1249">
        <f t="shared" ca="1" si="233"/>
        <v>0</v>
      </c>
      <c r="I1249">
        <f ca="1">SUM($G$6:$G1249)</f>
        <v>136</v>
      </c>
      <c r="J1249">
        <f ca="1">SUM($H$6:$H1249)</f>
        <v>120</v>
      </c>
      <c r="K1249">
        <f t="shared" ca="1" si="237"/>
        <v>256</v>
      </c>
      <c r="L1249">
        <f t="shared" si="238"/>
        <v>2488</v>
      </c>
      <c r="M1249">
        <f t="shared" ca="1" si="239"/>
        <v>0.10289389067524116</v>
      </c>
      <c r="N1249">
        <f ca="1">VAR($M$6:$M1249)</f>
        <v>8.0670598963931471E-5</v>
      </c>
      <c r="O1249">
        <f t="shared" si="234"/>
        <v>3.6173633440514466E-5</v>
      </c>
      <c r="P1249">
        <f t="shared" ca="1" si="235"/>
        <v>2.2300938913584618</v>
      </c>
    </row>
    <row r="1250" spans="1:16" x14ac:dyDescent="0.25">
      <c r="A1250">
        <f t="shared" ca="1" si="240"/>
        <v>0.70385569568329953</v>
      </c>
      <c r="B1250">
        <f t="shared" ca="1" si="240"/>
        <v>-0.3363902178141237</v>
      </c>
      <c r="C1250">
        <f t="shared" ca="1" si="236"/>
        <v>0.70385569568329953</v>
      </c>
      <c r="D1250">
        <f t="shared" ca="1" si="229"/>
        <v>-0.3363902178141237</v>
      </c>
      <c r="E1250">
        <f t="shared" ca="1" si="230"/>
        <v>0.70385569568329953</v>
      </c>
      <c r="F1250">
        <f t="shared" ca="1" si="231"/>
        <v>-0.3363902178141237</v>
      </c>
      <c r="G1250">
        <f t="shared" ca="1" si="232"/>
        <v>0</v>
      </c>
      <c r="H1250">
        <f t="shared" ca="1" si="233"/>
        <v>0</v>
      </c>
      <c r="I1250">
        <f ca="1">SUM($G$6:$G1250)</f>
        <v>136</v>
      </c>
      <c r="J1250">
        <f ca="1">SUM($H$6:$H1250)</f>
        <v>120</v>
      </c>
      <c r="K1250">
        <f t="shared" ca="1" si="237"/>
        <v>256</v>
      </c>
      <c r="L1250">
        <f t="shared" si="238"/>
        <v>2490</v>
      </c>
      <c r="M1250">
        <f t="shared" ca="1" si="239"/>
        <v>0.10281124497991968</v>
      </c>
      <c r="N1250">
        <f ca="1">VAR($M$6:$M1250)</f>
        <v>8.0618704541734909E-5</v>
      </c>
      <c r="O1250">
        <f t="shared" si="234"/>
        <v>3.6144578313253004E-5</v>
      </c>
      <c r="P1250">
        <f t="shared" ca="1" si="235"/>
        <v>2.2304508256546662</v>
      </c>
    </row>
    <row r="1251" spans="1:16" x14ac:dyDescent="0.25">
      <c r="A1251">
        <f t="shared" ca="1" si="240"/>
        <v>1.2909326113431925</v>
      </c>
      <c r="B1251">
        <f t="shared" ca="1" si="240"/>
        <v>-2.1616435658024846</v>
      </c>
      <c r="C1251">
        <f t="shared" ca="1" si="236"/>
        <v>1.2909326113431925</v>
      </c>
      <c r="D1251">
        <f t="shared" ca="1" si="229"/>
        <v>-2.1616435658024846</v>
      </c>
      <c r="E1251">
        <f t="shared" ca="1" si="230"/>
        <v>1.2909326113431925</v>
      </c>
      <c r="F1251">
        <f t="shared" ca="1" si="231"/>
        <v>-2.1616435658024846</v>
      </c>
      <c r="G1251">
        <f t="shared" ca="1" si="232"/>
        <v>1</v>
      </c>
      <c r="H1251">
        <f t="shared" ca="1" si="233"/>
        <v>0</v>
      </c>
      <c r="I1251">
        <f ca="1">SUM($G$6:$G1251)</f>
        <v>137</v>
      </c>
      <c r="J1251">
        <f ca="1">SUM($H$6:$H1251)</f>
        <v>120</v>
      </c>
      <c r="K1251">
        <f t="shared" ca="1" si="237"/>
        <v>257</v>
      </c>
      <c r="L1251">
        <f t="shared" si="238"/>
        <v>2492</v>
      </c>
      <c r="M1251">
        <f t="shared" ca="1" si="239"/>
        <v>0.10313001605136436</v>
      </c>
      <c r="N1251">
        <f ca="1">VAR($M$6:$M1251)</f>
        <v>8.0564901128280403E-5</v>
      </c>
      <c r="O1251">
        <f t="shared" si="234"/>
        <v>3.6115569823434988E-5</v>
      </c>
      <c r="P1251">
        <f t="shared" ca="1" si="235"/>
        <v>2.2307525956852756</v>
      </c>
    </row>
    <row r="1252" spans="1:16" x14ac:dyDescent="0.25">
      <c r="A1252">
        <f t="shared" ca="1" si="240"/>
        <v>-0.73614509675749473</v>
      </c>
      <c r="B1252">
        <f t="shared" ca="1" si="240"/>
        <v>-1.981822965508554</v>
      </c>
      <c r="C1252">
        <f t="shared" ca="1" si="236"/>
        <v>-0.73614509675749473</v>
      </c>
      <c r="D1252">
        <f t="shared" ca="1" si="229"/>
        <v>-1.981822965508554</v>
      </c>
      <c r="E1252">
        <f t="shared" ca="1" si="230"/>
        <v>-0.73614509675749473</v>
      </c>
      <c r="F1252">
        <f t="shared" ca="1" si="231"/>
        <v>-1.981822965508554</v>
      </c>
      <c r="G1252">
        <f t="shared" ca="1" si="232"/>
        <v>0</v>
      </c>
      <c r="H1252">
        <f t="shared" ca="1" si="233"/>
        <v>0</v>
      </c>
      <c r="I1252">
        <f ca="1">SUM($G$6:$G1252)</f>
        <v>137</v>
      </c>
      <c r="J1252">
        <f ca="1">SUM($H$6:$H1252)</f>
        <v>120</v>
      </c>
      <c r="K1252">
        <f t="shared" ca="1" si="237"/>
        <v>257</v>
      </c>
      <c r="L1252">
        <f t="shared" si="238"/>
        <v>2494</v>
      </c>
      <c r="M1252">
        <f t="shared" ca="1" si="239"/>
        <v>0.10304731355252607</v>
      </c>
      <c r="N1252">
        <f ca="1">VAR($M$6:$M1252)</f>
        <v>8.0511661578093214E-5</v>
      </c>
      <c r="O1252">
        <f t="shared" si="234"/>
        <v>3.6086607858861261E-5</v>
      </c>
      <c r="P1252">
        <f t="shared" ca="1" si="235"/>
        <v>2.231067599730717</v>
      </c>
    </row>
    <row r="1253" spans="1:16" x14ac:dyDescent="0.25">
      <c r="A1253">
        <f t="shared" ca="1" si="240"/>
        <v>1.6771982589887799</v>
      </c>
      <c r="B1253">
        <f t="shared" ca="1" si="240"/>
        <v>0.41901382180422875</v>
      </c>
      <c r="C1253">
        <f t="shared" ca="1" si="236"/>
        <v>1.6771982589887799</v>
      </c>
      <c r="D1253">
        <f t="shared" ca="1" si="229"/>
        <v>0.41901382180422875</v>
      </c>
      <c r="E1253">
        <f t="shared" ca="1" si="230"/>
        <v>1.6771982589887799</v>
      </c>
      <c r="F1253">
        <f t="shared" ca="1" si="231"/>
        <v>0.41901382180422875</v>
      </c>
      <c r="G1253">
        <f t="shared" ca="1" si="232"/>
        <v>1</v>
      </c>
      <c r="H1253">
        <f t="shared" ca="1" si="233"/>
        <v>0</v>
      </c>
      <c r="I1253">
        <f ca="1">SUM($G$6:$G1253)</f>
        <v>138</v>
      </c>
      <c r="J1253">
        <f ca="1">SUM($H$6:$H1253)</f>
        <v>120</v>
      </c>
      <c r="K1253">
        <f t="shared" ca="1" si="237"/>
        <v>258</v>
      </c>
      <c r="L1253">
        <f t="shared" si="238"/>
        <v>2496</v>
      </c>
      <c r="M1253">
        <f t="shared" ca="1" si="239"/>
        <v>0.10336538461538461</v>
      </c>
      <c r="N1253">
        <f ca="1">VAR($M$6:$M1253)</f>
        <v>8.0456648238464091E-5</v>
      </c>
      <c r="O1253">
        <f t="shared" si="234"/>
        <v>3.6057692307692297E-5</v>
      </c>
      <c r="P1253">
        <f t="shared" ca="1" si="235"/>
        <v>2.2313310444800711</v>
      </c>
    </row>
    <row r="1254" spans="1:16" x14ac:dyDescent="0.25">
      <c r="A1254">
        <f t="shared" ca="1" si="240"/>
        <v>0.78813485681187634</v>
      </c>
      <c r="B1254">
        <f t="shared" ca="1" si="240"/>
        <v>-1.3159313439279747</v>
      </c>
      <c r="C1254">
        <f t="shared" ca="1" si="236"/>
        <v>0.78813485681187634</v>
      </c>
      <c r="D1254">
        <f t="shared" ca="1" si="229"/>
        <v>-1.3159313439279747</v>
      </c>
      <c r="E1254">
        <f t="shared" ca="1" si="230"/>
        <v>0.78813485681187634</v>
      </c>
      <c r="F1254">
        <f t="shared" ca="1" si="231"/>
        <v>-1.3159313439279747</v>
      </c>
      <c r="G1254">
        <f t="shared" ca="1" si="232"/>
        <v>0</v>
      </c>
      <c r="H1254">
        <f t="shared" ca="1" si="233"/>
        <v>0</v>
      </c>
      <c r="I1254">
        <f ca="1">SUM($G$6:$G1254)</f>
        <v>138</v>
      </c>
      <c r="J1254">
        <f ca="1">SUM($H$6:$H1254)</f>
        <v>120</v>
      </c>
      <c r="K1254">
        <f t="shared" ca="1" si="237"/>
        <v>258</v>
      </c>
      <c r="L1254">
        <f t="shared" si="238"/>
        <v>2498</v>
      </c>
      <c r="M1254">
        <f t="shared" ca="1" si="239"/>
        <v>0.10328262610088071</v>
      </c>
      <c r="N1254">
        <f ca="1">VAR($M$6:$M1254)</f>
        <v>8.0402170417341514E-5</v>
      </c>
      <c r="O1254">
        <f t="shared" si="234"/>
        <v>3.602882305844675E-5</v>
      </c>
      <c r="P1254">
        <f t="shared" ca="1" si="235"/>
        <v>2.2316069078057681</v>
      </c>
    </row>
    <row r="1255" spans="1:16" x14ac:dyDescent="0.25">
      <c r="A1255">
        <f t="shared" ca="1" si="240"/>
        <v>0.10921389937821678</v>
      </c>
      <c r="B1255">
        <f t="shared" ca="1" si="240"/>
        <v>0.25391902144808726</v>
      </c>
      <c r="C1255">
        <f t="shared" ca="1" si="236"/>
        <v>0.10921389937821678</v>
      </c>
      <c r="D1255">
        <f t="shared" ca="1" si="229"/>
        <v>0.25391902144808726</v>
      </c>
      <c r="E1255">
        <f t="shared" ca="1" si="230"/>
        <v>0.10921389937821678</v>
      </c>
      <c r="F1255">
        <f t="shared" ca="1" si="231"/>
        <v>0.25391902144808726</v>
      </c>
      <c r="G1255">
        <f t="shared" ca="1" si="232"/>
        <v>0</v>
      </c>
      <c r="H1255">
        <f t="shared" ca="1" si="233"/>
        <v>0</v>
      </c>
      <c r="I1255">
        <f ca="1">SUM($G$6:$G1255)</f>
        <v>138</v>
      </c>
      <c r="J1255">
        <f ca="1">SUM($H$6:$H1255)</f>
        <v>120</v>
      </c>
      <c r="K1255">
        <f t="shared" ca="1" si="237"/>
        <v>258</v>
      </c>
      <c r="L1255">
        <f t="shared" si="238"/>
        <v>2500</v>
      </c>
      <c r="M1255">
        <f t="shared" ca="1" si="239"/>
        <v>0.1032</v>
      </c>
      <c r="N1255">
        <f ca="1">VAR($M$6:$M1255)</f>
        <v>8.0348235944309511E-5</v>
      </c>
      <c r="O1255">
        <f t="shared" si="234"/>
        <v>3.5999999999999994E-5</v>
      </c>
      <c r="P1255">
        <f t="shared" ca="1" si="235"/>
        <v>2.2318954428974869</v>
      </c>
    </row>
    <row r="1256" spans="1:16" x14ac:dyDescent="0.25">
      <c r="A1256">
        <f t="shared" ca="1" si="240"/>
        <v>-1.5195897933238602</v>
      </c>
      <c r="B1256">
        <f t="shared" ca="1" si="240"/>
        <v>-0.1181778553852217</v>
      </c>
      <c r="C1256">
        <f t="shared" ca="1" si="236"/>
        <v>-1.5195897933238602</v>
      </c>
      <c r="D1256">
        <f t="shared" ca="1" si="229"/>
        <v>-0.1181778553852217</v>
      </c>
      <c r="E1256">
        <f t="shared" ca="1" si="230"/>
        <v>-1.5195897933238602</v>
      </c>
      <c r="F1256">
        <f t="shared" ca="1" si="231"/>
        <v>-0.1181778553852217</v>
      </c>
      <c r="G1256">
        <f t="shared" ca="1" si="232"/>
        <v>0</v>
      </c>
      <c r="H1256">
        <f t="shared" ca="1" si="233"/>
        <v>0</v>
      </c>
      <c r="I1256">
        <f ca="1">SUM($G$6:$G1256)</f>
        <v>138</v>
      </c>
      <c r="J1256">
        <f ca="1">SUM($H$6:$H1256)</f>
        <v>120</v>
      </c>
      <c r="K1256">
        <f t="shared" ca="1" si="237"/>
        <v>258</v>
      </c>
      <c r="L1256">
        <f t="shared" si="238"/>
        <v>2502</v>
      </c>
      <c r="M1256">
        <f t="shared" ca="1" si="239"/>
        <v>0.10311750599520383</v>
      </c>
      <c r="N1256">
        <f ca="1">VAR($M$6:$M1256)</f>
        <v>8.0294852552948418E-5</v>
      </c>
      <c r="O1256">
        <f t="shared" si="234"/>
        <v>3.5971223021582726E-5</v>
      </c>
      <c r="P1256">
        <f t="shared" ca="1" si="235"/>
        <v>2.2321969009719664</v>
      </c>
    </row>
    <row r="1257" spans="1:16" x14ac:dyDescent="0.25">
      <c r="A1257">
        <f t="shared" ca="1" si="240"/>
        <v>4.6065320673088377E-2</v>
      </c>
      <c r="B1257">
        <f t="shared" ca="1" si="240"/>
        <v>0.70906811305585715</v>
      </c>
      <c r="C1257">
        <f t="shared" ca="1" si="236"/>
        <v>4.6065320673088377E-2</v>
      </c>
      <c r="D1257">
        <f t="shared" ca="1" si="229"/>
        <v>0.70906811305585715</v>
      </c>
      <c r="E1257">
        <f t="shared" ca="1" si="230"/>
        <v>4.6065320673088377E-2</v>
      </c>
      <c r="F1257">
        <f t="shared" ca="1" si="231"/>
        <v>0.70906811305585715</v>
      </c>
      <c r="G1257">
        <f t="shared" ca="1" si="232"/>
        <v>0</v>
      </c>
      <c r="H1257">
        <f t="shared" ca="1" si="233"/>
        <v>0</v>
      </c>
      <c r="I1257">
        <f ca="1">SUM($G$6:$G1257)</f>
        <v>138</v>
      </c>
      <c r="J1257">
        <f ca="1">SUM($H$6:$H1257)</f>
        <v>120</v>
      </c>
      <c r="K1257">
        <f t="shared" ca="1" si="237"/>
        <v>258</v>
      </c>
      <c r="L1257">
        <f t="shared" si="238"/>
        <v>2504</v>
      </c>
      <c r="M1257">
        <f t="shared" ca="1" si="239"/>
        <v>0.10303514376996806</v>
      </c>
      <c r="N1257">
        <f ca="1">VAR($M$6:$M1257)</f>
        <v>8.0242027881674707E-5</v>
      </c>
      <c r="O1257">
        <f t="shared" si="234"/>
        <v>3.5942492012779547E-5</v>
      </c>
      <c r="P1257">
        <f t="shared" ca="1" si="235"/>
        <v>2.2325115312857058</v>
      </c>
    </row>
    <row r="1258" spans="1:16" x14ac:dyDescent="0.25">
      <c r="A1258">
        <f t="shared" ca="1" si="240"/>
        <v>-0.48093710978234866</v>
      </c>
      <c r="B1258">
        <f t="shared" ca="1" si="240"/>
        <v>-0.48063670276734743</v>
      </c>
      <c r="C1258">
        <f t="shared" ca="1" si="236"/>
        <v>-0.48093710978234866</v>
      </c>
      <c r="D1258">
        <f t="shared" ca="1" si="229"/>
        <v>-0.48063670276734743</v>
      </c>
      <c r="E1258">
        <f t="shared" ca="1" si="230"/>
        <v>-0.48093710978234866</v>
      </c>
      <c r="F1258">
        <f t="shared" ca="1" si="231"/>
        <v>-0.48063670276734743</v>
      </c>
      <c r="G1258">
        <f t="shared" ca="1" si="232"/>
        <v>0</v>
      </c>
      <c r="H1258">
        <f t="shared" ca="1" si="233"/>
        <v>0</v>
      </c>
      <c r="I1258">
        <f ca="1">SUM($G$6:$G1258)</f>
        <v>138</v>
      </c>
      <c r="J1258">
        <f ca="1">SUM($H$6:$H1258)</f>
        <v>120</v>
      </c>
      <c r="K1258">
        <f t="shared" ca="1" si="237"/>
        <v>258</v>
      </c>
      <c r="L1258">
        <f t="shared" si="238"/>
        <v>2506</v>
      </c>
      <c r="M1258">
        <f t="shared" ca="1" si="239"/>
        <v>0.10295291300877893</v>
      </c>
      <c r="N1258">
        <f ca="1">VAR($M$6:$M1258)</f>
        <v>8.0189769474577196E-5</v>
      </c>
      <c r="O1258">
        <f t="shared" si="234"/>
        <v>3.591380686352753E-5</v>
      </c>
      <c r="P1258">
        <f t="shared" ca="1" si="235"/>
        <v>2.232839581147672</v>
      </c>
    </row>
    <row r="1259" spans="1:16" x14ac:dyDescent="0.25">
      <c r="A1259">
        <f t="shared" ca="1" si="240"/>
        <v>-0.17594161984138415</v>
      </c>
      <c r="B1259">
        <f t="shared" ca="1" si="240"/>
        <v>-0.35368641740368745</v>
      </c>
      <c r="C1259">
        <f t="shared" ca="1" si="236"/>
        <v>-0.17594161984138415</v>
      </c>
      <c r="D1259">
        <f t="shared" ca="1" si="229"/>
        <v>-0.35368641740368745</v>
      </c>
      <c r="E1259">
        <f t="shared" ca="1" si="230"/>
        <v>-0.17594161984138415</v>
      </c>
      <c r="F1259">
        <f t="shared" ca="1" si="231"/>
        <v>-0.35368641740368745</v>
      </c>
      <c r="G1259">
        <f t="shared" ca="1" si="232"/>
        <v>0</v>
      </c>
      <c r="H1259">
        <f t="shared" ca="1" si="233"/>
        <v>0</v>
      </c>
      <c r="I1259">
        <f ca="1">SUM($G$6:$G1259)</f>
        <v>138</v>
      </c>
      <c r="J1259">
        <f ca="1">SUM($H$6:$H1259)</f>
        <v>120</v>
      </c>
      <c r="K1259">
        <f t="shared" ca="1" si="237"/>
        <v>258</v>
      </c>
      <c r="L1259">
        <f t="shared" si="238"/>
        <v>2508</v>
      </c>
      <c r="M1259">
        <f t="shared" ca="1" si="239"/>
        <v>0.10287081339712918</v>
      </c>
      <c r="N1259">
        <f ca="1">VAR($M$6:$M1259)</f>
        <v>8.0138084782244116E-5</v>
      </c>
      <c r="O1259">
        <f t="shared" si="234"/>
        <v>3.5885167464114827E-5</v>
      </c>
      <c r="P1259">
        <f t="shared" ca="1" si="235"/>
        <v>2.2331812959318698</v>
      </c>
    </row>
    <row r="1260" spans="1:16" x14ac:dyDescent="0.25">
      <c r="A1260">
        <f t="shared" ca="1" si="240"/>
        <v>-0.41214355756410215</v>
      </c>
      <c r="B1260">
        <f t="shared" ca="1" si="240"/>
        <v>0.8808355871673641</v>
      </c>
      <c r="C1260">
        <f t="shared" ca="1" si="236"/>
        <v>-0.41214355756410215</v>
      </c>
      <c r="D1260">
        <f t="shared" ca="1" si="229"/>
        <v>0.8808355871673641</v>
      </c>
      <c r="E1260">
        <f t="shared" ca="1" si="230"/>
        <v>-0.41214355756410215</v>
      </c>
      <c r="F1260">
        <f t="shared" ca="1" si="231"/>
        <v>0.8808355871673641</v>
      </c>
      <c r="G1260">
        <f t="shared" ca="1" si="232"/>
        <v>0</v>
      </c>
      <c r="H1260">
        <f t="shared" ca="1" si="233"/>
        <v>0</v>
      </c>
      <c r="I1260">
        <f ca="1">SUM($G$6:$G1260)</f>
        <v>138</v>
      </c>
      <c r="J1260">
        <f ca="1">SUM($H$6:$H1260)</f>
        <v>120</v>
      </c>
      <c r="K1260">
        <f t="shared" ca="1" si="237"/>
        <v>258</v>
      </c>
      <c r="L1260">
        <f t="shared" si="238"/>
        <v>2510</v>
      </c>
      <c r="M1260">
        <f t="shared" ca="1" si="239"/>
        <v>0.10278884462151394</v>
      </c>
      <c r="N1260">
        <f ca="1">VAR($M$6:$M1260)</f>
        <v>8.0086981162585144E-5</v>
      </c>
      <c r="O1260">
        <f t="shared" si="234"/>
        <v>3.5856573705179273E-5</v>
      </c>
      <c r="P1260">
        <f t="shared" ca="1" si="235"/>
        <v>2.2335369190898748</v>
      </c>
    </row>
    <row r="1261" spans="1:16" x14ac:dyDescent="0.25">
      <c r="A1261">
        <f t="shared" ca="1" si="240"/>
        <v>1.1079084719168781</v>
      </c>
      <c r="B1261">
        <f t="shared" ca="1" si="240"/>
        <v>1.0407999132164907</v>
      </c>
      <c r="C1261">
        <f t="shared" ca="1" si="236"/>
        <v>1.1079084719168781</v>
      </c>
      <c r="D1261">
        <f t="shared" ca="1" si="229"/>
        <v>1.0407999132164907</v>
      </c>
      <c r="E1261">
        <f t="shared" ca="1" si="230"/>
        <v>1.1079084719168781</v>
      </c>
      <c r="F1261">
        <f t="shared" ca="1" si="231"/>
        <v>1.0407999132164907</v>
      </c>
      <c r="G1261">
        <f t="shared" ca="1" si="232"/>
        <v>0</v>
      </c>
      <c r="H1261">
        <f t="shared" ca="1" si="233"/>
        <v>0</v>
      </c>
      <c r="I1261">
        <f ca="1">SUM($G$6:$G1261)</f>
        <v>138</v>
      </c>
      <c r="J1261">
        <f ca="1">SUM($H$6:$H1261)</f>
        <v>120</v>
      </c>
      <c r="K1261">
        <f t="shared" ca="1" si="237"/>
        <v>258</v>
      </c>
      <c r="L1261">
        <f t="shared" si="238"/>
        <v>2512</v>
      </c>
      <c r="M1261">
        <f t="shared" ca="1" si="239"/>
        <v>0.10270700636942676</v>
      </c>
      <c r="N1261">
        <f ca="1">VAR($M$6:$M1261)</f>
        <v>8.0036465881644099E-5</v>
      </c>
      <c r="O1261">
        <f t="shared" si="234"/>
        <v>3.5828025477706997E-5</v>
      </c>
      <c r="P1261">
        <f t="shared" ca="1" si="235"/>
        <v>2.233906692163222</v>
      </c>
    </row>
    <row r="1262" spans="1:16" x14ac:dyDescent="0.25">
      <c r="A1262">
        <f t="shared" ca="1" si="240"/>
        <v>-0.70265914263963769</v>
      </c>
      <c r="B1262">
        <f t="shared" ca="1" si="240"/>
        <v>-0.53156241405686555</v>
      </c>
      <c r="C1262">
        <f t="shared" ca="1" si="236"/>
        <v>-0.70265914263963769</v>
      </c>
      <c r="D1262">
        <f t="shared" ca="1" si="229"/>
        <v>-0.53156241405686555</v>
      </c>
      <c r="E1262">
        <f t="shared" ca="1" si="230"/>
        <v>-0.70265914263963769</v>
      </c>
      <c r="F1262">
        <f t="shared" ca="1" si="231"/>
        <v>-0.53156241405686555</v>
      </c>
      <c r="G1262">
        <f t="shared" ca="1" si="232"/>
        <v>0</v>
      </c>
      <c r="H1262">
        <f t="shared" ca="1" si="233"/>
        <v>0</v>
      </c>
      <c r="I1262">
        <f ca="1">SUM($G$6:$G1262)</f>
        <v>138</v>
      </c>
      <c r="J1262">
        <f ca="1">SUM($H$6:$H1262)</f>
        <v>120</v>
      </c>
      <c r="K1262">
        <f t="shared" ca="1" si="237"/>
        <v>258</v>
      </c>
      <c r="L1262">
        <f t="shared" si="238"/>
        <v>2514</v>
      </c>
      <c r="M1262">
        <f t="shared" ca="1" si="239"/>
        <v>0.1026252983293556</v>
      </c>
      <c r="N1262">
        <f ca="1">VAR($M$6:$M1262)</f>
        <v>7.9986546114407063E-5</v>
      </c>
      <c r="O1262">
        <f t="shared" si="234"/>
        <v>3.5799522673031016E-5</v>
      </c>
      <c r="P1262">
        <f t="shared" ca="1" si="235"/>
        <v>2.2342908547957707</v>
      </c>
    </row>
    <row r="1263" spans="1:16" x14ac:dyDescent="0.25">
      <c r="A1263">
        <f t="shared" ca="1" si="240"/>
        <v>0.14532042488760072</v>
      </c>
      <c r="B1263">
        <f t="shared" ca="1" si="240"/>
        <v>0.40446164014265606</v>
      </c>
      <c r="C1263">
        <f t="shared" ca="1" si="236"/>
        <v>0.14532042488760072</v>
      </c>
      <c r="D1263">
        <f t="shared" ca="1" si="229"/>
        <v>0.40446164014265606</v>
      </c>
      <c r="E1263">
        <f t="shared" ca="1" si="230"/>
        <v>0.14532042488760072</v>
      </c>
      <c r="F1263">
        <f t="shared" ca="1" si="231"/>
        <v>0.40446164014265606</v>
      </c>
      <c r="G1263">
        <f t="shared" ca="1" si="232"/>
        <v>0</v>
      </c>
      <c r="H1263">
        <f t="shared" ca="1" si="233"/>
        <v>0</v>
      </c>
      <c r="I1263">
        <f ca="1">SUM($G$6:$G1263)</f>
        <v>138</v>
      </c>
      <c r="J1263">
        <f ca="1">SUM($H$6:$H1263)</f>
        <v>120</v>
      </c>
      <c r="K1263">
        <f t="shared" ca="1" si="237"/>
        <v>258</v>
      </c>
      <c r="L1263">
        <f t="shared" si="238"/>
        <v>2516</v>
      </c>
      <c r="M1263">
        <f t="shared" ca="1" si="239"/>
        <v>0.10254372019077901</v>
      </c>
      <c r="N1263">
        <f ca="1">VAR($M$6:$M1263)</f>
        <v>7.9937228945602809E-5</v>
      </c>
      <c r="O1263">
        <f t="shared" si="234"/>
        <v>3.5771065182829884E-5</v>
      </c>
      <c r="P1263">
        <f t="shared" ca="1" si="235"/>
        <v>2.2346896447459637</v>
      </c>
    </row>
    <row r="1264" spans="1:16" x14ac:dyDescent="0.25">
      <c r="A1264">
        <f t="shared" ca="1" si="240"/>
        <v>-0.12890040408394787</v>
      </c>
      <c r="B1264">
        <f t="shared" ca="1" si="240"/>
        <v>-0.53499152641353964</v>
      </c>
      <c r="C1264">
        <f t="shared" ca="1" si="236"/>
        <v>-0.12890040408394787</v>
      </c>
      <c r="D1264">
        <f t="shared" ca="1" si="229"/>
        <v>-0.53499152641353964</v>
      </c>
      <c r="E1264">
        <f t="shared" ca="1" si="230"/>
        <v>-0.12890040408394787</v>
      </c>
      <c r="F1264">
        <f t="shared" ca="1" si="231"/>
        <v>-0.53499152641353964</v>
      </c>
      <c r="G1264">
        <f t="shared" ca="1" si="232"/>
        <v>0</v>
      </c>
      <c r="H1264">
        <f t="shared" ca="1" si="233"/>
        <v>0</v>
      </c>
      <c r="I1264">
        <f ca="1">SUM($G$6:$G1264)</f>
        <v>138</v>
      </c>
      <c r="J1264">
        <f ca="1">SUM($H$6:$H1264)</f>
        <v>120</v>
      </c>
      <c r="K1264">
        <f t="shared" ca="1" si="237"/>
        <v>258</v>
      </c>
      <c r="L1264">
        <f t="shared" si="238"/>
        <v>2518</v>
      </c>
      <c r="M1264">
        <f t="shared" ca="1" si="239"/>
        <v>0.10246227164416204</v>
      </c>
      <c r="N1264">
        <f ca="1">VAR($M$6:$M1264)</f>
        <v>7.9888521370496016E-5</v>
      </c>
      <c r="O1264">
        <f t="shared" si="234"/>
        <v>3.5742652899126281E-5</v>
      </c>
      <c r="P1264">
        <f t="shared" ca="1" si="235"/>
        <v>2.2351032978989891</v>
      </c>
    </row>
    <row r="1265" spans="1:16" x14ac:dyDescent="0.25">
      <c r="A1265">
        <f t="shared" ca="1" si="240"/>
        <v>0.26566009184918493</v>
      </c>
      <c r="B1265">
        <f t="shared" ca="1" si="240"/>
        <v>0.64786268401746849</v>
      </c>
      <c r="C1265">
        <f t="shared" ca="1" si="236"/>
        <v>0.26566009184918493</v>
      </c>
      <c r="D1265">
        <f t="shared" ca="1" si="229"/>
        <v>0.64786268401746849</v>
      </c>
      <c r="E1265">
        <f t="shared" ca="1" si="230"/>
        <v>0.26566009184918493</v>
      </c>
      <c r="F1265">
        <f t="shared" ca="1" si="231"/>
        <v>0.64786268401746849</v>
      </c>
      <c r="G1265">
        <f t="shared" ca="1" si="232"/>
        <v>0</v>
      </c>
      <c r="H1265">
        <f t="shared" ca="1" si="233"/>
        <v>0</v>
      </c>
      <c r="I1265">
        <f ca="1">SUM($G$6:$G1265)</f>
        <v>138</v>
      </c>
      <c r="J1265">
        <f ca="1">SUM($H$6:$H1265)</f>
        <v>120</v>
      </c>
      <c r="K1265">
        <f t="shared" ca="1" si="237"/>
        <v>258</v>
      </c>
      <c r="L1265">
        <f t="shared" si="238"/>
        <v>2520</v>
      </c>
      <c r="M1265">
        <f t="shared" ca="1" si="239"/>
        <v>0.10238095238095238</v>
      </c>
      <c r="N1265">
        <f ca="1">VAR($M$6:$M1265)</f>
        <v>7.9840430295675469E-5</v>
      </c>
      <c r="O1265">
        <f t="shared" si="234"/>
        <v>3.571428571428571E-5</v>
      </c>
      <c r="P1265">
        <f t="shared" ca="1" si="235"/>
        <v>2.2355320482789138</v>
      </c>
    </row>
    <row r="1266" spans="1:16" x14ac:dyDescent="0.25">
      <c r="A1266">
        <f t="shared" ca="1" si="240"/>
        <v>0.32674692424819712</v>
      </c>
      <c r="B1266">
        <f t="shared" ca="1" si="240"/>
        <v>0.78869874366659154</v>
      </c>
      <c r="C1266">
        <f t="shared" ca="1" si="236"/>
        <v>0.32674692424819712</v>
      </c>
      <c r="D1266">
        <f t="shared" ca="1" si="229"/>
        <v>0.78869874366659154</v>
      </c>
      <c r="E1266">
        <f t="shared" ca="1" si="230"/>
        <v>0.32674692424819712</v>
      </c>
      <c r="F1266">
        <f t="shared" ca="1" si="231"/>
        <v>0.78869874366659154</v>
      </c>
      <c r="G1266">
        <f t="shared" ca="1" si="232"/>
        <v>0</v>
      </c>
      <c r="H1266">
        <f t="shared" ca="1" si="233"/>
        <v>0</v>
      </c>
      <c r="I1266">
        <f ca="1">SUM($G$6:$G1266)</f>
        <v>138</v>
      </c>
      <c r="J1266">
        <f ca="1">SUM($H$6:$H1266)</f>
        <v>120</v>
      </c>
      <c r="K1266">
        <f t="shared" ca="1" si="237"/>
        <v>258</v>
      </c>
      <c r="L1266">
        <f t="shared" si="238"/>
        <v>2522</v>
      </c>
      <c r="M1266">
        <f t="shared" ca="1" si="239"/>
        <v>0.10229976209357652</v>
      </c>
      <c r="N1266">
        <f ca="1">VAR($M$6:$M1266)</f>
        <v>7.9792962539832721E-5</v>
      </c>
      <c r="O1266">
        <f t="shared" si="234"/>
        <v>3.5685963521015064E-5</v>
      </c>
      <c r="P1266">
        <f t="shared" ca="1" si="235"/>
        <v>2.2359761280606461</v>
      </c>
    </row>
    <row r="1267" spans="1:16" x14ac:dyDescent="0.25">
      <c r="A1267">
        <f t="shared" ca="1" si="240"/>
        <v>1.7569706847539999</v>
      </c>
      <c r="B1267">
        <f t="shared" ca="1" si="240"/>
        <v>1.4475758275413968</v>
      </c>
      <c r="C1267">
        <f t="shared" ca="1" si="236"/>
        <v>1.7569706847539999</v>
      </c>
      <c r="D1267">
        <f t="shared" ca="1" si="229"/>
        <v>1.4475758275413968</v>
      </c>
      <c r="E1267">
        <f t="shared" ca="1" si="230"/>
        <v>1.7569706847539999</v>
      </c>
      <c r="F1267">
        <f t="shared" ca="1" si="231"/>
        <v>1.4475758275413968</v>
      </c>
      <c r="G1267">
        <f t="shared" ca="1" si="232"/>
        <v>1</v>
      </c>
      <c r="H1267">
        <f t="shared" ca="1" si="233"/>
        <v>1</v>
      </c>
      <c r="I1267">
        <f ca="1">SUM($G$6:$G1267)</f>
        <v>139</v>
      </c>
      <c r="J1267">
        <f ca="1">SUM($H$6:$H1267)</f>
        <v>121</v>
      </c>
      <c r="K1267">
        <f t="shared" ca="1" si="237"/>
        <v>260</v>
      </c>
      <c r="L1267">
        <f t="shared" si="238"/>
        <v>2524</v>
      </c>
      <c r="M1267">
        <f t="shared" ca="1" si="239"/>
        <v>0.10301109350237718</v>
      </c>
      <c r="N1267">
        <f ca="1">VAR($M$6:$M1267)</f>
        <v>7.9740902453244125E-5</v>
      </c>
      <c r="O1267">
        <f t="shared" si="234"/>
        <v>3.5657686212361322E-5</v>
      </c>
      <c r="P1267">
        <f t="shared" ca="1" si="235"/>
        <v>2.236289308799869</v>
      </c>
    </row>
    <row r="1268" spans="1:16" x14ac:dyDescent="0.25">
      <c r="A1268">
        <f t="shared" ca="1" si="240"/>
        <v>-0.38745680045859682</v>
      </c>
      <c r="B1268">
        <f t="shared" ca="1" si="240"/>
        <v>-0.94210386277371361</v>
      </c>
      <c r="C1268">
        <f t="shared" ca="1" si="236"/>
        <v>-0.38745680045859682</v>
      </c>
      <c r="D1268">
        <f t="shared" ca="1" si="229"/>
        <v>-0.94210386277371361</v>
      </c>
      <c r="E1268">
        <f t="shared" ca="1" si="230"/>
        <v>-0.38745680045859682</v>
      </c>
      <c r="F1268">
        <f t="shared" ca="1" si="231"/>
        <v>-0.94210386277371361</v>
      </c>
      <c r="G1268">
        <f t="shared" ca="1" si="232"/>
        <v>0</v>
      </c>
      <c r="H1268">
        <f t="shared" ca="1" si="233"/>
        <v>0</v>
      </c>
      <c r="I1268">
        <f ca="1">SUM($G$6:$G1268)</f>
        <v>139</v>
      </c>
      <c r="J1268">
        <f ca="1">SUM($H$6:$H1268)</f>
        <v>121</v>
      </c>
      <c r="K1268">
        <f t="shared" ca="1" si="237"/>
        <v>260</v>
      </c>
      <c r="L1268">
        <f t="shared" si="238"/>
        <v>2526</v>
      </c>
      <c r="M1268">
        <f t="shared" ca="1" si="239"/>
        <v>0.10292953285827396</v>
      </c>
      <c r="N1268">
        <f ca="1">VAR($M$6:$M1268)</f>
        <v>7.9689397944905627E-5</v>
      </c>
      <c r="O1268">
        <f t="shared" si="234"/>
        <v>3.5629453681710208E-5</v>
      </c>
      <c r="P1268">
        <f t="shared" ca="1" si="235"/>
        <v>2.2366157689870185</v>
      </c>
    </row>
    <row r="1269" spans="1:16" x14ac:dyDescent="0.25">
      <c r="A1269">
        <f t="shared" ca="1" si="240"/>
        <v>-0.4697701763476469</v>
      </c>
      <c r="B1269">
        <f t="shared" ca="1" si="240"/>
        <v>0.61614755091721574</v>
      </c>
      <c r="C1269">
        <f t="shared" ca="1" si="236"/>
        <v>-0.4697701763476469</v>
      </c>
      <c r="D1269">
        <f t="shared" ca="1" si="229"/>
        <v>0.61614755091721574</v>
      </c>
      <c r="E1269">
        <f t="shared" ca="1" si="230"/>
        <v>-0.4697701763476469</v>
      </c>
      <c r="F1269">
        <f t="shared" ca="1" si="231"/>
        <v>0.61614755091721574</v>
      </c>
      <c r="G1269">
        <f t="shared" ca="1" si="232"/>
        <v>0</v>
      </c>
      <c r="H1269">
        <f t="shared" ca="1" si="233"/>
        <v>0</v>
      </c>
      <c r="I1269">
        <f ca="1">SUM($G$6:$G1269)</f>
        <v>139</v>
      </c>
      <c r="J1269">
        <f ca="1">SUM($H$6:$H1269)</f>
        <v>121</v>
      </c>
      <c r="K1269">
        <f t="shared" ca="1" si="237"/>
        <v>260</v>
      </c>
      <c r="L1269">
        <f t="shared" si="238"/>
        <v>2528</v>
      </c>
      <c r="M1269">
        <f t="shared" ca="1" si="239"/>
        <v>0.10284810126582279</v>
      </c>
      <c r="N1269">
        <f ca="1">VAR($M$6:$M1269)</f>
        <v>7.9638456294257545E-5</v>
      </c>
      <c r="O1269">
        <f t="shared" si="234"/>
        <v>3.5601265822784805E-5</v>
      </c>
      <c r="P1269">
        <f t="shared" ca="1" si="235"/>
        <v>2.2369557501320343</v>
      </c>
    </row>
    <row r="1270" spans="1:16" x14ac:dyDescent="0.25">
      <c r="A1270">
        <f t="shared" ca="1" si="240"/>
        <v>0.92709873571915546</v>
      </c>
      <c r="B1270">
        <f t="shared" ca="1" si="240"/>
        <v>-0.56985944622946483</v>
      </c>
      <c r="C1270">
        <f t="shared" ca="1" si="236"/>
        <v>0.92709873571915546</v>
      </c>
      <c r="D1270">
        <f t="shared" ca="1" si="229"/>
        <v>-0.56985944622946483</v>
      </c>
      <c r="E1270">
        <f t="shared" ca="1" si="230"/>
        <v>0.92709873571915546</v>
      </c>
      <c r="F1270">
        <f t="shared" ca="1" si="231"/>
        <v>-0.56985944622946483</v>
      </c>
      <c r="G1270">
        <f t="shared" ca="1" si="232"/>
        <v>0</v>
      </c>
      <c r="H1270">
        <f t="shared" ca="1" si="233"/>
        <v>0</v>
      </c>
      <c r="I1270">
        <f ca="1">SUM($G$6:$G1270)</f>
        <v>139</v>
      </c>
      <c r="J1270">
        <f ca="1">SUM($H$6:$H1270)</f>
        <v>121</v>
      </c>
      <c r="K1270">
        <f t="shared" ca="1" si="237"/>
        <v>260</v>
      </c>
      <c r="L1270">
        <f t="shared" si="238"/>
        <v>2530</v>
      </c>
      <c r="M1270">
        <f t="shared" ca="1" si="239"/>
        <v>0.10276679841897234</v>
      </c>
      <c r="N1270">
        <f ca="1">VAR($M$6:$M1270)</f>
        <v>7.9588084690957275E-5</v>
      </c>
      <c r="O1270">
        <f t="shared" si="234"/>
        <v>3.5573122529644261E-5</v>
      </c>
      <c r="P1270">
        <f t="shared" ca="1" si="235"/>
        <v>2.2373094918680216</v>
      </c>
    </row>
    <row r="1271" spans="1:16" x14ac:dyDescent="0.25">
      <c r="A1271">
        <f t="shared" ca="1" si="240"/>
        <v>-0.89571500997453068</v>
      </c>
      <c r="B1271">
        <f t="shared" ca="1" si="240"/>
        <v>0.2496964020766673</v>
      </c>
      <c r="C1271">
        <f t="shared" ca="1" si="236"/>
        <v>-0.89571500997453068</v>
      </c>
      <c r="D1271">
        <f t="shared" ca="1" si="229"/>
        <v>0.2496964020766673</v>
      </c>
      <c r="E1271">
        <f t="shared" ca="1" si="230"/>
        <v>-0.89571500997453068</v>
      </c>
      <c r="F1271">
        <f t="shared" ca="1" si="231"/>
        <v>0.2496964020766673</v>
      </c>
      <c r="G1271">
        <f t="shared" ca="1" si="232"/>
        <v>0</v>
      </c>
      <c r="H1271">
        <f t="shared" ca="1" si="233"/>
        <v>0</v>
      </c>
      <c r="I1271">
        <f ca="1">SUM($G$6:$G1271)</f>
        <v>139</v>
      </c>
      <c r="J1271">
        <f ca="1">SUM($H$6:$H1271)</f>
        <v>121</v>
      </c>
      <c r="K1271">
        <f t="shared" ca="1" si="237"/>
        <v>260</v>
      </c>
      <c r="L1271">
        <f t="shared" si="238"/>
        <v>2532</v>
      </c>
      <c r="M1271">
        <f t="shared" ca="1" si="239"/>
        <v>0.10268562401263823</v>
      </c>
      <c r="N1271">
        <f ca="1">VAR($M$6:$M1271)</f>
        <v>7.9538290235664518E-5</v>
      </c>
      <c r="O1271">
        <f t="shared" si="234"/>
        <v>3.554502369668246E-5</v>
      </c>
      <c r="P1271">
        <f t="shared" ca="1" si="235"/>
        <v>2.237677231963362</v>
      </c>
    </row>
    <row r="1272" spans="1:16" x14ac:dyDescent="0.25">
      <c r="A1272">
        <f t="shared" ca="1" si="240"/>
        <v>-0.48357881287694071</v>
      </c>
      <c r="B1272">
        <f t="shared" ca="1" si="240"/>
        <v>-0.88052958222896627</v>
      </c>
      <c r="C1272">
        <f t="shared" ca="1" si="236"/>
        <v>-0.48357881287694071</v>
      </c>
      <c r="D1272">
        <f t="shared" ca="1" si="229"/>
        <v>-0.88052958222896627</v>
      </c>
      <c r="E1272">
        <f t="shared" ca="1" si="230"/>
        <v>-0.48357881287694071</v>
      </c>
      <c r="F1272">
        <f t="shared" ca="1" si="231"/>
        <v>-0.88052958222896627</v>
      </c>
      <c r="G1272">
        <f t="shared" ca="1" si="232"/>
        <v>0</v>
      </c>
      <c r="H1272">
        <f t="shared" ca="1" si="233"/>
        <v>0</v>
      </c>
      <c r="I1272">
        <f ca="1">SUM($G$6:$G1272)</f>
        <v>139</v>
      </c>
      <c r="J1272">
        <f ca="1">SUM($H$6:$H1272)</f>
        <v>121</v>
      </c>
      <c r="K1272">
        <f t="shared" ca="1" si="237"/>
        <v>260</v>
      </c>
      <c r="L1272">
        <f t="shared" si="238"/>
        <v>2534</v>
      </c>
      <c r="M1272">
        <f t="shared" ca="1" si="239"/>
        <v>0.10260457774269929</v>
      </c>
      <c r="N1272">
        <f ca="1">VAR($M$6:$M1272)</f>
        <v>7.9489079940813E-5</v>
      </c>
      <c r="O1272">
        <f t="shared" si="234"/>
        <v>3.5516969218626672E-5</v>
      </c>
      <c r="P1272">
        <f t="shared" ca="1" si="235"/>
        <v>2.2380592063335576</v>
      </c>
    </row>
    <row r="1273" spans="1:16" x14ac:dyDescent="0.25">
      <c r="A1273">
        <f t="shared" ca="1" si="240"/>
        <v>-0.1618409537362808</v>
      </c>
      <c r="B1273">
        <f t="shared" ca="1" si="240"/>
        <v>0.23356434457248557</v>
      </c>
      <c r="C1273">
        <f t="shared" ca="1" si="236"/>
        <v>-0.1618409537362808</v>
      </c>
      <c r="D1273">
        <f t="shared" ca="1" si="229"/>
        <v>0.23356434457248557</v>
      </c>
      <c r="E1273">
        <f t="shared" ca="1" si="230"/>
        <v>-0.1618409537362808</v>
      </c>
      <c r="F1273">
        <f t="shared" ca="1" si="231"/>
        <v>0.23356434457248557</v>
      </c>
      <c r="G1273">
        <f t="shared" ca="1" si="232"/>
        <v>0</v>
      </c>
      <c r="H1273">
        <f t="shared" ca="1" si="233"/>
        <v>0</v>
      </c>
      <c r="I1273">
        <f ca="1">SUM($G$6:$G1273)</f>
        <v>139</v>
      </c>
      <c r="J1273">
        <f ca="1">SUM($H$6:$H1273)</f>
        <v>121</v>
      </c>
      <c r="K1273">
        <f t="shared" ca="1" si="237"/>
        <v>260</v>
      </c>
      <c r="L1273">
        <f t="shared" si="238"/>
        <v>2536</v>
      </c>
      <c r="M1273">
        <f t="shared" ca="1" si="239"/>
        <v>0.10252365930599369</v>
      </c>
      <c r="N1273">
        <f ca="1">VAR($M$6:$M1273)</f>
        <v>7.9440460731383138E-5</v>
      </c>
      <c r="O1273">
        <f t="shared" si="234"/>
        <v>3.548895899053627E-5</v>
      </c>
      <c r="P1273">
        <f t="shared" ca="1" si="235"/>
        <v>2.2384556490531966</v>
      </c>
    </row>
    <row r="1274" spans="1:16" x14ac:dyDescent="0.25">
      <c r="A1274">
        <f t="shared" ca="1" si="240"/>
        <v>0.93762125880698555</v>
      </c>
      <c r="B1274">
        <f t="shared" ca="1" si="240"/>
        <v>-0.10999135057909827</v>
      </c>
      <c r="C1274">
        <f t="shared" ca="1" si="236"/>
        <v>0.93762125880698555</v>
      </c>
      <c r="D1274">
        <f t="shared" ca="1" si="229"/>
        <v>-0.10999135057909827</v>
      </c>
      <c r="E1274">
        <f t="shared" ca="1" si="230"/>
        <v>0.93762125880698555</v>
      </c>
      <c r="F1274">
        <f t="shared" ca="1" si="231"/>
        <v>-0.10999135057909827</v>
      </c>
      <c r="G1274">
        <f t="shared" ca="1" si="232"/>
        <v>0</v>
      </c>
      <c r="H1274">
        <f t="shared" ca="1" si="233"/>
        <v>0</v>
      </c>
      <c r="I1274">
        <f ca="1">SUM($G$6:$G1274)</f>
        <v>139</v>
      </c>
      <c r="J1274">
        <f ca="1">SUM($H$6:$H1274)</f>
        <v>121</v>
      </c>
      <c r="K1274">
        <f t="shared" ca="1" si="237"/>
        <v>260</v>
      </c>
      <c r="L1274">
        <f t="shared" si="238"/>
        <v>2538</v>
      </c>
      <c r="M1274">
        <f t="shared" ca="1" si="239"/>
        <v>0.1024428684003152</v>
      </c>
      <c r="N1274">
        <f ca="1">VAR($M$6:$M1274)</f>
        <v>7.9392439445663562E-5</v>
      </c>
      <c r="O1274">
        <f t="shared" si="234"/>
        <v>3.5460992907801411E-5</v>
      </c>
      <c r="P1274">
        <f t="shared" ca="1" si="235"/>
        <v>2.2388667923677126</v>
      </c>
    </row>
    <row r="1275" spans="1:16" x14ac:dyDescent="0.25">
      <c r="A1275">
        <f t="shared" ca="1" si="240"/>
        <v>1.0550877426239014</v>
      </c>
      <c r="B1275">
        <f t="shared" ca="1" si="240"/>
        <v>0.7989906321732122</v>
      </c>
      <c r="C1275">
        <f t="shared" ca="1" si="236"/>
        <v>1.0550877426239014</v>
      </c>
      <c r="D1275">
        <f t="shared" ca="1" si="229"/>
        <v>0.7989906321732122</v>
      </c>
      <c r="E1275">
        <f t="shared" ca="1" si="230"/>
        <v>1.0550877426239014</v>
      </c>
      <c r="F1275">
        <f t="shared" ca="1" si="231"/>
        <v>0.7989906321732122</v>
      </c>
      <c r="G1275">
        <f t="shared" ca="1" si="232"/>
        <v>0</v>
      </c>
      <c r="H1275">
        <f t="shared" ca="1" si="233"/>
        <v>0</v>
      </c>
      <c r="I1275">
        <f ca="1">SUM($G$6:$G1275)</f>
        <v>139</v>
      </c>
      <c r="J1275">
        <f ca="1">SUM($H$6:$H1275)</f>
        <v>121</v>
      </c>
      <c r="K1275">
        <f t="shared" ca="1" si="237"/>
        <v>260</v>
      </c>
      <c r="L1275">
        <f t="shared" si="238"/>
        <v>2540</v>
      </c>
      <c r="M1275">
        <f t="shared" ca="1" si="239"/>
        <v>0.10236220472440945</v>
      </c>
      <c r="N1275">
        <f ca="1">VAR($M$6:$M1275)</f>
        <v>7.9345022836007912E-5</v>
      </c>
      <c r="O1275">
        <f t="shared" si="234"/>
        <v>3.5433070866141729E-5</v>
      </c>
      <c r="P1275">
        <f t="shared" ca="1" si="235"/>
        <v>2.2392928667051124</v>
      </c>
    </row>
    <row r="1276" spans="1:16" x14ac:dyDescent="0.25">
      <c r="A1276">
        <f t="shared" ca="1" si="240"/>
        <v>-1.3255169197624688</v>
      </c>
      <c r="B1276">
        <f t="shared" ca="1" si="240"/>
        <v>-0.88378733985599878</v>
      </c>
      <c r="C1276">
        <f t="shared" ca="1" si="236"/>
        <v>-1.3255169197624688</v>
      </c>
      <c r="D1276">
        <f t="shared" ca="1" si="229"/>
        <v>-0.88378733985599878</v>
      </c>
      <c r="E1276">
        <f t="shared" ca="1" si="230"/>
        <v>-1.3255169197624688</v>
      </c>
      <c r="F1276">
        <f t="shared" ca="1" si="231"/>
        <v>-0.88378733985599878</v>
      </c>
      <c r="G1276">
        <f t="shared" ca="1" si="232"/>
        <v>0</v>
      </c>
      <c r="H1276">
        <f t="shared" ca="1" si="233"/>
        <v>0</v>
      </c>
      <c r="I1276">
        <f ca="1">SUM($G$6:$G1276)</f>
        <v>139</v>
      </c>
      <c r="J1276">
        <f ca="1">SUM($H$6:$H1276)</f>
        <v>121</v>
      </c>
      <c r="K1276">
        <f t="shared" ca="1" si="237"/>
        <v>260</v>
      </c>
      <c r="L1276">
        <f t="shared" si="238"/>
        <v>2542</v>
      </c>
      <c r="M1276">
        <f t="shared" ca="1" si="239"/>
        <v>0.1022816679779701</v>
      </c>
      <c r="N1276">
        <f ca="1">VAR($M$6:$M1276)</f>
        <v>7.9298217569584309E-5</v>
      </c>
      <c r="O1276">
        <f t="shared" si="234"/>
        <v>3.5405192761605029E-5</v>
      </c>
      <c r="P1276">
        <f t="shared" ca="1" si="235"/>
        <v>2.2397341006875924</v>
      </c>
    </row>
    <row r="1277" spans="1:16" x14ac:dyDescent="0.25">
      <c r="A1277">
        <f t="shared" ca="1" si="240"/>
        <v>-0.61771813156134181</v>
      </c>
      <c r="B1277">
        <f t="shared" ca="1" si="240"/>
        <v>-0.91904510966085673</v>
      </c>
      <c r="C1277">
        <f t="shared" ca="1" si="236"/>
        <v>-0.61771813156134181</v>
      </c>
      <c r="D1277">
        <f t="shared" ca="1" si="229"/>
        <v>-0.91904510966085673</v>
      </c>
      <c r="E1277">
        <f t="shared" ca="1" si="230"/>
        <v>-0.61771813156134181</v>
      </c>
      <c r="F1277">
        <f t="shared" ca="1" si="231"/>
        <v>-0.91904510966085673</v>
      </c>
      <c r="G1277">
        <f t="shared" ca="1" si="232"/>
        <v>0</v>
      </c>
      <c r="H1277">
        <f t="shared" ca="1" si="233"/>
        <v>0</v>
      </c>
      <c r="I1277">
        <f ca="1">SUM($G$6:$G1277)</f>
        <v>139</v>
      </c>
      <c r="J1277">
        <f ca="1">SUM($H$6:$H1277)</f>
        <v>121</v>
      </c>
      <c r="K1277">
        <f t="shared" ca="1" si="237"/>
        <v>260</v>
      </c>
      <c r="L1277">
        <f t="shared" si="238"/>
        <v>2544</v>
      </c>
      <c r="M1277">
        <f t="shared" ca="1" si="239"/>
        <v>0.10220125786163523</v>
      </c>
      <c r="N1277">
        <f ca="1">VAR($M$6:$M1277)</f>
        <v>7.9252030229121973E-5</v>
      </c>
      <c r="O1277">
        <f t="shared" si="234"/>
        <v>3.5377358490566033E-5</v>
      </c>
      <c r="P1277">
        <f t="shared" ca="1" si="235"/>
        <v>2.2401907211431817</v>
      </c>
    </row>
    <row r="1278" spans="1:16" x14ac:dyDescent="0.25">
      <c r="A1278">
        <f t="shared" ca="1" si="240"/>
        <v>-1.1388674327761661</v>
      </c>
      <c r="B1278">
        <f t="shared" ca="1" si="240"/>
        <v>0.13987265052736586</v>
      </c>
      <c r="C1278">
        <f t="shared" ca="1" si="236"/>
        <v>-1.1388674327761661</v>
      </c>
      <c r="D1278">
        <f t="shared" ca="1" si="229"/>
        <v>0.13987265052736586</v>
      </c>
      <c r="E1278">
        <f t="shared" ca="1" si="230"/>
        <v>-1.1388674327761661</v>
      </c>
      <c r="F1278">
        <f t="shared" ca="1" si="231"/>
        <v>0.13987265052736586</v>
      </c>
      <c r="G1278">
        <f t="shared" ca="1" si="232"/>
        <v>0</v>
      </c>
      <c r="H1278">
        <f t="shared" ca="1" si="233"/>
        <v>0</v>
      </c>
      <c r="I1278">
        <f ca="1">SUM($G$6:$G1278)</f>
        <v>139</v>
      </c>
      <c r="J1278">
        <f ca="1">SUM($H$6:$H1278)</f>
        <v>121</v>
      </c>
      <c r="K1278">
        <f t="shared" ca="1" si="237"/>
        <v>260</v>
      </c>
      <c r="L1278">
        <f t="shared" si="238"/>
        <v>2546</v>
      </c>
      <c r="M1278">
        <f t="shared" ca="1" si="239"/>
        <v>0.10212097407698351</v>
      </c>
      <c r="N1278">
        <f ca="1">VAR($M$6:$M1278)</f>
        <v>7.9206467313645476E-5</v>
      </c>
      <c r="O1278">
        <f t="shared" si="234"/>
        <v>3.5349567949725054E-5</v>
      </c>
      <c r="P1278">
        <f t="shared" ca="1" si="235"/>
        <v>2.2406629531171269</v>
      </c>
    </row>
    <row r="1279" spans="1:16" x14ac:dyDescent="0.25">
      <c r="A1279">
        <f t="shared" ca="1" si="240"/>
        <v>-0.65902298533720782</v>
      </c>
      <c r="B1279">
        <f t="shared" ca="1" si="240"/>
        <v>2.6741763996496997</v>
      </c>
      <c r="C1279">
        <f t="shared" ca="1" si="236"/>
        <v>-0.65902298533720782</v>
      </c>
      <c r="D1279">
        <f t="shared" ca="1" si="229"/>
        <v>2.6741763996496997</v>
      </c>
      <c r="E1279">
        <f t="shared" ca="1" si="230"/>
        <v>-0.65902298533720782</v>
      </c>
      <c r="F1279">
        <f t="shared" ca="1" si="231"/>
        <v>2.6741763996496997</v>
      </c>
      <c r="G1279">
        <f t="shared" ca="1" si="232"/>
        <v>0</v>
      </c>
      <c r="H1279">
        <f t="shared" ca="1" si="233"/>
        <v>1</v>
      </c>
      <c r="I1279">
        <f ca="1">SUM($G$6:$G1279)</f>
        <v>139</v>
      </c>
      <c r="J1279">
        <f ca="1">SUM($H$6:$H1279)</f>
        <v>122</v>
      </c>
      <c r="K1279">
        <f t="shared" ca="1" si="237"/>
        <v>261</v>
      </c>
      <c r="L1279">
        <f t="shared" si="238"/>
        <v>2548</v>
      </c>
      <c r="M1279">
        <f t="shared" ca="1" si="239"/>
        <v>0.10243328100470958</v>
      </c>
      <c r="N1279">
        <f ca="1">VAR($M$6:$M1279)</f>
        <v>7.9158764653221875E-5</v>
      </c>
      <c r="O1279">
        <f t="shared" si="234"/>
        <v>3.5321821036106746E-5</v>
      </c>
      <c r="P1279">
        <f t="shared" ca="1" si="235"/>
        <v>2.2410725815156596</v>
      </c>
    </row>
    <row r="1280" spans="1:16" x14ac:dyDescent="0.25">
      <c r="A1280">
        <f t="shared" ca="1" si="240"/>
        <v>8.3326701484739793E-2</v>
      </c>
      <c r="B1280">
        <f t="shared" ca="1" si="240"/>
        <v>-3.7009197107832514E-2</v>
      </c>
      <c r="C1280">
        <f t="shared" ca="1" si="236"/>
        <v>8.3326701484739793E-2</v>
      </c>
      <c r="D1280">
        <f t="shared" ca="1" si="229"/>
        <v>-3.7009197107832514E-2</v>
      </c>
      <c r="E1280">
        <f t="shared" ca="1" si="230"/>
        <v>8.3326701484739793E-2</v>
      </c>
      <c r="F1280">
        <f t="shared" ca="1" si="231"/>
        <v>-3.7009197107832514E-2</v>
      </c>
      <c r="G1280">
        <f t="shared" ca="1" si="232"/>
        <v>0</v>
      </c>
      <c r="H1280">
        <f t="shared" ca="1" si="233"/>
        <v>0</v>
      </c>
      <c r="I1280">
        <f ca="1">SUM($G$6:$G1280)</f>
        <v>139</v>
      </c>
      <c r="J1280">
        <f ca="1">SUM($H$6:$H1280)</f>
        <v>122</v>
      </c>
      <c r="K1280">
        <f t="shared" ca="1" si="237"/>
        <v>261</v>
      </c>
      <c r="L1280">
        <f t="shared" si="238"/>
        <v>2550</v>
      </c>
      <c r="M1280">
        <f t="shared" ca="1" si="239"/>
        <v>0.10235294117647059</v>
      </c>
      <c r="N1280">
        <f ca="1">VAR($M$6:$M1280)</f>
        <v>7.91116607418206E-5</v>
      </c>
      <c r="O1280">
        <f t="shared" si="234"/>
        <v>3.5294117647058814E-5</v>
      </c>
      <c r="P1280">
        <f t="shared" ca="1" si="235"/>
        <v>2.241497054351584</v>
      </c>
    </row>
    <row r="1281" spans="1:16" x14ac:dyDescent="0.25">
      <c r="A1281">
        <f t="shared" ca="1" si="240"/>
        <v>-0.31200730223068013</v>
      </c>
      <c r="B1281">
        <f t="shared" ca="1" si="240"/>
        <v>0.90017338198428576</v>
      </c>
      <c r="C1281">
        <f t="shared" ca="1" si="236"/>
        <v>-0.31200730223068013</v>
      </c>
      <c r="D1281">
        <f t="shared" ca="1" si="229"/>
        <v>0.90017338198428576</v>
      </c>
      <c r="E1281">
        <f t="shared" ca="1" si="230"/>
        <v>-0.31200730223068013</v>
      </c>
      <c r="F1281">
        <f t="shared" ca="1" si="231"/>
        <v>0.90017338198428576</v>
      </c>
      <c r="G1281">
        <f t="shared" ca="1" si="232"/>
        <v>0</v>
      </c>
      <c r="H1281">
        <f t="shared" ca="1" si="233"/>
        <v>0</v>
      </c>
      <c r="I1281">
        <f ca="1">SUM($G$6:$G1281)</f>
        <v>139</v>
      </c>
      <c r="J1281">
        <f ca="1">SUM($H$6:$H1281)</f>
        <v>122</v>
      </c>
      <c r="K1281">
        <f t="shared" ca="1" si="237"/>
        <v>261</v>
      </c>
      <c r="L1281">
        <f t="shared" si="238"/>
        <v>2552</v>
      </c>
      <c r="M1281">
        <f t="shared" ca="1" si="239"/>
        <v>0.10227272727272728</v>
      </c>
      <c r="N1281">
        <f ca="1">VAR($M$6:$M1281)</f>
        <v>7.9065162173529112E-5</v>
      </c>
      <c r="O1281">
        <f t="shared" si="234"/>
        <v>3.5266457680250779E-5</v>
      </c>
      <c r="P1281">
        <f t="shared" ca="1" si="235"/>
        <v>2.2419365985205149</v>
      </c>
    </row>
    <row r="1282" spans="1:16" x14ac:dyDescent="0.25">
      <c r="A1282">
        <f t="shared" ca="1" si="240"/>
        <v>1.3222026532289888</v>
      </c>
      <c r="B1282">
        <f t="shared" ca="1" si="240"/>
        <v>1.137753538069594</v>
      </c>
      <c r="C1282">
        <f t="shared" ca="1" si="236"/>
        <v>1.3222026532289888</v>
      </c>
      <c r="D1282">
        <f t="shared" ca="1" si="229"/>
        <v>1.137753538069594</v>
      </c>
      <c r="E1282">
        <f t="shared" ca="1" si="230"/>
        <v>1.3222026532289888</v>
      </c>
      <c r="F1282">
        <f t="shared" ca="1" si="231"/>
        <v>1.137753538069594</v>
      </c>
      <c r="G1282">
        <f t="shared" ca="1" si="232"/>
        <v>1</v>
      </c>
      <c r="H1282">
        <f t="shared" ca="1" si="233"/>
        <v>0</v>
      </c>
      <c r="I1282">
        <f ca="1">SUM($G$6:$G1282)</f>
        <v>140</v>
      </c>
      <c r="J1282">
        <f ca="1">SUM($H$6:$H1282)</f>
        <v>122</v>
      </c>
      <c r="K1282">
        <f t="shared" ca="1" si="237"/>
        <v>262</v>
      </c>
      <c r="L1282">
        <f t="shared" si="238"/>
        <v>2554</v>
      </c>
      <c r="M1282">
        <f t="shared" ca="1" si="239"/>
        <v>0.10258418167580266</v>
      </c>
      <c r="N1282">
        <f ca="1">VAR($M$6:$M1282)</f>
        <v>7.9016617010249117E-5</v>
      </c>
      <c r="O1282">
        <f t="shared" si="234"/>
        <v>3.5238841033672661E-5</v>
      </c>
      <c r="P1282">
        <f t="shared" ca="1" si="235"/>
        <v>2.2423159982686252</v>
      </c>
    </row>
    <row r="1283" spans="1:16" x14ac:dyDescent="0.25">
      <c r="A1283">
        <f t="shared" ca="1" si="240"/>
        <v>0.61638787203880574</v>
      </c>
      <c r="B1283">
        <f t="shared" ca="1" si="240"/>
        <v>0.66810983927896028</v>
      </c>
      <c r="C1283">
        <f t="shared" ca="1" si="236"/>
        <v>0.61638787203880574</v>
      </c>
      <c r="D1283">
        <f t="shared" ca="1" si="229"/>
        <v>0.66810983927896028</v>
      </c>
      <c r="E1283">
        <f t="shared" ca="1" si="230"/>
        <v>0.61638787203880574</v>
      </c>
      <c r="F1283">
        <f t="shared" ca="1" si="231"/>
        <v>0.66810983927896028</v>
      </c>
      <c r="G1283">
        <f t="shared" ca="1" si="232"/>
        <v>0</v>
      </c>
      <c r="H1283">
        <f t="shared" ca="1" si="233"/>
        <v>0</v>
      </c>
      <c r="I1283">
        <f ca="1">SUM($G$6:$G1283)</f>
        <v>140</v>
      </c>
      <c r="J1283">
        <f ca="1">SUM($H$6:$H1283)</f>
        <v>122</v>
      </c>
      <c r="K1283">
        <f t="shared" ca="1" si="237"/>
        <v>262</v>
      </c>
      <c r="L1283">
        <f t="shared" si="238"/>
        <v>2556</v>
      </c>
      <c r="M1283">
        <f t="shared" ca="1" si="239"/>
        <v>0.10250391236306729</v>
      </c>
      <c r="N1283">
        <f ca="1">VAR($M$6:$M1283)</f>
        <v>7.896865151337513E-5</v>
      </c>
      <c r="O1283">
        <f t="shared" si="234"/>
        <v>3.5211267605633798E-5</v>
      </c>
      <c r="P1283">
        <f t="shared" ca="1" si="235"/>
        <v>2.2427097029798544</v>
      </c>
    </row>
    <row r="1284" spans="1:16" x14ac:dyDescent="0.25">
      <c r="A1284">
        <f t="shared" ca="1" si="240"/>
        <v>-0.20109060762085329</v>
      </c>
      <c r="B1284">
        <f t="shared" ca="1" si="240"/>
        <v>2.9052932811445809</v>
      </c>
      <c r="C1284">
        <f t="shared" ca="1" si="236"/>
        <v>-0.20109060762085329</v>
      </c>
      <c r="D1284">
        <f t="shared" ca="1" si="229"/>
        <v>2.9052932811445809</v>
      </c>
      <c r="E1284">
        <f t="shared" ca="1" si="230"/>
        <v>-0.20109060762085329</v>
      </c>
      <c r="F1284">
        <f t="shared" ca="1" si="231"/>
        <v>2.9052932811445809</v>
      </c>
      <c r="G1284">
        <f t="shared" ca="1" si="232"/>
        <v>0</v>
      </c>
      <c r="H1284">
        <f t="shared" ca="1" si="233"/>
        <v>1</v>
      </c>
      <c r="I1284">
        <f ca="1">SUM($G$6:$G1284)</f>
        <v>140</v>
      </c>
      <c r="J1284">
        <f ca="1">SUM($H$6:$H1284)</f>
        <v>123</v>
      </c>
      <c r="K1284">
        <f t="shared" ca="1" si="237"/>
        <v>263</v>
      </c>
      <c r="L1284">
        <f t="shared" si="238"/>
        <v>2558</v>
      </c>
      <c r="M1284">
        <f t="shared" ca="1" si="239"/>
        <v>0.10281469898358092</v>
      </c>
      <c r="N1284">
        <f ca="1">VAR($M$6:$M1284)</f>
        <v>7.8918767331353506E-5</v>
      </c>
      <c r="O1284">
        <f t="shared" si="234"/>
        <v>3.5183737294761524E-5</v>
      </c>
      <c r="P1284">
        <f t="shared" ca="1" si="235"/>
        <v>2.2430467425955811</v>
      </c>
    </row>
    <row r="1285" spans="1:16" x14ac:dyDescent="0.25">
      <c r="A1285">
        <f t="shared" ca="1" si="240"/>
        <v>0.59404246251135684</v>
      </c>
      <c r="B1285">
        <f t="shared" ca="1" si="240"/>
        <v>7.4459072369332316E-2</v>
      </c>
      <c r="C1285">
        <f t="shared" ca="1" si="236"/>
        <v>0.59404246251135684</v>
      </c>
      <c r="D1285">
        <f t="shared" ca="1" si="229"/>
        <v>7.4459072369332316E-2</v>
      </c>
      <c r="E1285">
        <f t="shared" ca="1" si="230"/>
        <v>0.59404246251135684</v>
      </c>
      <c r="F1285">
        <f t="shared" ca="1" si="231"/>
        <v>7.4459072369332316E-2</v>
      </c>
      <c r="G1285">
        <f t="shared" ca="1" si="232"/>
        <v>0</v>
      </c>
      <c r="H1285">
        <f t="shared" ca="1" si="233"/>
        <v>0</v>
      </c>
      <c r="I1285">
        <f ca="1">SUM($G$6:$G1285)</f>
        <v>140</v>
      </c>
      <c r="J1285">
        <f ca="1">SUM($H$6:$H1285)</f>
        <v>123</v>
      </c>
      <c r="K1285">
        <f t="shared" ca="1" si="237"/>
        <v>263</v>
      </c>
      <c r="L1285">
        <f t="shared" si="238"/>
        <v>2560</v>
      </c>
      <c r="M1285">
        <f t="shared" ca="1" si="239"/>
        <v>0.102734375</v>
      </c>
      <c r="N1285">
        <f ca="1">VAR($M$6:$M1285)</f>
        <v>7.8869436995438404E-5</v>
      </c>
      <c r="O1285">
        <f t="shared" si="234"/>
        <v>3.5156249999999991E-5</v>
      </c>
      <c r="P1285">
        <f t="shared" ca="1" si="235"/>
        <v>2.2433973189813594</v>
      </c>
    </row>
    <row r="1286" spans="1:16" x14ac:dyDescent="0.25">
      <c r="A1286">
        <f t="shared" ca="1" si="240"/>
        <v>0.79188827465530653</v>
      </c>
      <c r="B1286">
        <f t="shared" ca="1" si="240"/>
        <v>-0.98824447889313527</v>
      </c>
      <c r="C1286">
        <f t="shared" ca="1" si="236"/>
        <v>0.79188827465530653</v>
      </c>
      <c r="D1286">
        <f t="shared" ref="D1286:D1349" ca="1" si="241">rho*A1286+SQRT(1-rho^2)*B1286</f>
        <v>-0.98824447889313527</v>
      </c>
      <c r="E1286">
        <f t="shared" ref="E1286:E1349" ca="1" si="242">SUM(OFFSET(C1286,0,0,window,1))</f>
        <v>0.79188827465530653</v>
      </c>
      <c r="F1286">
        <f t="shared" ref="F1286:F1349" ca="1" si="243">SUM(OFFSET(D1286,0,0,window,1))</f>
        <v>-0.98824447889313527</v>
      </c>
      <c r="G1286">
        <f t="shared" ref="G1286:G1349" ca="1" si="244">IF(E1286&gt;quantile,1,0)</f>
        <v>0</v>
      </c>
      <c r="H1286">
        <f t="shared" ref="H1286:H1349" ca="1" si="245">IF(F1286&gt;quantile,1,0)</f>
        <v>0</v>
      </c>
      <c r="I1286">
        <f ca="1">SUM($G$6:$G1286)</f>
        <v>140</v>
      </c>
      <c r="J1286">
        <f ca="1">SUM($H$6:$H1286)</f>
        <v>123</v>
      </c>
      <c r="K1286">
        <f t="shared" ca="1" si="237"/>
        <v>263</v>
      </c>
      <c r="L1286">
        <f t="shared" si="238"/>
        <v>2562</v>
      </c>
      <c r="M1286">
        <f t="shared" ca="1" si="239"/>
        <v>0.10265417642466823</v>
      </c>
      <c r="N1286">
        <f ca="1">VAR($M$6:$M1286)</f>
        <v>7.882066736908558E-5</v>
      </c>
      <c r="O1286">
        <f t="shared" ref="O1286:O1349" si="246">(1-percentile)*percentile/L1286</f>
        <v>3.5128805620608892E-5</v>
      </c>
      <c r="P1286">
        <f t="shared" ca="1" si="235"/>
        <v>2.2437616644399698</v>
      </c>
    </row>
    <row r="1287" spans="1:16" x14ac:dyDescent="0.25">
      <c r="A1287">
        <f t="shared" ca="1" si="240"/>
        <v>-0.28356187811314976</v>
      </c>
      <c r="B1287">
        <f t="shared" ca="1" si="240"/>
        <v>0.53369737162804609</v>
      </c>
      <c r="C1287">
        <f t="shared" ca="1" si="236"/>
        <v>-0.28356187811314976</v>
      </c>
      <c r="D1287">
        <f t="shared" ca="1" si="241"/>
        <v>0.53369737162804609</v>
      </c>
      <c r="E1287">
        <f t="shared" ca="1" si="242"/>
        <v>-0.28356187811314976</v>
      </c>
      <c r="F1287">
        <f t="shared" ca="1" si="243"/>
        <v>0.53369737162804609</v>
      </c>
      <c r="G1287">
        <f t="shared" ca="1" si="244"/>
        <v>0</v>
      </c>
      <c r="H1287">
        <f t="shared" ca="1" si="245"/>
        <v>0</v>
      </c>
      <c r="I1287">
        <f ca="1">SUM($G$6:$G1287)</f>
        <v>140</v>
      </c>
      <c r="J1287">
        <f ca="1">SUM($H$6:$H1287)</f>
        <v>123</v>
      </c>
      <c r="K1287">
        <f t="shared" ca="1" si="237"/>
        <v>263</v>
      </c>
      <c r="L1287">
        <f t="shared" si="238"/>
        <v>2564</v>
      </c>
      <c r="M1287">
        <f t="shared" ca="1" si="239"/>
        <v>0.10257410296411856</v>
      </c>
      <c r="N1287">
        <f ca="1">VAR($M$6:$M1287)</f>
        <v>7.8772465231564045E-5</v>
      </c>
      <c r="O1287">
        <f t="shared" si="246"/>
        <v>3.5101404056162242E-5</v>
      </c>
      <c r="P1287">
        <f t="shared" ref="P1287:P1350" ca="1" si="247">L1287*N1287/percentile/(1-percentile)</f>
        <v>2.2441400094858914</v>
      </c>
    </row>
    <row r="1288" spans="1:16" x14ac:dyDescent="0.25">
      <c r="A1288">
        <f t="shared" ca="1" si="240"/>
        <v>0.21433394104712566</v>
      </c>
      <c r="B1288">
        <f t="shared" ca="1" si="240"/>
        <v>1.6034248434379983</v>
      </c>
      <c r="C1288">
        <f t="shared" ca="1" si="236"/>
        <v>0.21433394104712566</v>
      </c>
      <c r="D1288">
        <f t="shared" ca="1" si="241"/>
        <v>1.6034248434379983</v>
      </c>
      <c r="E1288">
        <f t="shared" ca="1" si="242"/>
        <v>0.21433394104712566</v>
      </c>
      <c r="F1288">
        <f t="shared" ca="1" si="243"/>
        <v>1.6034248434379983</v>
      </c>
      <c r="G1288">
        <f t="shared" ca="1" si="244"/>
        <v>0</v>
      </c>
      <c r="H1288">
        <f t="shared" ca="1" si="245"/>
        <v>1</v>
      </c>
      <c r="I1288">
        <f ca="1">SUM($G$6:$G1288)</f>
        <v>140</v>
      </c>
      <c r="J1288">
        <f ca="1">SUM($H$6:$H1288)</f>
        <v>124</v>
      </c>
      <c r="K1288">
        <f t="shared" ca="1" si="237"/>
        <v>264</v>
      </c>
      <c r="L1288">
        <f t="shared" si="238"/>
        <v>2566</v>
      </c>
      <c r="M1288">
        <f t="shared" ca="1" si="239"/>
        <v>0.10288386593920498</v>
      </c>
      <c r="N1288">
        <f ca="1">VAR($M$6:$M1288)</f>
        <v>7.8722397849289682E-5</v>
      </c>
      <c r="O1288">
        <f t="shared" si="246"/>
        <v>3.5074045206547148E-5</v>
      </c>
      <c r="P1288">
        <f t="shared" ca="1" si="247"/>
        <v>2.2444630320141927</v>
      </c>
    </row>
    <row r="1289" spans="1:16" x14ac:dyDescent="0.25">
      <c r="A1289">
        <f t="shared" ca="1" si="240"/>
        <v>-0.83957342769219956</v>
      </c>
      <c r="B1289">
        <f t="shared" ca="1" si="240"/>
        <v>-2.692534533817224E-2</v>
      </c>
      <c r="C1289">
        <f t="shared" ca="1" si="236"/>
        <v>-0.83957342769219956</v>
      </c>
      <c r="D1289">
        <f t="shared" ca="1" si="241"/>
        <v>-2.692534533817224E-2</v>
      </c>
      <c r="E1289">
        <f t="shared" ca="1" si="242"/>
        <v>-0.83957342769219956</v>
      </c>
      <c r="F1289">
        <f t="shared" ca="1" si="243"/>
        <v>-2.692534533817224E-2</v>
      </c>
      <c r="G1289">
        <f t="shared" ca="1" si="244"/>
        <v>0</v>
      </c>
      <c r="H1289">
        <f t="shared" ca="1" si="245"/>
        <v>0</v>
      </c>
      <c r="I1289">
        <f ca="1">SUM($G$6:$G1289)</f>
        <v>140</v>
      </c>
      <c r="J1289">
        <f ca="1">SUM($H$6:$H1289)</f>
        <v>124</v>
      </c>
      <c r="K1289">
        <f t="shared" ca="1" si="237"/>
        <v>264</v>
      </c>
      <c r="L1289">
        <f t="shared" si="238"/>
        <v>2568</v>
      </c>
      <c r="M1289">
        <f t="shared" ca="1" si="239"/>
        <v>0.10280373831775701</v>
      </c>
      <c r="N1289">
        <f ca="1">VAR($M$6:$M1289)</f>
        <v>7.8672872289204906E-5</v>
      </c>
      <c r="O1289">
        <f t="shared" si="246"/>
        <v>3.504672897196261E-5</v>
      </c>
      <c r="P1289">
        <f t="shared" ca="1" si="247"/>
        <v>2.2447992893186473</v>
      </c>
    </row>
    <row r="1290" spans="1:16" x14ac:dyDescent="0.25">
      <c r="A1290">
        <f t="shared" ca="1" si="240"/>
        <v>0.92503608371070456</v>
      </c>
      <c r="B1290">
        <f t="shared" ca="1" si="240"/>
        <v>-0.64758558409820854</v>
      </c>
      <c r="C1290">
        <f t="shared" ca="1" si="236"/>
        <v>0.92503608371070456</v>
      </c>
      <c r="D1290">
        <f t="shared" ca="1" si="241"/>
        <v>-0.64758558409820854</v>
      </c>
      <c r="E1290">
        <f t="shared" ca="1" si="242"/>
        <v>0.92503608371070456</v>
      </c>
      <c r="F1290">
        <f t="shared" ca="1" si="243"/>
        <v>-0.64758558409820854</v>
      </c>
      <c r="G1290">
        <f t="shared" ca="1" si="244"/>
        <v>0</v>
      </c>
      <c r="H1290">
        <f t="shared" ca="1" si="245"/>
        <v>0</v>
      </c>
      <c r="I1290">
        <f ca="1">SUM($G$6:$G1290)</f>
        <v>140</v>
      </c>
      <c r="J1290">
        <f ca="1">SUM($H$6:$H1290)</f>
        <v>124</v>
      </c>
      <c r="K1290">
        <f t="shared" ca="1" si="237"/>
        <v>264</v>
      </c>
      <c r="L1290">
        <f t="shared" si="238"/>
        <v>2570</v>
      </c>
      <c r="M1290">
        <f t="shared" ca="1" si="239"/>
        <v>0.10272373540856031</v>
      </c>
      <c r="N1290">
        <f ca="1">VAR($M$6:$M1290)</f>
        <v>7.8623895420938862E-5</v>
      </c>
      <c r="O1290">
        <f t="shared" si="246"/>
        <v>3.5019455252918281E-5</v>
      </c>
      <c r="P1290">
        <f t="shared" ca="1" si="247"/>
        <v>2.24514901368681</v>
      </c>
    </row>
    <row r="1291" spans="1:16" x14ac:dyDescent="0.25">
      <c r="A1291">
        <f t="shared" ca="1" si="240"/>
        <v>1.2144763423309917</v>
      </c>
      <c r="B1291">
        <f t="shared" ca="1" si="240"/>
        <v>0.55829752434670077</v>
      </c>
      <c r="C1291">
        <f t="shared" ca="1" si="236"/>
        <v>1.2144763423309917</v>
      </c>
      <c r="D1291">
        <f t="shared" ca="1" si="241"/>
        <v>0.55829752434670077</v>
      </c>
      <c r="E1291">
        <f t="shared" ca="1" si="242"/>
        <v>1.2144763423309917</v>
      </c>
      <c r="F1291">
        <f t="shared" ca="1" si="243"/>
        <v>0.55829752434670077</v>
      </c>
      <c r="G1291">
        <f t="shared" ca="1" si="244"/>
        <v>0</v>
      </c>
      <c r="H1291">
        <f t="shared" ca="1" si="245"/>
        <v>0</v>
      </c>
      <c r="I1291">
        <f ca="1">SUM($G$6:$G1291)</f>
        <v>140</v>
      </c>
      <c r="J1291">
        <f ca="1">SUM($H$6:$H1291)</f>
        <v>124</v>
      </c>
      <c r="K1291">
        <f t="shared" ca="1" si="237"/>
        <v>264</v>
      </c>
      <c r="L1291">
        <f t="shared" si="238"/>
        <v>2572</v>
      </c>
      <c r="M1291">
        <f t="shared" ca="1" si="239"/>
        <v>0.1026438569206843</v>
      </c>
      <c r="N1291">
        <f ca="1">VAR($M$6:$M1291)</f>
        <v>7.8575474030518464E-5</v>
      </c>
      <c r="O1291">
        <f t="shared" si="246"/>
        <v>3.4992223950233276E-5</v>
      </c>
      <c r="P1291">
        <f t="shared" ca="1" si="247"/>
        <v>2.2455124356277056</v>
      </c>
    </row>
    <row r="1292" spans="1:16" x14ac:dyDescent="0.25">
      <c r="A1292">
        <f t="shared" ca="1" si="240"/>
        <v>-1.647974629868828</v>
      </c>
      <c r="B1292">
        <f t="shared" ca="1" si="240"/>
        <v>-0.90831174708482976</v>
      </c>
      <c r="C1292">
        <f t="shared" ref="C1292:C1355" ca="1" si="248">A1292</f>
        <v>-1.647974629868828</v>
      </c>
      <c r="D1292">
        <f t="shared" ca="1" si="241"/>
        <v>-0.90831174708482976</v>
      </c>
      <c r="E1292">
        <f t="shared" ca="1" si="242"/>
        <v>-1.647974629868828</v>
      </c>
      <c r="F1292">
        <f t="shared" ca="1" si="243"/>
        <v>-0.90831174708482976</v>
      </c>
      <c r="G1292">
        <f t="shared" ca="1" si="244"/>
        <v>0</v>
      </c>
      <c r="H1292">
        <f t="shared" ca="1" si="245"/>
        <v>0</v>
      </c>
      <c r="I1292">
        <f ca="1">SUM($G$6:$G1292)</f>
        <v>140</v>
      </c>
      <c r="J1292">
        <f ca="1">SUM($H$6:$H1292)</f>
        <v>124</v>
      </c>
      <c r="K1292">
        <f t="shared" ref="K1292:K1355" ca="1" si="249">I1292+J1292</f>
        <v>264</v>
      </c>
      <c r="L1292">
        <f t="shared" ref="L1292:L1355" si="250">L1291+2</f>
        <v>2574</v>
      </c>
      <c r="M1292">
        <f t="shared" ref="M1292:M1355" ca="1" si="251">K1292/L1292</f>
        <v>0.10256410256410256</v>
      </c>
      <c r="N1292">
        <f ca="1">VAR($M$6:$M1292)</f>
        <v>7.8527614821082258E-5</v>
      </c>
      <c r="O1292">
        <f t="shared" si="246"/>
        <v>3.4965034965034958E-5</v>
      </c>
      <c r="P1292">
        <f t="shared" ca="1" si="247"/>
        <v>2.2458897838829528</v>
      </c>
    </row>
    <row r="1293" spans="1:16" x14ac:dyDescent="0.25">
      <c r="A1293">
        <f t="shared" ca="1" si="240"/>
        <v>-1.6893707530866322</v>
      </c>
      <c r="B1293">
        <f t="shared" ca="1" si="240"/>
        <v>1.1757613490890761</v>
      </c>
      <c r="C1293">
        <f t="shared" ca="1" si="248"/>
        <v>-1.6893707530866322</v>
      </c>
      <c r="D1293">
        <f t="shared" ca="1" si="241"/>
        <v>1.1757613490890761</v>
      </c>
      <c r="E1293">
        <f t="shared" ca="1" si="242"/>
        <v>-1.6893707530866322</v>
      </c>
      <c r="F1293">
        <f t="shared" ca="1" si="243"/>
        <v>1.1757613490890761</v>
      </c>
      <c r="G1293">
        <f t="shared" ca="1" si="244"/>
        <v>0</v>
      </c>
      <c r="H1293">
        <f t="shared" ca="1" si="245"/>
        <v>0</v>
      </c>
      <c r="I1293">
        <f ca="1">SUM($G$6:$G1293)</f>
        <v>140</v>
      </c>
      <c r="J1293">
        <f ca="1">SUM($H$6:$H1293)</f>
        <v>124</v>
      </c>
      <c r="K1293">
        <f t="shared" ca="1" si="249"/>
        <v>264</v>
      </c>
      <c r="L1293">
        <f t="shared" si="250"/>
        <v>2576</v>
      </c>
      <c r="M1293">
        <f t="shared" ca="1" si="251"/>
        <v>0.10248447204968944</v>
      </c>
      <c r="N1293">
        <f ca="1">VAR($M$6:$M1293)</f>
        <v>7.8480324413593354E-5</v>
      </c>
      <c r="O1293">
        <f t="shared" si="246"/>
        <v>3.4937888198757755E-5</v>
      </c>
      <c r="P1293">
        <f t="shared" ca="1" si="247"/>
        <v>2.246281285437961</v>
      </c>
    </row>
    <row r="1294" spans="1:16" x14ac:dyDescent="0.25">
      <c r="A1294">
        <f t="shared" ca="1" si="240"/>
        <v>-1.1822601634623553</v>
      </c>
      <c r="B1294">
        <f t="shared" ca="1" si="240"/>
        <v>1.0594250106012508</v>
      </c>
      <c r="C1294">
        <f t="shared" ca="1" si="248"/>
        <v>-1.1822601634623553</v>
      </c>
      <c r="D1294">
        <f t="shared" ca="1" si="241"/>
        <v>1.0594250106012508</v>
      </c>
      <c r="E1294">
        <f t="shared" ca="1" si="242"/>
        <v>-1.1822601634623553</v>
      </c>
      <c r="F1294">
        <f t="shared" ca="1" si="243"/>
        <v>1.0594250106012508</v>
      </c>
      <c r="G1294">
        <f t="shared" ca="1" si="244"/>
        <v>0</v>
      </c>
      <c r="H1294">
        <f t="shared" ca="1" si="245"/>
        <v>0</v>
      </c>
      <c r="I1294">
        <f ca="1">SUM($G$6:$G1294)</f>
        <v>140</v>
      </c>
      <c r="J1294">
        <f ca="1">SUM($H$6:$H1294)</f>
        <v>124</v>
      </c>
      <c r="K1294">
        <f t="shared" ca="1" si="249"/>
        <v>264</v>
      </c>
      <c r="L1294">
        <f t="shared" si="250"/>
        <v>2578</v>
      </c>
      <c r="M1294">
        <f t="shared" ca="1" si="251"/>
        <v>0.10240496508921644</v>
      </c>
      <c r="N1294">
        <f ca="1">VAR($M$6:$M1294)</f>
        <v>7.8433609347545498E-5</v>
      </c>
      <c r="O1294">
        <f t="shared" si="246"/>
        <v>3.4910783553141962E-5</v>
      </c>
      <c r="P1294">
        <f t="shared" ca="1" si="247"/>
        <v>2.2466871655330261</v>
      </c>
    </row>
    <row r="1295" spans="1:16" x14ac:dyDescent="0.25">
      <c r="A1295">
        <f t="shared" ca="1" si="240"/>
        <v>0.29375087614323181</v>
      </c>
      <c r="B1295">
        <f t="shared" ca="1" si="240"/>
        <v>-0.20998532634269992</v>
      </c>
      <c r="C1295">
        <f t="shared" ca="1" si="248"/>
        <v>0.29375087614323181</v>
      </c>
      <c r="D1295">
        <f t="shared" ca="1" si="241"/>
        <v>-0.20998532634269992</v>
      </c>
      <c r="E1295">
        <f t="shared" ca="1" si="242"/>
        <v>0.29375087614323181</v>
      </c>
      <c r="F1295">
        <f t="shared" ca="1" si="243"/>
        <v>-0.20998532634269992</v>
      </c>
      <c r="G1295">
        <f t="shared" ca="1" si="244"/>
        <v>0</v>
      </c>
      <c r="H1295">
        <f t="shared" ca="1" si="245"/>
        <v>0</v>
      </c>
      <c r="I1295">
        <f ca="1">SUM($G$6:$G1295)</f>
        <v>140</v>
      </c>
      <c r="J1295">
        <f ca="1">SUM($H$6:$H1295)</f>
        <v>124</v>
      </c>
      <c r="K1295">
        <f t="shared" ca="1" si="249"/>
        <v>264</v>
      </c>
      <c r="L1295">
        <f t="shared" si="250"/>
        <v>2580</v>
      </c>
      <c r="M1295">
        <f t="shared" ca="1" si="251"/>
        <v>0.10232558139534884</v>
      </c>
      <c r="N1295">
        <f ca="1">VAR($M$6:$M1295)</f>
        <v>7.8387476081660009E-5</v>
      </c>
      <c r="O1295">
        <f t="shared" si="246"/>
        <v>3.4883720930232549E-5</v>
      </c>
      <c r="P1295">
        <f t="shared" ca="1" si="247"/>
        <v>2.247107647674254</v>
      </c>
    </row>
    <row r="1296" spans="1:16" x14ac:dyDescent="0.25">
      <c r="A1296">
        <f t="shared" ca="1" si="240"/>
        <v>-0.81748007640693243</v>
      </c>
      <c r="B1296">
        <f t="shared" ca="1" si="240"/>
        <v>-1.6874500286036243</v>
      </c>
      <c r="C1296">
        <f t="shared" ca="1" si="248"/>
        <v>-0.81748007640693243</v>
      </c>
      <c r="D1296">
        <f t="shared" ca="1" si="241"/>
        <v>-1.6874500286036243</v>
      </c>
      <c r="E1296">
        <f t="shared" ca="1" si="242"/>
        <v>-0.81748007640693243</v>
      </c>
      <c r="F1296">
        <f t="shared" ca="1" si="243"/>
        <v>-1.6874500286036243</v>
      </c>
      <c r="G1296">
        <f t="shared" ca="1" si="244"/>
        <v>0</v>
      </c>
      <c r="H1296">
        <f t="shared" ca="1" si="245"/>
        <v>0</v>
      </c>
      <c r="I1296">
        <f ca="1">SUM($G$6:$G1296)</f>
        <v>140</v>
      </c>
      <c r="J1296">
        <f ca="1">SUM($H$6:$H1296)</f>
        <v>124</v>
      </c>
      <c r="K1296">
        <f t="shared" ca="1" si="249"/>
        <v>264</v>
      </c>
      <c r="L1296">
        <f t="shared" si="250"/>
        <v>2582</v>
      </c>
      <c r="M1296">
        <f t="shared" ca="1" si="251"/>
        <v>0.10224632068164213</v>
      </c>
      <c r="N1296">
        <f ca="1">VAR($M$6:$M1296)</f>
        <v>7.8341930994584404E-5</v>
      </c>
      <c r="O1296">
        <f t="shared" si="246"/>
        <v>3.4856700232377995E-5</v>
      </c>
      <c r="P1296">
        <f t="shared" ca="1" si="247"/>
        <v>2.2475429536446332</v>
      </c>
    </row>
    <row r="1297" spans="1:16" x14ac:dyDescent="0.25">
      <c r="A1297">
        <f t="shared" ca="1" si="240"/>
        <v>0.16122535671590449</v>
      </c>
      <c r="B1297">
        <f t="shared" ca="1" si="240"/>
        <v>1.1586965756874712</v>
      </c>
      <c r="C1297">
        <f t="shared" ca="1" si="248"/>
        <v>0.16122535671590449</v>
      </c>
      <c r="D1297">
        <f t="shared" ca="1" si="241"/>
        <v>1.1586965756874712</v>
      </c>
      <c r="E1297">
        <f t="shared" ca="1" si="242"/>
        <v>0.16122535671590449</v>
      </c>
      <c r="F1297">
        <f t="shared" ca="1" si="243"/>
        <v>1.1586965756874712</v>
      </c>
      <c r="G1297">
        <f t="shared" ca="1" si="244"/>
        <v>0</v>
      </c>
      <c r="H1297">
        <f t="shared" ca="1" si="245"/>
        <v>0</v>
      </c>
      <c r="I1297">
        <f ca="1">SUM($G$6:$G1297)</f>
        <v>140</v>
      </c>
      <c r="J1297">
        <f ca="1">SUM($H$6:$H1297)</f>
        <v>124</v>
      </c>
      <c r="K1297">
        <f t="shared" ca="1" si="249"/>
        <v>264</v>
      </c>
      <c r="L1297">
        <f t="shared" si="250"/>
        <v>2584</v>
      </c>
      <c r="M1297">
        <f t="shared" ca="1" si="251"/>
        <v>0.1021671826625387</v>
      </c>
      <c r="N1297">
        <f ca="1">VAR($M$6:$M1297)</f>
        <v>7.8296980385574979E-5</v>
      </c>
      <c r="O1297">
        <f t="shared" si="246"/>
        <v>3.4829721362229093E-5</v>
      </c>
      <c r="P1297">
        <f t="shared" ca="1" si="247"/>
        <v>2.2479933035147313</v>
      </c>
    </row>
    <row r="1298" spans="1:16" x14ac:dyDescent="0.25">
      <c r="A1298">
        <f t="shared" ca="1" si="240"/>
        <v>1.1677579669655074</v>
      </c>
      <c r="B1298">
        <f t="shared" ca="1" si="240"/>
        <v>-1.2531955761219005</v>
      </c>
      <c r="C1298">
        <f t="shared" ca="1" si="248"/>
        <v>1.1677579669655074</v>
      </c>
      <c r="D1298">
        <f t="shared" ca="1" si="241"/>
        <v>-1.2531955761219005</v>
      </c>
      <c r="E1298">
        <f t="shared" ca="1" si="242"/>
        <v>1.1677579669655074</v>
      </c>
      <c r="F1298">
        <f t="shared" ca="1" si="243"/>
        <v>-1.2531955761219005</v>
      </c>
      <c r="G1298">
        <f t="shared" ca="1" si="244"/>
        <v>0</v>
      </c>
      <c r="H1298">
        <f t="shared" ca="1" si="245"/>
        <v>0</v>
      </c>
      <c r="I1298">
        <f ca="1">SUM($G$6:$G1298)</f>
        <v>140</v>
      </c>
      <c r="J1298">
        <f ca="1">SUM($H$6:$H1298)</f>
        <v>124</v>
      </c>
      <c r="K1298">
        <f t="shared" ca="1" si="249"/>
        <v>264</v>
      </c>
      <c r="L1298">
        <f t="shared" si="250"/>
        <v>2586</v>
      </c>
      <c r="M1298">
        <f t="shared" ca="1" si="251"/>
        <v>0.10208816705336426</v>
      </c>
      <c r="N1298">
        <f ca="1">VAR($M$6:$M1298)</f>
        <v>7.8252630475185089E-5</v>
      </c>
      <c r="O1298">
        <f t="shared" si="246"/>
        <v>3.4802784222737811E-5</v>
      </c>
      <c r="P1298">
        <f t="shared" ca="1" si="247"/>
        <v>2.2484589156536519</v>
      </c>
    </row>
    <row r="1299" spans="1:16" x14ac:dyDescent="0.25">
      <c r="A1299">
        <f t="shared" ca="1" si="240"/>
        <v>0.1100800921042953</v>
      </c>
      <c r="B1299">
        <f t="shared" ca="1" si="240"/>
        <v>1.1660231507731542</v>
      </c>
      <c r="C1299">
        <f t="shared" ca="1" si="248"/>
        <v>0.1100800921042953</v>
      </c>
      <c r="D1299">
        <f t="shared" ca="1" si="241"/>
        <v>1.1660231507731542</v>
      </c>
      <c r="E1299">
        <f t="shared" ca="1" si="242"/>
        <v>0.1100800921042953</v>
      </c>
      <c r="F1299">
        <f t="shared" ca="1" si="243"/>
        <v>1.1660231507731542</v>
      </c>
      <c r="G1299">
        <f t="shared" ca="1" si="244"/>
        <v>0</v>
      </c>
      <c r="H1299">
        <f t="shared" ca="1" si="245"/>
        <v>0</v>
      </c>
      <c r="I1299">
        <f ca="1">SUM($G$6:$G1299)</f>
        <v>140</v>
      </c>
      <c r="J1299">
        <f ca="1">SUM($H$6:$H1299)</f>
        <v>124</v>
      </c>
      <c r="K1299">
        <f t="shared" ca="1" si="249"/>
        <v>264</v>
      </c>
      <c r="L1299">
        <f t="shared" si="250"/>
        <v>2588</v>
      </c>
      <c r="M1299">
        <f t="shared" ca="1" si="251"/>
        <v>0.10200927357032458</v>
      </c>
      <c r="N1299">
        <f ca="1">VAR($M$6:$M1299)</f>
        <v>7.8208887405939117E-5</v>
      </c>
      <c r="O1299">
        <f t="shared" si="246"/>
        <v>3.4775888717156099E-5</v>
      </c>
      <c r="P1299">
        <f t="shared" ca="1" si="247"/>
        <v>2.2489400067396721</v>
      </c>
    </row>
    <row r="1300" spans="1:16" x14ac:dyDescent="0.25">
      <c r="A1300">
        <f t="shared" ca="1" si="240"/>
        <v>-0.84731446706080193</v>
      </c>
      <c r="B1300">
        <f t="shared" ca="1" si="240"/>
        <v>-0.70099344076492365</v>
      </c>
      <c r="C1300">
        <f t="shared" ca="1" si="248"/>
        <v>-0.84731446706080193</v>
      </c>
      <c r="D1300">
        <f t="shared" ca="1" si="241"/>
        <v>-0.70099344076492365</v>
      </c>
      <c r="E1300">
        <f t="shared" ca="1" si="242"/>
        <v>-0.84731446706080193</v>
      </c>
      <c r="F1300">
        <f t="shared" ca="1" si="243"/>
        <v>-0.70099344076492365</v>
      </c>
      <c r="G1300">
        <f t="shared" ca="1" si="244"/>
        <v>0</v>
      </c>
      <c r="H1300">
        <f t="shared" ca="1" si="245"/>
        <v>0</v>
      </c>
      <c r="I1300">
        <f ca="1">SUM($G$6:$G1300)</f>
        <v>140</v>
      </c>
      <c r="J1300">
        <f ca="1">SUM($H$6:$H1300)</f>
        <v>124</v>
      </c>
      <c r="K1300">
        <f t="shared" ca="1" si="249"/>
        <v>264</v>
      </c>
      <c r="L1300">
        <f t="shared" si="250"/>
        <v>2590</v>
      </c>
      <c r="M1300">
        <f t="shared" ca="1" si="251"/>
        <v>0.10193050193050193</v>
      </c>
      <c r="N1300">
        <f ca="1">VAR($M$6:$M1300)</f>
        <v>7.8165757243004054E-5</v>
      </c>
      <c r="O1300">
        <f t="shared" si="246"/>
        <v>3.474903474903474E-5</v>
      </c>
      <c r="P1300">
        <f t="shared" ca="1" si="247"/>
        <v>2.2494367917708953</v>
      </c>
    </row>
    <row r="1301" spans="1:16" x14ac:dyDescent="0.25">
      <c r="A1301">
        <f t="shared" ca="1" si="240"/>
        <v>-0.50473614609614137</v>
      </c>
      <c r="B1301">
        <f t="shared" ca="1" si="240"/>
        <v>-0.44418867033739223</v>
      </c>
      <c r="C1301">
        <f t="shared" ca="1" si="248"/>
        <v>-0.50473614609614137</v>
      </c>
      <c r="D1301">
        <f t="shared" ca="1" si="241"/>
        <v>-0.44418867033739223</v>
      </c>
      <c r="E1301">
        <f t="shared" ca="1" si="242"/>
        <v>-0.50473614609614137</v>
      </c>
      <c r="F1301">
        <f t="shared" ca="1" si="243"/>
        <v>-0.44418867033739223</v>
      </c>
      <c r="G1301">
        <f t="shared" ca="1" si="244"/>
        <v>0</v>
      </c>
      <c r="H1301">
        <f t="shared" ca="1" si="245"/>
        <v>0</v>
      </c>
      <c r="I1301">
        <f ca="1">SUM($G$6:$G1301)</f>
        <v>140</v>
      </c>
      <c r="J1301">
        <f ca="1">SUM($H$6:$H1301)</f>
        <v>124</v>
      </c>
      <c r="K1301">
        <f t="shared" ca="1" si="249"/>
        <v>264</v>
      </c>
      <c r="L1301">
        <f t="shared" si="250"/>
        <v>2592</v>
      </c>
      <c r="M1301">
        <f t="shared" ca="1" si="251"/>
        <v>0.10185185185185185</v>
      </c>
      <c r="N1301">
        <f ca="1">VAR($M$6:$M1301)</f>
        <v>7.8123245974857599E-5</v>
      </c>
      <c r="O1301">
        <f t="shared" si="246"/>
        <v>3.4722222222222215E-5</v>
      </c>
      <c r="P1301">
        <f t="shared" ca="1" si="247"/>
        <v>2.2499494840758993</v>
      </c>
    </row>
    <row r="1302" spans="1:16" x14ac:dyDescent="0.25">
      <c r="A1302">
        <f t="shared" ca="1" si="240"/>
        <v>0.61503247444609732</v>
      </c>
      <c r="B1302">
        <f t="shared" ca="1" si="240"/>
        <v>-0.38511374209852844</v>
      </c>
      <c r="C1302">
        <f t="shared" ca="1" si="248"/>
        <v>0.61503247444609732</v>
      </c>
      <c r="D1302">
        <f t="shared" ca="1" si="241"/>
        <v>-0.38511374209852844</v>
      </c>
      <c r="E1302">
        <f t="shared" ca="1" si="242"/>
        <v>0.61503247444609732</v>
      </c>
      <c r="F1302">
        <f t="shared" ca="1" si="243"/>
        <v>-0.38511374209852844</v>
      </c>
      <c r="G1302">
        <f t="shared" ca="1" si="244"/>
        <v>0</v>
      </c>
      <c r="H1302">
        <f t="shared" ca="1" si="245"/>
        <v>0</v>
      </c>
      <c r="I1302">
        <f ca="1">SUM($G$6:$G1302)</f>
        <v>140</v>
      </c>
      <c r="J1302">
        <f ca="1">SUM($H$6:$H1302)</f>
        <v>124</v>
      </c>
      <c r="K1302">
        <f t="shared" ca="1" si="249"/>
        <v>264</v>
      </c>
      <c r="L1302">
        <f t="shared" si="250"/>
        <v>2594</v>
      </c>
      <c r="M1302">
        <f t="shared" ca="1" si="251"/>
        <v>0.10177332305319969</v>
      </c>
      <c r="N1302">
        <f ca="1">VAR($M$6:$M1302)</f>
        <v>7.8081359513947082E-5</v>
      </c>
      <c r="O1302">
        <f t="shared" si="246"/>
        <v>3.4695451040863525E-5</v>
      </c>
      <c r="P1302">
        <f t="shared" ca="1" si="247"/>
        <v>2.2504782953242084</v>
      </c>
    </row>
    <row r="1303" spans="1:16" x14ac:dyDescent="0.25">
      <c r="A1303">
        <f t="shared" ref="A1303:B1366" ca="1" si="252">_xlfn.NORM.INV(RAND(),0,1)</f>
        <v>-0.26721600798584871</v>
      </c>
      <c r="B1303">
        <f t="shared" ca="1" si="252"/>
        <v>1.2527568429493658</v>
      </c>
      <c r="C1303">
        <f t="shared" ca="1" si="248"/>
        <v>-0.26721600798584871</v>
      </c>
      <c r="D1303">
        <f t="shared" ca="1" si="241"/>
        <v>1.2527568429493658</v>
      </c>
      <c r="E1303">
        <f t="shared" ca="1" si="242"/>
        <v>-0.26721600798584871</v>
      </c>
      <c r="F1303">
        <f t="shared" ca="1" si="243"/>
        <v>1.2527568429493658</v>
      </c>
      <c r="G1303">
        <f t="shared" ca="1" si="244"/>
        <v>0</v>
      </c>
      <c r="H1303">
        <f t="shared" ca="1" si="245"/>
        <v>0</v>
      </c>
      <c r="I1303">
        <f ca="1">SUM($G$6:$G1303)</f>
        <v>140</v>
      </c>
      <c r="J1303">
        <f ca="1">SUM($H$6:$H1303)</f>
        <v>124</v>
      </c>
      <c r="K1303">
        <f t="shared" ca="1" si="249"/>
        <v>264</v>
      </c>
      <c r="L1303">
        <f t="shared" si="250"/>
        <v>2596</v>
      </c>
      <c r="M1303">
        <f t="shared" ca="1" si="251"/>
        <v>0.10169491525423729</v>
      </c>
      <c r="N1303">
        <f ca="1">VAR($M$6:$M1303)</f>
        <v>7.8040103697345312E-5</v>
      </c>
      <c r="O1303">
        <f t="shared" si="246"/>
        <v>3.4668721109399069E-5</v>
      </c>
      <c r="P1303">
        <f t="shared" ca="1" si="247"/>
        <v>2.2510234355367604</v>
      </c>
    </row>
    <row r="1304" spans="1:16" x14ac:dyDescent="0.25">
      <c r="A1304">
        <f t="shared" ca="1" si="252"/>
        <v>-0.17310186729693677</v>
      </c>
      <c r="B1304">
        <f t="shared" ca="1" si="252"/>
        <v>0.91006388965903662</v>
      </c>
      <c r="C1304">
        <f t="shared" ca="1" si="248"/>
        <v>-0.17310186729693677</v>
      </c>
      <c r="D1304">
        <f t="shared" ca="1" si="241"/>
        <v>0.91006388965903662</v>
      </c>
      <c r="E1304">
        <f t="shared" ca="1" si="242"/>
        <v>-0.17310186729693677</v>
      </c>
      <c r="F1304">
        <f t="shared" ca="1" si="243"/>
        <v>0.91006388965903662</v>
      </c>
      <c r="G1304">
        <f t="shared" ca="1" si="244"/>
        <v>0</v>
      </c>
      <c r="H1304">
        <f t="shared" ca="1" si="245"/>
        <v>0</v>
      </c>
      <c r="I1304">
        <f ca="1">SUM($G$6:$G1304)</f>
        <v>140</v>
      </c>
      <c r="J1304">
        <f ca="1">SUM($H$6:$H1304)</f>
        <v>124</v>
      </c>
      <c r="K1304">
        <f t="shared" ca="1" si="249"/>
        <v>264</v>
      </c>
      <c r="L1304">
        <f t="shared" si="250"/>
        <v>2598</v>
      </c>
      <c r="M1304">
        <f t="shared" ca="1" si="251"/>
        <v>0.10161662817551963</v>
      </c>
      <c r="N1304">
        <f ca="1">VAR($M$6:$M1304)</f>
        <v>7.7999484287400272E-5</v>
      </c>
      <c r="O1304">
        <f t="shared" si="246"/>
        <v>3.4642032332563504E-5</v>
      </c>
      <c r="P1304">
        <f t="shared" ca="1" si="247"/>
        <v>2.2515851130962887</v>
      </c>
    </row>
    <row r="1305" spans="1:16" x14ac:dyDescent="0.25">
      <c r="A1305">
        <f t="shared" ca="1" si="252"/>
        <v>1.3358112176750101</v>
      </c>
      <c r="B1305">
        <f t="shared" ca="1" si="252"/>
        <v>-1.2179191778567156</v>
      </c>
      <c r="C1305">
        <f t="shared" ca="1" si="248"/>
        <v>1.3358112176750101</v>
      </c>
      <c r="D1305">
        <f t="shared" ca="1" si="241"/>
        <v>-1.2179191778567156</v>
      </c>
      <c r="E1305">
        <f t="shared" ca="1" si="242"/>
        <v>1.3358112176750101</v>
      </c>
      <c r="F1305">
        <f t="shared" ca="1" si="243"/>
        <v>-1.2179191778567156</v>
      </c>
      <c r="G1305">
        <f t="shared" ca="1" si="244"/>
        <v>1</v>
      </c>
      <c r="H1305">
        <f t="shared" ca="1" si="245"/>
        <v>0</v>
      </c>
      <c r="I1305">
        <f ca="1">SUM($G$6:$G1305)</f>
        <v>141</v>
      </c>
      <c r="J1305">
        <f ca="1">SUM($H$6:$H1305)</f>
        <v>124</v>
      </c>
      <c r="K1305">
        <f t="shared" ca="1" si="249"/>
        <v>265</v>
      </c>
      <c r="L1305">
        <f t="shared" si="250"/>
        <v>2600</v>
      </c>
      <c r="M1305">
        <f t="shared" ca="1" si="251"/>
        <v>0.10192307692307692</v>
      </c>
      <c r="N1305">
        <f ca="1">VAR($M$6:$M1305)</f>
        <v>7.7956598431821591E-5</v>
      </c>
      <c r="O1305">
        <f t="shared" si="246"/>
        <v>3.4615384615384612E-5</v>
      </c>
      <c r="P1305">
        <f t="shared" ca="1" si="247"/>
        <v>2.2520795102526243</v>
      </c>
    </row>
    <row r="1306" spans="1:16" x14ac:dyDescent="0.25">
      <c r="A1306">
        <f t="shared" ca="1" si="252"/>
        <v>-0.2953552623674901</v>
      </c>
      <c r="B1306">
        <f t="shared" ca="1" si="252"/>
        <v>-1.750104857534714</v>
      </c>
      <c r="C1306">
        <f t="shared" ca="1" si="248"/>
        <v>-0.2953552623674901</v>
      </c>
      <c r="D1306">
        <f t="shared" ca="1" si="241"/>
        <v>-1.750104857534714</v>
      </c>
      <c r="E1306">
        <f t="shared" ca="1" si="242"/>
        <v>-0.2953552623674901</v>
      </c>
      <c r="F1306">
        <f t="shared" ca="1" si="243"/>
        <v>-1.750104857534714</v>
      </c>
      <c r="G1306">
        <f t="shared" ca="1" si="244"/>
        <v>0</v>
      </c>
      <c r="H1306">
        <f t="shared" ca="1" si="245"/>
        <v>0</v>
      </c>
      <c r="I1306">
        <f ca="1">SUM($G$6:$G1306)</f>
        <v>141</v>
      </c>
      <c r="J1306">
        <f ca="1">SUM($H$6:$H1306)</f>
        <v>124</v>
      </c>
      <c r="K1306">
        <f t="shared" ca="1" si="249"/>
        <v>265</v>
      </c>
      <c r="L1306">
        <f t="shared" si="250"/>
        <v>2602</v>
      </c>
      <c r="M1306">
        <f t="shared" ca="1" si="251"/>
        <v>0.10184473481936972</v>
      </c>
      <c r="N1306">
        <f ca="1">VAR($M$6:$M1306)</f>
        <v>7.7914325298511218E-5</v>
      </c>
      <c r="O1306">
        <f t="shared" si="246"/>
        <v>3.4588777863182159E-5</v>
      </c>
      <c r="P1306">
        <f t="shared" ca="1" si="247"/>
        <v>2.2525897158525137</v>
      </c>
    </row>
    <row r="1307" spans="1:16" x14ac:dyDescent="0.25">
      <c r="A1307">
        <f t="shared" ca="1" si="252"/>
        <v>0.93878486401856831</v>
      </c>
      <c r="B1307">
        <f t="shared" ca="1" si="252"/>
        <v>-1.5669784855437474</v>
      </c>
      <c r="C1307">
        <f t="shared" ca="1" si="248"/>
        <v>0.93878486401856831</v>
      </c>
      <c r="D1307">
        <f t="shared" ca="1" si="241"/>
        <v>-1.5669784855437474</v>
      </c>
      <c r="E1307">
        <f t="shared" ca="1" si="242"/>
        <v>0.93878486401856831</v>
      </c>
      <c r="F1307">
        <f t="shared" ca="1" si="243"/>
        <v>-1.5669784855437474</v>
      </c>
      <c r="G1307">
        <f t="shared" ca="1" si="244"/>
        <v>0</v>
      </c>
      <c r="H1307">
        <f t="shared" ca="1" si="245"/>
        <v>0</v>
      </c>
      <c r="I1307">
        <f ca="1">SUM($G$6:$G1307)</f>
        <v>141</v>
      </c>
      <c r="J1307">
        <f ca="1">SUM($H$6:$H1307)</f>
        <v>124</v>
      </c>
      <c r="K1307">
        <f t="shared" ca="1" si="249"/>
        <v>265</v>
      </c>
      <c r="L1307">
        <f t="shared" si="250"/>
        <v>2604</v>
      </c>
      <c r="M1307">
        <f t="shared" ca="1" si="251"/>
        <v>0.10176651305683564</v>
      </c>
      <c r="N1307">
        <f ca="1">VAR($M$6:$M1307)</f>
        <v>7.7872670739231222E-5</v>
      </c>
      <c r="O1307">
        <f t="shared" si="246"/>
        <v>3.4562211981566813E-5</v>
      </c>
      <c r="P1307">
        <f t="shared" ca="1" si="247"/>
        <v>2.2531159400550904</v>
      </c>
    </row>
    <row r="1308" spans="1:16" x14ac:dyDescent="0.25">
      <c r="A1308">
        <f t="shared" ca="1" si="252"/>
        <v>-1.7434862506645776</v>
      </c>
      <c r="B1308">
        <f t="shared" ca="1" si="252"/>
        <v>0.6689164652950671</v>
      </c>
      <c r="C1308">
        <f t="shared" ca="1" si="248"/>
        <v>-1.7434862506645776</v>
      </c>
      <c r="D1308">
        <f t="shared" ca="1" si="241"/>
        <v>0.6689164652950671</v>
      </c>
      <c r="E1308">
        <f t="shared" ca="1" si="242"/>
        <v>-1.7434862506645776</v>
      </c>
      <c r="F1308">
        <f t="shared" ca="1" si="243"/>
        <v>0.6689164652950671</v>
      </c>
      <c r="G1308">
        <f t="shared" ca="1" si="244"/>
        <v>0</v>
      </c>
      <c r="H1308">
        <f t="shared" ca="1" si="245"/>
        <v>0</v>
      </c>
      <c r="I1308">
        <f ca="1">SUM($G$6:$G1308)</f>
        <v>141</v>
      </c>
      <c r="J1308">
        <f ca="1">SUM($H$6:$H1308)</f>
        <v>124</v>
      </c>
      <c r="K1308">
        <f t="shared" ca="1" si="249"/>
        <v>265</v>
      </c>
      <c r="L1308">
        <f t="shared" si="250"/>
        <v>2606</v>
      </c>
      <c r="M1308">
        <f t="shared" ca="1" si="251"/>
        <v>0.10168841135840369</v>
      </c>
      <c r="N1308">
        <f ca="1">VAR($M$6:$M1308)</f>
        <v>7.7831640531485322E-5</v>
      </c>
      <c r="O1308">
        <f t="shared" si="246"/>
        <v>3.4535686876438981E-5</v>
      </c>
      <c r="P1308">
        <f t="shared" ca="1" si="247"/>
        <v>2.253658391389453</v>
      </c>
    </row>
    <row r="1309" spans="1:16" x14ac:dyDescent="0.25">
      <c r="A1309">
        <f t="shared" ca="1" si="252"/>
        <v>-0.3893591552089915</v>
      </c>
      <c r="B1309">
        <f t="shared" ca="1" si="252"/>
        <v>-5.2478176404777734E-2</v>
      </c>
      <c r="C1309">
        <f t="shared" ca="1" si="248"/>
        <v>-0.3893591552089915</v>
      </c>
      <c r="D1309">
        <f t="shared" ca="1" si="241"/>
        <v>-5.2478176404777734E-2</v>
      </c>
      <c r="E1309">
        <f t="shared" ca="1" si="242"/>
        <v>-0.3893591552089915</v>
      </c>
      <c r="F1309">
        <f t="shared" ca="1" si="243"/>
        <v>-5.2478176404777734E-2</v>
      </c>
      <c r="G1309">
        <f t="shared" ca="1" si="244"/>
        <v>0</v>
      </c>
      <c r="H1309">
        <f t="shared" ca="1" si="245"/>
        <v>0</v>
      </c>
      <c r="I1309">
        <f ca="1">SUM($G$6:$G1309)</f>
        <v>141</v>
      </c>
      <c r="J1309">
        <f ca="1">SUM($H$6:$H1309)</f>
        <v>124</v>
      </c>
      <c r="K1309">
        <f t="shared" ca="1" si="249"/>
        <v>265</v>
      </c>
      <c r="L1309">
        <f t="shared" si="250"/>
        <v>2608</v>
      </c>
      <c r="M1309">
        <f t="shared" ca="1" si="251"/>
        <v>0.10161042944785276</v>
      </c>
      <c r="N1309">
        <f ca="1">VAR($M$6:$M1309)</f>
        <v>7.7791240379159639E-5</v>
      </c>
      <c r="O1309">
        <f t="shared" si="246"/>
        <v>3.4509202453987722E-5</v>
      </c>
      <c r="P1309">
        <f t="shared" ca="1" si="247"/>
        <v>2.2542172767649822</v>
      </c>
    </row>
    <row r="1310" spans="1:16" x14ac:dyDescent="0.25">
      <c r="A1310">
        <f t="shared" ca="1" si="252"/>
        <v>0.11919708841413135</v>
      </c>
      <c r="B1310">
        <f t="shared" ca="1" si="252"/>
        <v>0.8530709401353973</v>
      </c>
      <c r="C1310">
        <f t="shared" ca="1" si="248"/>
        <v>0.11919708841413135</v>
      </c>
      <c r="D1310">
        <f t="shared" ca="1" si="241"/>
        <v>0.8530709401353973</v>
      </c>
      <c r="E1310">
        <f t="shared" ca="1" si="242"/>
        <v>0.11919708841413135</v>
      </c>
      <c r="F1310">
        <f t="shared" ca="1" si="243"/>
        <v>0.8530709401353973</v>
      </c>
      <c r="G1310">
        <f t="shared" ca="1" si="244"/>
        <v>0</v>
      </c>
      <c r="H1310">
        <f t="shared" ca="1" si="245"/>
        <v>0</v>
      </c>
      <c r="I1310">
        <f ca="1">SUM($G$6:$G1310)</f>
        <v>141</v>
      </c>
      <c r="J1310">
        <f ca="1">SUM($H$6:$H1310)</f>
        <v>124</v>
      </c>
      <c r="K1310">
        <f t="shared" ca="1" si="249"/>
        <v>265</v>
      </c>
      <c r="L1310">
        <f t="shared" si="250"/>
        <v>2610</v>
      </c>
      <c r="M1310">
        <f t="shared" ca="1" si="251"/>
        <v>0.10153256704980843</v>
      </c>
      <c r="N1310">
        <f ca="1">VAR($M$6:$M1310)</f>
        <v>7.7751475913150083E-5</v>
      </c>
      <c r="O1310">
        <f t="shared" si="246"/>
        <v>3.448275862068965E-5</v>
      </c>
      <c r="P1310">
        <f t="shared" ca="1" si="247"/>
        <v>2.254792801481353</v>
      </c>
    </row>
    <row r="1311" spans="1:16" x14ac:dyDescent="0.25">
      <c r="A1311">
        <f t="shared" ca="1" si="252"/>
        <v>-0.31197202778361349</v>
      </c>
      <c r="B1311">
        <f t="shared" ca="1" si="252"/>
        <v>-0.25179393224447855</v>
      </c>
      <c r="C1311">
        <f t="shared" ca="1" si="248"/>
        <v>-0.31197202778361349</v>
      </c>
      <c r="D1311">
        <f t="shared" ca="1" si="241"/>
        <v>-0.25179393224447855</v>
      </c>
      <c r="E1311">
        <f t="shared" ca="1" si="242"/>
        <v>-0.31197202778361349</v>
      </c>
      <c r="F1311">
        <f t="shared" ca="1" si="243"/>
        <v>-0.25179393224447855</v>
      </c>
      <c r="G1311">
        <f t="shared" ca="1" si="244"/>
        <v>0</v>
      </c>
      <c r="H1311">
        <f t="shared" ca="1" si="245"/>
        <v>0</v>
      </c>
      <c r="I1311">
        <f ca="1">SUM($G$6:$G1311)</f>
        <v>141</v>
      </c>
      <c r="J1311">
        <f ca="1">SUM($H$6:$H1311)</f>
        <v>124</v>
      </c>
      <c r="K1311">
        <f t="shared" ca="1" si="249"/>
        <v>265</v>
      </c>
      <c r="L1311">
        <f t="shared" si="250"/>
        <v>2612</v>
      </c>
      <c r="M1311">
        <f t="shared" ca="1" si="251"/>
        <v>0.10145482388973966</v>
      </c>
      <c r="N1311">
        <f ca="1">VAR($M$6:$M1311)</f>
        <v>7.7712352691994998E-5</v>
      </c>
      <c r="O1311">
        <f t="shared" si="246"/>
        <v>3.4456355283307802E-5</v>
      </c>
      <c r="P1311">
        <f t="shared" ca="1" si="247"/>
        <v>2.2553851692387887</v>
      </c>
    </row>
    <row r="1312" spans="1:16" x14ac:dyDescent="0.25">
      <c r="A1312">
        <f t="shared" ca="1" si="252"/>
        <v>1.7228577040736686</v>
      </c>
      <c r="B1312">
        <f t="shared" ca="1" si="252"/>
        <v>1.7257405051712922E-2</v>
      </c>
      <c r="C1312">
        <f t="shared" ca="1" si="248"/>
        <v>1.7228577040736686</v>
      </c>
      <c r="D1312">
        <f t="shared" ca="1" si="241"/>
        <v>1.7257405051712922E-2</v>
      </c>
      <c r="E1312">
        <f t="shared" ca="1" si="242"/>
        <v>1.7228577040736686</v>
      </c>
      <c r="F1312">
        <f t="shared" ca="1" si="243"/>
        <v>1.7257405051712922E-2</v>
      </c>
      <c r="G1312">
        <f t="shared" ca="1" si="244"/>
        <v>1</v>
      </c>
      <c r="H1312">
        <f t="shared" ca="1" si="245"/>
        <v>0</v>
      </c>
      <c r="I1312">
        <f ca="1">SUM($G$6:$G1312)</f>
        <v>142</v>
      </c>
      <c r="J1312">
        <f ca="1">SUM($H$6:$H1312)</f>
        <v>124</v>
      </c>
      <c r="K1312">
        <f t="shared" ca="1" si="249"/>
        <v>266</v>
      </c>
      <c r="L1312">
        <f t="shared" si="250"/>
        <v>2614</v>
      </c>
      <c r="M1312">
        <f t="shared" ca="1" si="251"/>
        <v>0.10175975516449885</v>
      </c>
      <c r="N1312">
        <f ca="1">VAR($M$6:$M1312)</f>
        <v>7.7670919283756519E-5</v>
      </c>
      <c r="O1312">
        <f t="shared" si="246"/>
        <v>3.4429992348890579E-5</v>
      </c>
      <c r="P1312">
        <f t="shared" ca="1" si="247"/>
        <v>2.2559087000859956</v>
      </c>
    </row>
    <row r="1313" spans="1:16" x14ac:dyDescent="0.25">
      <c r="A1313">
        <f t="shared" ca="1" si="252"/>
        <v>-1.1663577965477729</v>
      </c>
      <c r="B1313">
        <f t="shared" ca="1" si="252"/>
        <v>-0.51802989134661903</v>
      </c>
      <c r="C1313">
        <f t="shared" ca="1" si="248"/>
        <v>-1.1663577965477729</v>
      </c>
      <c r="D1313">
        <f t="shared" ca="1" si="241"/>
        <v>-0.51802989134661903</v>
      </c>
      <c r="E1313">
        <f t="shared" ca="1" si="242"/>
        <v>-1.1663577965477729</v>
      </c>
      <c r="F1313">
        <f t="shared" ca="1" si="243"/>
        <v>-0.51802989134661903</v>
      </c>
      <c r="G1313">
        <f t="shared" ca="1" si="244"/>
        <v>0</v>
      </c>
      <c r="H1313">
        <f t="shared" ca="1" si="245"/>
        <v>0</v>
      </c>
      <c r="I1313">
        <f ca="1">SUM($G$6:$G1313)</f>
        <v>142</v>
      </c>
      <c r="J1313">
        <f ca="1">SUM($H$6:$H1313)</f>
        <v>124</v>
      </c>
      <c r="K1313">
        <f t="shared" ca="1" si="249"/>
        <v>266</v>
      </c>
      <c r="L1313">
        <f t="shared" si="250"/>
        <v>2616</v>
      </c>
      <c r="M1313">
        <f t="shared" ca="1" si="251"/>
        <v>0.10168195718654434</v>
      </c>
      <c r="N1313">
        <f ca="1">VAR($M$6:$M1313)</f>
        <v>7.7630103969912717E-5</v>
      </c>
      <c r="O1313">
        <f t="shared" si="246"/>
        <v>3.4403669724770639E-5</v>
      </c>
      <c r="P1313">
        <f t="shared" ca="1" si="247"/>
        <v>2.2564483553921302</v>
      </c>
    </row>
    <row r="1314" spans="1:16" x14ac:dyDescent="0.25">
      <c r="A1314">
        <f t="shared" ca="1" si="252"/>
        <v>1.3240490916843639</v>
      </c>
      <c r="B1314">
        <f t="shared" ca="1" si="252"/>
        <v>4.701714898748597E-2</v>
      </c>
      <c r="C1314">
        <f t="shared" ca="1" si="248"/>
        <v>1.3240490916843639</v>
      </c>
      <c r="D1314">
        <f t="shared" ca="1" si="241"/>
        <v>4.701714898748597E-2</v>
      </c>
      <c r="E1314">
        <f t="shared" ca="1" si="242"/>
        <v>1.3240490916843639</v>
      </c>
      <c r="F1314">
        <f t="shared" ca="1" si="243"/>
        <v>4.701714898748597E-2</v>
      </c>
      <c r="G1314">
        <f t="shared" ca="1" si="244"/>
        <v>1</v>
      </c>
      <c r="H1314">
        <f t="shared" ca="1" si="245"/>
        <v>0</v>
      </c>
      <c r="I1314">
        <f ca="1">SUM($G$6:$G1314)</f>
        <v>143</v>
      </c>
      <c r="J1314">
        <f ca="1">SUM($H$6:$H1314)</f>
        <v>124</v>
      </c>
      <c r="K1314">
        <f t="shared" ca="1" si="249"/>
        <v>267</v>
      </c>
      <c r="L1314">
        <f t="shared" si="250"/>
        <v>2618</v>
      </c>
      <c r="M1314">
        <f t="shared" ca="1" si="251"/>
        <v>0.10198624904507257</v>
      </c>
      <c r="N1314">
        <f ca="1">VAR($M$6:$M1314)</f>
        <v>7.7587101232597881E-5</v>
      </c>
      <c r="O1314">
        <f t="shared" si="246"/>
        <v>3.4377387318563784E-5</v>
      </c>
      <c r="P1314">
        <f t="shared" ca="1" si="247"/>
        <v>2.2569225669660145</v>
      </c>
    </row>
    <row r="1315" spans="1:16" x14ac:dyDescent="0.25">
      <c r="A1315">
        <f t="shared" ca="1" si="252"/>
        <v>2.6900739726929E-2</v>
      </c>
      <c r="B1315">
        <f t="shared" ca="1" si="252"/>
        <v>1.4562037969217827</v>
      </c>
      <c r="C1315">
        <f t="shared" ca="1" si="248"/>
        <v>2.6900739726929E-2</v>
      </c>
      <c r="D1315">
        <f t="shared" ca="1" si="241"/>
        <v>1.4562037969217827</v>
      </c>
      <c r="E1315">
        <f t="shared" ca="1" si="242"/>
        <v>2.6900739726929E-2</v>
      </c>
      <c r="F1315">
        <f t="shared" ca="1" si="243"/>
        <v>1.4562037969217827</v>
      </c>
      <c r="G1315">
        <f t="shared" ca="1" si="244"/>
        <v>0</v>
      </c>
      <c r="H1315">
        <f t="shared" ca="1" si="245"/>
        <v>1</v>
      </c>
      <c r="I1315">
        <f ca="1">SUM($G$6:$G1315)</f>
        <v>143</v>
      </c>
      <c r="J1315">
        <f ca="1">SUM($H$6:$H1315)</f>
        <v>125</v>
      </c>
      <c r="K1315">
        <f t="shared" ca="1" si="249"/>
        <v>268</v>
      </c>
      <c r="L1315">
        <f t="shared" si="250"/>
        <v>2620</v>
      </c>
      <c r="M1315">
        <f t="shared" ca="1" si="251"/>
        <v>0.10229007633587786</v>
      </c>
      <c r="N1315">
        <f ca="1">VAR($M$6:$M1315)</f>
        <v>7.7542065606347121E-5</v>
      </c>
      <c r="O1315">
        <f t="shared" si="246"/>
        <v>3.4351145038167935E-5</v>
      </c>
      <c r="P1315">
        <f t="shared" ca="1" si="247"/>
        <v>2.2573356876514388</v>
      </c>
    </row>
    <row r="1316" spans="1:16" x14ac:dyDescent="0.25">
      <c r="A1316">
        <f t="shared" ca="1" si="252"/>
        <v>-1.3297714127496441</v>
      </c>
      <c r="B1316">
        <f t="shared" ca="1" si="252"/>
        <v>-0.29539342048001638</v>
      </c>
      <c r="C1316">
        <f t="shared" ca="1" si="248"/>
        <v>-1.3297714127496441</v>
      </c>
      <c r="D1316">
        <f t="shared" ca="1" si="241"/>
        <v>-0.29539342048001638</v>
      </c>
      <c r="E1316">
        <f t="shared" ca="1" si="242"/>
        <v>-1.3297714127496441</v>
      </c>
      <c r="F1316">
        <f t="shared" ca="1" si="243"/>
        <v>-0.29539342048001638</v>
      </c>
      <c r="G1316">
        <f t="shared" ca="1" si="244"/>
        <v>0</v>
      </c>
      <c r="H1316">
        <f t="shared" ca="1" si="245"/>
        <v>0</v>
      </c>
      <c r="I1316">
        <f ca="1">SUM($G$6:$G1316)</f>
        <v>143</v>
      </c>
      <c r="J1316">
        <f ca="1">SUM($H$6:$H1316)</f>
        <v>125</v>
      </c>
      <c r="K1316">
        <f t="shared" ca="1" si="249"/>
        <v>268</v>
      </c>
      <c r="L1316">
        <f t="shared" si="250"/>
        <v>2622</v>
      </c>
      <c r="M1316">
        <f t="shared" ca="1" si="251"/>
        <v>0.10221205186880244</v>
      </c>
      <c r="N1316">
        <f ca="1">VAR($M$6:$M1316)</f>
        <v>7.7497595322838491E-5</v>
      </c>
      <c r="O1316">
        <f t="shared" si="246"/>
        <v>3.432494279176201E-5</v>
      </c>
      <c r="P1316">
        <f t="shared" ca="1" si="247"/>
        <v>2.2577632770720286</v>
      </c>
    </row>
    <row r="1317" spans="1:16" x14ac:dyDescent="0.25">
      <c r="A1317">
        <f t="shared" ca="1" si="252"/>
        <v>-1.4113680947640006</v>
      </c>
      <c r="B1317">
        <f t="shared" ca="1" si="252"/>
        <v>-0.24060818635112413</v>
      </c>
      <c r="C1317">
        <f t="shared" ca="1" si="248"/>
        <v>-1.4113680947640006</v>
      </c>
      <c r="D1317">
        <f t="shared" ca="1" si="241"/>
        <v>-0.24060818635112413</v>
      </c>
      <c r="E1317">
        <f t="shared" ca="1" si="242"/>
        <v>-1.4113680947640006</v>
      </c>
      <c r="F1317">
        <f t="shared" ca="1" si="243"/>
        <v>-0.24060818635112413</v>
      </c>
      <c r="G1317">
        <f t="shared" ca="1" si="244"/>
        <v>0</v>
      </c>
      <c r="H1317">
        <f t="shared" ca="1" si="245"/>
        <v>0</v>
      </c>
      <c r="I1317">
        <f ca="1">SUM($G$6:$G1317)</f>
        <v>143</v>
      </c>
      <c r="J1317">
        <f ca="1">SUM($H$6:$H1317)</f>
        <v>125</v>
      </c>
      <c r="K1317">
        <f t="shared" ca="1" si="249"/>
        <v>268</v>
      </c>
      <c r="L1317">
        <f t="shared" si="250"/>
        <v>2624</v>
      </c>
      <c r="M1317">
        <f t="shared" ca="1" si="251"/>
        <v>0.10213414634146341</v>
      </c>
      <c r="N1317">
        <f ca="1">VAR($M$6:$M1317)</f>
        <v>7.7453696420359144E-5</v>
      </c>
      <c r="O1317">
        <f t="shared" si="246"/>
        <v>3.4298780487804875E-5</v>
      </c>
      <c r="P1317">
        <f t="shared" ca="1" si="247"/>
        <v>2.2582055489669162</v>
      </c>
    </row>
    <row r="1318" spans="1:16" x14ac:dyDescent="0.25">
      <c r="A1318">
        <f t="shared" ca="1" si="252"/>
        <v>-0.85240442271924721</v>
      </c>
      <c r="B1318">
        <f t="shared" ca="1" si="252"/>
        <v>-1.7961325564602071</v>
      </c>
      <c r="C1318">
        <f t="shared" ca="1" si="248"/>
        <v>-0.85240442271924721</v>
      </c>
      <c r="D1318">
        <f t="shared" ca="1" si="241"/>
        <v>-1.7961325564602071</v>
      </c>
      <c r="E1318">
        <f t="shared" ca="1" si="242"/>
        <v>-0.85240442271924721</v>
      </c>
      <c r="F1318">
        <f t="shared" ca="1" si="243"/>
        <v>-1.7961325564602071</v>
      </c>
      <c r="G1318">
        <f t="shared" ca="1" si="244"/>
        <v>0</v>
      </c>
      <c r="H1318">
        <f t="shared" ca="1" si="245"/>
        <v>0</v>
      </c>
      <c r="I1318">
        <f ca="1">SUM($G$6:$G1318)</f>
        <v>143</v>
      </c>
      <c r="J1318">
        <f ca="1">SUM($H$6:$H1318)</f>
        <v>125</v>
      </c>
      <c r="K1318">
        <f t="shared" ca="1" si="249"/>
        <v>268</v>
      </c>
      <c r="L1318">
        <f t="shared" si="250"/>
        <v>2626</v>
      </c>
      <c r="M1318">
        <f t="shared" ca="1" si="251"/>
        <v>0.10205635948210205</v>
      </c>
      <c r="N1318">
        <f ca="1">VAR($M$6:$M1318)</f>
        <v>7.7410374863082896E-5</v>
      </c>
      <c r="O1318">
        <f t="shared" si="246"/>
        <v>3.4272658035034265E-5</v>
      </c>
      <c r="P1318">
        <f t="shared" ca="1" si="247"/>
        <v>2.2586627154495083</v>
      </c>
    </row>
    <row r="1319" spans="1:16" x14ac:dyDescent="0.25">
      <c r="A1319">
        <f t="shared" ca="1" si="252"/>
        <v>-0.1305073445030252</v>
      </c>
      <c r="B1319">
        <f t="shared" ca="1" si="252"/>
        <v>-1.0509565573912527</v>
      </c>
      <c r="C1319">
        <f t="shared" ca="1" si="248"/>
        <v>-0.1305073445030252</v>
      </c>
      <c r="D1319">
        <f t="shared" ca="1" si="241"/>
        <v>-1.0509565573912527</v>
      </c>
      <c r="E1319">
        <f t="shared" ca="1" si="242"/>
        <v>-0.1305073445030252</v>
      </c>
      <c r="F1319">
        <f t="shared" ca="1" si="243"/>
        <v>-1.0509565573912527</v>
      </c>
      <c r="G1319">
        <f t="shared" ca="1" si="244"/>
        <v>0</v>
      </c>
      <c r="H1319">
        <f t="shared" ca="1" si="245"/>
        <v>0</v>
      </c>
      <c r="I1319">
        <f ca="1">SUM($G$6:$G1319)</f>
        <v>143</v>
      </c>
      <c r="J1319">
        <f ca="1">SUM($H$6:$H1319)</f>
        <v>125</v>
      </c>
      <c r="K1319">
        <f t="shared" ca="1" si="249"/>
        <v>268</v>
      </c>
      <c r="L1319">
        <f t="shared" si="250"/>
        <v>2628</v>
      </c>
      <c r="M1319">
        <f t="shared" ca="1" si="251"/>
        <v>0.1019786910197869</v>
      </c>
      <c r="N1319">
        <f ca="1">VAR($M$6:$M1319)</f>
        <v>7.7367636541698061E-5</v>
      </c>
      <c r="O1319">
        <f t="shared" si="246"/>
        <v>3.4246575342465744E-5</v>
      </c>
      <c r="P1319">
        <f t="shared" ca="1" si="247"/>
        <v>2.2591349870175841</v>
      </c>
    </row>
    <row r="1320" spans="1:16" x14ac:dyDescent="0.25">
      <c r="A1320">
        <f t="shared" ca="1" si="252"/>
        <v>-0.31523875075959901</v>
      </c>
      <c r="B1320">
        <f t="shared" ca="1" si="252"/>
        <v>0.48057903110717515</v>
      </c>
      <c r="C1320">
        <f t="shared" ca="1" si="248"/>
        <v>-0.31523875075959901</v>
      </c>
      <c r="D1320">
        <f t="shared" ca="1" si="241"/>
        <v>0.48057903110717515</v>
      </c>
      <c r="E1320">
        <f t="shared" ca="1" si="242"/>
        <v>-0.31523875075959901</v>
      </c>
      <c r="F1320">
        <f t="shared" ca="1" si="243"/>
        <v>0.48057903110717515</v>
      </c>
      <c r="G1320">
        <f t="shared" ca="1" si="244"/>
        <v>0</v>
      </c>
      <c r="H1320">
        <f t="shared" ca="1" si="245"/>
        <v>0</v>
      </c>
      <c r="I1320">
        <f ca="1">SUM($G$6:$G1320)</f>
        <v>143</v>
      </c>
      <c r="J1320">
        <f ca="1">SUM($H$6:$H1320)</f>
        <v>125</v>
      </c>
      <c r="K1320">
        <f t="shared" ca="1" si="249"/>
        <v>268</v>
      </c>
      <c r="L1320">
        <f t="shared" si="250"/>
        <v>2630</v>
      </c>
      <c r="M1320">
        <f t="shared" ca="1" si="251"/>
        <v>0.10190114068441064</v>
      </c>
      <c r="N1320">
        <f ca="1">VAR($M$6:$M1320)</f>
        <v>7.7325487274030068E-5</v>
      </c>
      <c r="O1320">
        <f t="shared" si="246"/>
        <v>3.4220532319391631E-5</v>
      </c>
      <c r="P1320">
        <f t="shared" ca="1" si="247"/>
        <v>2.2596225725633232</v>
      </c>
    </row>
    <row r="1321" spans="1:16" x14ac:dyDescent="0.25">
      <c r="A1321">
        <f t="shared" ca="1" si="252"/>
        <v>-1.4499604740647678</v>
      </c>
      <c r="B1321">
        <f t="shared" ca="1" si="252"/>
        <v>0.69239792752663964</v>
      </c>
      <c r="C1321">
        <f t="shared" ca="1" si="248"/>
        <v>-1.4499604740647678</v>
      </c>
      <c r="D1321">
        <f t="shared" ca="1" si="241"/>
        <v>0.69239792752663964</v>
      </c>
      <c r="E1321">
        <f t="shared" ca="1" si="242"/>
        <v>-1.4499604740647678</v>
      </c>
      <c r="F1321">
        <f t="shared" ca="1" si="243"/>
        <v>0.69239792752663964</v>
      </c>
      <c r="G1321">
        <f t="shared" ca="1" si="244"/>
        <v>0</v>
      </c>
      <c r="H1321">
        <f t="shared" ca="1" si="245"/>
        <v>0</v>
      </c>
      <c r="I1321">
        <f ca="1">SUM($G$6:$G1321)</f>
        <v>143</v>
      </c>
      <c r="J1321">
        <f ca="1">SUM($H$6:$H1321)</f>
        <v>125</v>
      </c>
      <c r="K1321">
        <f t="shared" ca="1" si="249"/>
        <v>268</v>
      </c>
      <c r="L1321">
        <f t="shared" si="250"/>
        <v>2632</v>
      </c>
      <c r="M1321">
        <f t="shared" ca="1" si="251"/>
        <v>0.10182370820668693</v>
      </c>
      <c r="N1321">
        <f ca="1">VAR($M$6:$M1321)</f>
        <v>7.7283932805659428E-5</v>
      </c>
      <c r="O1321">
        <f t="shared" si="246"/>
        <v>3.4194528875379931E-5</v>
      </c>
      <c r="P1321">
        <f t="shared" ca="1" si="247"/>
        <v>2.2601256793832851</v>
      </c>
    </row>
    <row r="1322" spans="1:16" x14ac:dyDescent="0.25">
      <c r="A1322">
        <f t="shared" ca="1" si="252"/>
        <v>-1.4764697173977028</v>
      </c>
      <c r="B1322">
        <f t="shared" ca="1" si="252"/>
        <v>-0.64771504427341098</v>
      </c>
      <c r="C1322">
        <f t="shared" ca="1" si="248"/>
        <v>-1.4764697173977028</v>
      </c>
      <c r="D1322">
        <f t="shared" ca="1" si="241"/>
        <v>-0.64771504427341098</v>
      </c>
      <c r="E1322">
        <f t="shared" ca="1" si="242"/>
        <v>-1.4764697173977028</v>
      </c>
      <c r="F1322">
        <f t="shared" ca="1" si="243"/>
        <v>-0.64771504427341098</v>
      </c>
      <c r="G1322">
        <f t="shared" ca="1" si="244"/>
        <v>0</v>
      </c>
      <c r="H1322">
        <f t="shared" ca="1" si="245"/>
        <v>0</v>
      </c>
      <c r="I1322">
        <f ca="1">SUM($G$6:$G1322)</f>
        <v>143</v>
      </c>
      <c r="J1322">
        <f ca="1">SUM($H$6:$H1322)</f>
        <v>125</v>
      </c>
      <c r="K1322">
        <f t="shared" ca="1" si="249"/>
        <v>268</v>
      </c>
      <c r="L1322">
        <f t="shared" si="250"/>
        <v>2634</v>
      </c>
      <c r="M1322">
        <f t="shared" ca="1" si="251"/>
        <v>0.1017463933181473</v>
      </c>
      <c r="N1322">
        <f ca="1">VAR($M$6:$M1322)</f>
        <v>7.7242978810532982E-5</v>
      </c>
      <c r="O1322">
        <f t="shared" si="246"/>
        <v>3.4168564920273343E-5</v>
      </c>
      <c r="P1322">
        <f t="shared" ca="1" si="247"/>
        <v>2.2606445131882658</v>
      </c>
    </row>
    <row r="1323" spans="1:16" x14ac:dyDescent="0.25">
      <c r="A1323">
        <f t="shared" ca="1" si="252"/>
        <v>0.81824569437420247</v>
      </c>
      <c r="B1323">
        <f t="shared" ca="1" si="252"/>
        <v>0.53950636971765753</v>
      </c>
      <c r="C1323">
        <f t="shared" ca="1" si="248"/>
        <v>0.81824569437420247</v>
      </c>
      <c r="D1323">
        <f t="shared" ca="1" si="241"/>
        <v>0.53950636971765753</v>
      </c>
      <c r="E1323">
        <f t="shared" ca="1" si="242"/>
        <v>0.81824569437420247</v>
      </c>
      <c r="F1323">
        <f t="shared" ca="1" si="243"/>
        <v>0.53950636971765753</v>
      </c>
      <c r="G1323">
        <f t="shared" ca="1" si="244"/>
        <v>0</v>
      </c>
      <c r="H1323">
        <f t="shared" ca="1" si="245"/>
        <v>0</v>
      </c>
      <c r="I1323">
        <f ca="1">SUM($G$6:$G1323)</f>
        <v>143</v>
      </c>
      <c r="J1323">
        <f ca="1">SUM($H$6:$H1323)</f>
        <v>125</v>
      </c>
      <c r="K1323">
        <f t="shared" ca="1" si="249"/>
        <v>268</v>
      </c>
      <c r="L1323">
        <f t="shared" si="250"/>
        <v>2636</v>
      </c>
      <c r="M1323">
        <f t="shared" ca="1" si="251"/>
        <v>0.10166919575113809</v>
      </c>
      <c r="N1323">
        <f ca="1">VAR($M$6:$M1323)</f>
        <v>7.7202630891572651E-5</v>
      </c>
      <c r="O1323">
        <f t="shared" si="246"/>
        <v>3.4142640364188155E-5</v>
      </c>
      <c r="P1323">
        <f t="shared" ca="1" si="247"/>
        <v>2.2611792781131728</v>
      </c>
    </row>
    <row r="1324" spans="1:16" x14ac:dyDescent="0.25">
      <c r="A1324">
        <f t="shared" ca="1" si="252"/>
        <v>-0.62446334184591679</v>
      </c>
      <c r="B1324">
        <f t="shared" ca="1" si="252"/>
        <v>-1.3793640966558325</v>
      </c>
      <c r="C1324">
        <f t="shared" ca="1" si="248"/>
        <v>-0.62446334184591679</v>
      </c>
      <c r="D1324">
        <f t="shared" ca="1" si="241"/>
        <v>-1.3793640966558325</v>
      </c>
      <c r="E1324">
        <f t="shared" ca="1" si="242"/>
        <v>-0.62446334184591679</v>
      </c>
      <c r="F1324">
        <f t="shared" ca="1" si="243"/>
        <v>-1.3793640966558325</v>
      </c>
      <c r="G1324">
        <f t="shared" ca="1" si="244"/>
        <v>0</v>
      </c>
      <c r="H1324">
        <f t="shared" ca="1" si="245"/>
        <v>0</v>
      </c>
      <c r="I1324">
        <f ca="1">SUM($G$6:$G1324)</f>
        <v>143</v>
      </c>
      <c r="J1324">
        <f ca="1">SUM($H$6:$H1324)</f>
        <v>125</v>
      </c>
      <c r="K1324">
        <f t="shared" ca="1" si="249"/>
        <v>268</v>
      </c>
      <c r="L1324">
        <f t="shared" si="250"/>
        <v>2638</v>
      </c>
      <c r="M1324">
        <f t="shared" ca="1" si="251"/>
        <v>0.10159211523881728</v>
      </c>
      <c r="N1324">
        <f ca="1">VAR($M$6:$M1324)</f>
        <v>7.7162894581277644E-5</v>
      </c>
      <c r="O1324">
        <f t="shared" si="246"/>
        <v>3.411675511751326E-5</v>
      </c>
      <c r="P1324">
        <f t="shared" ca="1" si="247"/>
        <v>2.2617301767267826</v>
      </c>
    </row>
    <row r="1325" spans="1:16" x14ac:dyDescent="0.25">
      <c r="A1325">
        <f t="shared" ca="1" si="252"/>
        <v>9.740722207921701E-3</v>
      </c>
      <c r="B1325">
        <f t="shared" ca="1" si="252"/>
        <v>0.16283890558260902</v>
      </c>
      <c r="C1325">
        <f t="shared" ca="1" si="248"/>
        <v>9.740722207921701E-3</v>
      </c>
      <c r="D1325">
        <f t="shared" ca="1" si="241"/>
        <v>0.16283890558260902</v>
      </c>
      <c r="E1325">
        <f t="shared" ca="1" si="242"/>
        <v>9.740722207921701E-3</v>
      </c>
      <c r="F1325">
        <f t="shared" ca="1" si="243"/>
        <v>0.16283890558260902</v>
      </c>
      <c r="G1325">
        <f t="shared" ca="1" si="244"/>
        <v>0</v>
      </c>
      <c r="H1325">
        <f t="shared" ca="1" si="245"/>
        <v>0</v>
      </c>
      <c r="I1325">
        <f ca="1">SUM($G$6:$G1325)</f>
        <v>143</v>
      </c>
      <c r="J1325">
        <f ca="1">SUM($H$6:$H1325)</f>
        <v>125</v>
      </c>
      <c r="K1325">
        <f t="shared" ca="1" si="249"/>
        <v>268</v>
      </c>
      <c r="L1325">
        <f t="shared" si="250"/>
        <v>2640</v>
      </c>
      <c r="M1325">
        <f t="shared" ca="1" si="251"/>
        <v>0.10151515151515152</v>
      </c>
      <c r="N1325">
        <f ca="1">VAR($M$6:$M1325)</f>
        <v>7.7123775342323372E-5</v>
      </c>
      <c r="O1325">
        <f t="shared" si="246"/>
        <v>3.4090909090909085E-5</v>
      </c>
      <c r="P1325">
        <f t="shared" ca="1" si="247"/>
        <v>2.2622974100414859</v>
      </c>
    </row>
    <row r="1326" spans="1:16" x14ac:dyDescent="0.25">
      <c r="A1326">
        <f t="shared" ca="1" si="252"/>
        <v>1.1363107923574625</v>
      </c>
      <c r="B1326">
        <f t="shared" ca="1" si="252"/>
        <v>0.69966648361358807</v>
      </c>
      <c r="C1326">
        <f t="shared" ca="1" si="248"/>
        <v>1.1363107923574625</v>
      </c>
      <c r="D1326">
        <f t="shared" ca="1" si="241"/>
        <v>0.69966648361358807</v>
      </c>
      <c r="E1326">
        <f t="shared" ca="1" si="242"/>
        <v>1.1363107923574625</v>
      </c>
      <c r="F1326">
        <f t="shared" ca="1" si="243"/>
        <v>0.69966648361358807</v>
      </c>
      <c r="G1326">
        <f t="shared" ca="1" si="244"/>
        <v>0</v>
      </c>
      <c r="H1326">
        <f t="shared" ca="1" si="245"/>
        <v>0</v>
      </c>
      <c r="I1326">
        <f ca="1">SUM($G$6:$G1326)</f>
        <v>143</v>
      </c>
      <c r="J1326">
        <f ca="1">SUM($H$6:$H1326)</f>
        <v>125</v>
      </c>
      <c r="K1326">
        <f t="shared" ca="1" si="249"/>
        <v>268</v>
      </c>
      <c r="L1326">
        <f t="shared" si="250"/>
        <v>2642</v>
      </c>
      <c r="M1326">
        <f t="shared" ca="1" si="251"/>
        <v>0.10143830431491295</v>
      </c>
      <c r="N1326">
        <f ca="1">VAR($M$6:$M1326)</f>
        <v>7.7085278568151942E-5</v>
      </c>
      <c r="O1326">
        <f t="shared" si="246"/>
        <v>3.4065102195306579E-5</v>
      </c>
      <c r="P1326">
        <f t="shared" ca="1" si="247"/>
        <v>2.2628811775228606</v>
      </c>
    </row>
    <row r="1327" spans="1:16" x14ac:dyDescent="0.25">
      <c r="A1327">
        <f t="shared" ca="1" si="252"/>
        <v>1.4782635649249689</v>
      </c>
      <c r="B1327">
        <f t="shared" ca="1" si="252"/>
        <v>-1.8358676282961186</v>
      </c>
      <c r="C1327">
        <f t="shared" ca="1" si="248"/>
        <v>1.4782635649249689</v>
      </c>
      <c r="D1327">
        <f t="shared" ca="1" si="241"/>
        <v>-1.8358676282961186</v>
      </c>
      <c r="E1327">
        <f t="shared" ca="1" si="242"/>
        <v>1.4782635649249689</v>
      </c>
      <c r="F1327">
        <f t="shared" ca="1" si="243"/>
        <v>-1.8358676282961186</v>
      </c>
      <c r="G1327">
        <f t="shared" ca="1" si="244"/>
        <v>1</v>
      </c>
      <c r="H1327">
        <f t="shared" ca="1" si="245"/>
        <v>0</v>
      </c>
      <c r="I1327">
        <f ca="1">SUM($G$6:$G1327)</f>
        <v>144</v>
      </c>
      <c r="J1327">
        <f ca="1">SUM($H$6:$H1327)</f>
        <v>125</v>
      </c>
      <c r="K1327">
        <f t="shared" ca="1" si="249"/>
        <v>269</v>
      </c>
      <c r="L1327">
        <f t="shared" si="250"/>
        <v>2644</v>
      </c>
      <c r="M1327">
        <f t="shared" ca="1" si="251"/>
        <v>0.10173978819969742</v>
      </c>
      <c r="N1327">
        <f ca="1">VAR($M$6:$M1327)</f>
        <v>7.7044540176098448E-5</v>
      </c>
      <c r="O1327">
        <f t="shared" si="246"/>
        <v>3.4039334341906195E-5</v>
      </c>
      <c r="P1327">
        <f t="shared" ca="1" si="247"/>
        <v>2.2633973802844927</v>
      </c>
    </row>
    <row r="1328" spans="1:16" x14ac:dyDescent="0.25">
      <c r="A1328">
        <f t="shared" ca="1" si="252"/>
        <v>2.4274316890656249</v>
      </c>
      <c r="B1328">
        <f t="shared" ca="1" si="252"/>
        <v>1.289084308349129</v>
      </c>
      <c r="C1328">
        <f t="shared" ca="1" si="248"/>
        <v>2.4274316890656249</v>
      </c>
      <c r="D1328">
        <f t="shared" ca="1" si="241"/>
        <v>1.289084308349129</v>
      </c>
      <c r="E1328">
        <f t="shared" ca="1" si="242"/>
        <v>2.4274316890656249</v>
      </c>
      <c r="F1328">
        <f t="shared" ca="1" si="243"/>
        <v>1.289084308349129</v>
      </c>
      <c r="G1328">
        <f t="shared" ca="1" si="244"/>
        <v>1</v>
      </c>
      <c r="H1328">
        <f t="shared" ca="1" si="245"/>
        <v>1</v>
      </c>
      <c r="I1328">
        <f ca="1">SUM($G$6:$G1328)</f>
        <v>145</v>
      </c>
      <c r="J1328">
        <f ca="1">SUM($H$6:$H1328)</f>
        <v>126</v>
      </c>
      <c r="K1328">
        <f t="shared" ca="1" si="249"/>
        <v>271</v>
      </c>
      <c r="L1328">
        <f t="shared" si="250"/>
        <v>2646</v>
      </c>
      <c r="M1328">
        <f t="shared" ca="1" si="251"/>
        <v>0.10241874527588814</v>
      </c>
      <c r="N1328">
        <f ca="1">VAR($M$6:$M1328)</f>
        <v>7.6999235929065102E-5</v>
      </c>
      <c r="O1328">
        <f t="shared" si="246"/>
        <v>3.4013605442176863E-5</v>
      </c>
      <c r="P1328">
        <f t="shared" ca="1" si="247"/>
        <v>2.2637775363145143</v>
      </c>
    </row>
    <row r="1329" spans="1:16" x14ac:dyDescent="0.25">
      <c r="A1329">
        <f t="shared" ca="1" si="252"/>
        <v>7.9663886163995876E-2</v>
      </c>
      <c r="B1329">
        <f t="shared" ca="1" si="252"/>
        <v>1.0977259489699243</v>
      </c>
      <c r="C1329">
        <f t="shared" ca="1" si="248"/>
        <v>7.9663886163995876E-2</v>
      </c>
      <c r="D1329">
        <f t="shared" ca="1" si="241"/>
        <v>1.0977259489699243</v>
      </c>
      <c r="E1329">
        <f t="shared" ca="1" si="242"/>
        <v>7.9663886163995876E-2</v>
      </c>
      <c r="F1329">
        <f t="shared" ca="1" si="243"/>
        <v>1.0977259489699243</v>
      </c>
      <c r="G1329">
        <f t="shared" ca="1" si="244"/>
        <v>0</v>
      </c>
      <c r="H1329">
        <f t="shared" ca="1" si="245"/>
        <v>0</v>
      </c>
      <c r="I1329">
        <f ca="1">SUM($G$6:$G1329)</f>
        <v>145</v>
      </c>
      <c r="J1329">
        <f ca="1">SUM($H$6:$H1329)</f>
        <v>126</v>
      </c>
      <c r="K1329">
        <f t="shared" ca="1" si="249"/>
        <v>271</v>
      </c>
      <c r="L1329">
        <f t="shared" si="250"/>
        <v>2648</v>
      </c>
      <c r="M1329">
        <f t="shared" ca="1" si="251"/>
        <v>0.10234138972809667</v>
      </c>
      <c r="N1329">
        <f ca="1">VAR($M$6:$M1329)</f>
        <v>7.6954468865481849E-5</v>
      </c>
      <c r="O1329">
        <f t="shared" si="246"/>
        <v>3.3987915407854978E-5</v>
      </c>
      <c r="P1329">
        <f t="shared" ca="1" si="247"/>
        <v>2.2641714839532887</v>
      </c>
    </row>
    <row r="1330" spans="1:16" x14ac:dyDescent="0.25">
      <c r="A1330">
        <f t="shared" ca="1" si="252"/>
        <v>-0.37883586706055233</v>
      </c>
      <c r="B1330">
        <f t="shared" ca="1" si="252"/>
        <v>-0.55854330939600172</v>
      </c>
      <c r="C1330">
        <f t="shared" ca="1" si="248"/>
        <v>-0.37883586706055233</v>
      </c>
      <c r="D1330">
        <f t="shared" ca="1" si="241"/>
        <v>-0.55854330939600172</v>
      </c>
      <c r="E1330">
        <f t="shared" ca="1" si="242"/>
        <v>-0.37883586706055233</v>
      </c>
      <c r="F1330">
        <f t="shared" ca="1" si="243"/>
        <v>-0.55854330939600172</v>
      </c>
      <c r="G1330">
        <f t="shared" ca="1" si="244"/>
        <v>0</v>
      </c>
      <c r="H1330">
        <f t="shared" ca="1" si="245"/>
        <v>0</v>
      </c>
      <c r="I1330">
        <f ca="1">SUM($G$6:$G1330)</f>
        <v>145</v>
      </c>
      <c r="J1330">
        <f ca="1">SUM($H$6:$H1330)</f>
        <v>126</v>
      </c>
      <c r="K1330">
        <f t="shared" ca="1" si="249"/>
        <v>271</v>
      </c>
      <c r="L1330">
        <f t="shared" si="250"/>
        <v>2650</v>
      </c>
      <c r="M1330">
        <f t="shared" ca="1" si="251"/>
        <v>0.10226415094339622</v>
      </c>
      <c r="N1330">
        <f ca="1">VAR($M$6:$M1330)</f>
        <v>7.6910244980280684E-5</v>
      </c>
      <c r="O1330">
        <f t="shared" si="246"/>
        <v>3.3962264150943392E-5</v>
      </c>
      <c r="P1330">
        <f t="shared" ca="1" si="247"/>
        <v>2.2645794355304876</v>
      </c>
    </row>
    <row r="1331" spans="1:16" x14ac:dyDescent="0.25">
      <c r="A1331">
        <f t="shared" ca="1" si="252"/>
        <v>0.81345104351650943</v>
      </c>
      <c r="B1331">
        <f t="shared" ca="1" si="252"/>
        <v>0.37307557845752648</v>
      </c>
      <c r="C1331">
        <f t="shared" ca="1" si="248"/>
        <v>0.81345104351650943</v>
      </c>
      <c r="D1331">
        <f t="shared" ca="1" si="241"/>
        <v>0.37307557845752648</v>
      </c>
      <c r="E1331">
        <f t="shared" ca="1" si="242"/>
        <v>0.81345104351650943</v>
      </c>
      <c r="F1331">
        <f t="shared" ca="1" si="243"/>
        <v>0.37307557845752648</v>
      </c>
      <c r="G1331">
        <f t="shared" ca="1" si="244"/>
        <v>0</v>
      </c>
      <c r="H1331">
        <f t="shared" ca="1" si="245"/>
        <v>0</v>
      </c>
      <c r="I1331">
        <f ca="1">SUM($G$6:$G1331)</f>
        <v>145</v>
      </c>
      <c r="J1331">
        <f ca="1">SUM($H$6:$H1331)</f>
        <v>126</v>
      </c>
      <c r="K1331">
        <f t="shared" ca="1" si="249"/>
        <v>271</v>
      </c>
      <c r="L1331">
        <f t="shared" si="250"/>
        <v>2652</v>
      </c>
      <c r="M1331">
        <f t="shared" ca="1" si="251"/>
        <v>0.10218702865761689</v>
      </c>
      <c r="N1331">
        <f ca="1">VAR($M$6:$M1331)</f>
        <v>7.6866570196308293E-5</v>
      </c>
      <c r="O1331">
        <f t="shared" si="246"/>
        <v>3.3936651583710403E-5</v>
      </c>
      <c r="P1331">
        <f t="shared" ca="1" si="247"/>
        <v>2.2650016017845513</v>
      </c>
    </row>
    <row r="1332" spans="1:16" x14ac:dyDescent="0.25">
      <c r="A1332">
        <f t="shared" ca="1" si="252"/>
        <v>0.19054547381138603</v>
      </c>
      <c r="B1332">
        <f t="shared" ca="1" si="252"/>
        <v>1.2529465317253945</v>
      </c>
      <c r="C1332">
        <f t="shared" ca="1" si="248"/>
        <v>0.19054547381138603</v>
      </c>
      <c r="D1332">
        <f t="shared" ca="1" si="241"/>
        <v>1.2529465317253945</v>
      </c>
      <c r="E1332">
        <f t="shared" ca="1" si="242"/>
        <v>0.19054547381138603</v>
      </c>
      <c r="F1332">
        <f t="shared" ca="1" si="243"/>
        <v>1.2529465317253945</v>
      </c>
      <c r="G1332">
        <f t="shared" ca="1" si="244"/>
        <v>0</v>
      </c>
      <c r="H1332">
        <f t="shared" ca="1" si="245"/>
        <v>0</v>
      </c>
      <c r="I1332">
        <f ca="1">SUM($G$6:$G1332)</f>
        <v>145</v>
      </c>
      <c r="J1332">
        <f ca="1">SUM($H$6:$H1332)</f>
        <v>126</v>
      </c>
      <c r="K1332">
        <f t="shared" ca="1" si="249"/>
        <v>271</v>
      </c>
      <c r="L1332">
        <f t="shared" si="250"/>
        <v>2654</v>
      </c>
      <c r="M1332">
        <f t="shared" ca="1" si="251"/>
        <v>0.10211002260738508</v>
      </c>
      <c r="N1332">
        <f ca="1">VAR($M$6:$M1332)</f>
        <v>7.682345036492956E-5</v>
      </c>
      <c r="O1332">
        <f t="shared" si="246"/>
        <v>3.3911077618688767E-5</v>
      </c>
      <c r="P1332">
        <f t="shared" ca="1" si="247"/>
        <v>2.2654381918724784</v>
      </c>
    </row>
    <row r="1333" spans="1:16" x14ac:dyDescent="0.25">
      <c r="A1333">
        <f t="shared" ca="1" si="252"/>
        <v>0.73583147090741441</v>
      </c>
      <c r="B1333">
        <f t="shared" ca="1" si="252"/>
        <v>-0.62949072346332902</v>
      </c>
      <c r="C1333">
        <f t="shared" ca="1" si="248"/>
        <v>0.73583147090741441</v>
      </c>
      <c r="D1333">
        <f t="shared" ca="1" si="241"/>
        <v>-0.62949072346332902</v>
      </c>
      <c r="E1333">
        <f t="shared" ca="1" si="242"/>
        <v>0.73583147090741441</v>
      </c>
      <c r="F1333">
        <f t="shared" ca="1" si="243"/>
        <v>-0.62949072346332902</v>
      </c>
      <c r="G1333">
        <f t="shared" ca="1" si="244"/>
        <v>0</v>
      </c>
      <c r="H1333">
        <f t="shared" ca="1" si="245"/>
        <v>0</v>
      </c>
      <c r="I1333">
        <f ca="1">SUM($G$6:$G1333)</f>
        <v>145</v>
      </c>
      <c r="J1333">
        <f ca="1">SUM($H$6:$H1333)</f>
        <v>126</v>
      </c>
      <c r="K1333">
        <f t="shared" ca="1" si="249"/>
        <v>271</v>
      </c>
      <c r="L1333">
        <f t="shared" si="250"/>
        <v>2656</v>
      </c>
      <c r="M1333">
        <f t="shared" ca="1" si="251"/>
        <v>0.10203313253012049</v>
      </c>
      <c r="N1333">
        <f ca="1">VAR($M$6:$M1333)</f>
        <v>7.6780891266626155E-5</v>
      </c>
      <c r="O1333">
        <f t="shared" si="246"/>
        <v>3.3885542168674693E-5</v>
      </c>
      <c r="P1333">
        <f t="shared" ca="1" si="247"/>
        <v>2.2658894133795457</v>
      </c>
    </row>
    <row r="1334" spans="1:16" x14ac:dyDescent="0.25">
      <c r="A1334">
        <f t="shared" ca="1" si="252"/>
        <v>-1.8242799365490188</v>
      </c>
      <c r="B1334">
        <f t="shared" ca="1" si="252"/>
        <v>-0.54797992666272344</v>
      </c>
      <c r="C1334">
        <f t="shared" ca="1" si="248"/>
        <v>-1.8242799365490188</v>
      </c>
      <c r="D1334">
        <f t="shared" ca="1" si="241"/>
        <v>-0.54797992666272344</v>
      </c>
      <c r="E1334">
        <f t="shared" ca="1" si="242"/>
        <v>-1.8242799365490188</v>
      </c>
      <c r="F1334">
        <f t="shared" ca="1" si="243"/>
        <v>-0.54797992666272344</v>
      </c>
      <c r="G1334">
        <f t="shared" ca="1" si="244"/>
        <v>0</v>
      </c>
      <c r="H1334">
        <f t="shared" ca="1" si="245"/>
        <v>0</v>
      </c>
      <c r="I1334">
        <f ca="1">SUM($G$6:$G1334)</f>
        <v>145</v>
      </c>
      <c r="J1334">
        <f ca="1">SUM($H$6:$H1334)</f>
        <v>126</v>
      </c>
      <c r="K1334">
        <f t="shared" ca="1" si="249"/>
        <v>271</v>
      </c>
      <c r="L1334">
        <f t="shared" si="250"/>
        <v>2658</v>
      </c>
      <c r="M1334">
        <f t="shared" ca="1" si="251"/>
        <v>0.1019563581640331</v>
      </c>
      <c r="N1334">
        <f ca="1">VAR($M$6:$M1334)</f>
        <v>7.6738898611588565E-5</v>
      </c>
      <c r="O1334">
        <f t="shared" si="246"/>
        <v>3.3860045146726856E-5</v>
      </c>
      <c r="P1334">
        <f t="shared" ca="1" si="247"/>
        <v>2.2663554723289163</v>
      </c>
    </row>
    <row r="1335" spans="1:16" x14ac:dyDescent="0.25">
      <c r="A1335">
        <f t="shared" ca="1" si="252"/>
        <v>1.181859420222295</v>
      </c>
      <c r="B1335">
        <f t="shared" ca="1" si="252"/>
        <v>-0.49575320664492017</v>
      </c>
      <c r="C1335">
        <f t="shared" ca="1" si="248"/>
        <v>1.181859420222295</v>
      </c>
      <c r="D1335">
        <f t="shared" ca="1" si="241"/>
        <v>-0.49575320664492017</v>
      </c>
      <c r="E1335">
        <f t="shared" ca="1" si="242"/>
        <v>1.181859420222295</v>
      </c>
      <c r="F1335">
        <f t="shared" ca="1" si="243"/>
        <v>-0.49575320664492017</v>
      </c>
      <c r="G1335">
        <f t="shared" ca="1" si="244"/>
        <v>0</v>
      </c>
      <c r="H1335">
        <f t="shared" ca="1" si="245"/>
        <v>0</v>
      </c>
      <c r="I1335">
        <f ca="1">SUM($G$6:$G1335)</f>
        <v>145</v>
      </c>
      <c r="J1335">
        <f ca="1">SUM($H$6:$H1335)</f>
        <v>126</v>
      </c>
      <c r="K1335">
        <f t="shared" ca="1" si="249"/>
        <v>271</v>
      </c>
      <c r="L1335">
        <f t="shared" si="250"/>
        <v>2660</v>
      </c>
      <c r="M1335">
        <f t="shared" ca="1" si="251"/>
        <v>0.10187969924812031</v>
      </c>
      <c r="N1335">
        <f ca="1">VAR($M$6:$M1335)</f>
        <v>7.6697478040304798E-5</v>
      </c>
      <c r="O1335">
        <f t="shared" si="246"/>
        <v>3.3834586466165407E-5</v>
      </c>
      <c r="P1335">
        <f t="shared" ca="1" si="247"/>
        <v>2.2668365731912314</v>
      </c>
    </row>
    <row r="1336" spans="1:16" x14ac:dyDescent="0.25">
      <c r="A1336">
        <f t="shared" ca="1" si="252"/>
        <v>-1.1021192547458338</v>
      </c>
      <c r="B1336">
        <f t="shared" ca="1" si="252"/>
        <v>1.7431487591264194</v>
      </c>
      <c r="C1336">
        <f t="shared" ca="1" si="248"/>
        <v>-1.1021192547458338</v>
      </c>
      <c r="D1336">
        <f t="shared" ca="1" si="241"/>
        <v>1.7431487591264194</v>
      </c>
      <c r="E1336">
        <f t="shared" ca="1" si="242"/>
        <v>-1.1021192547458338</v>
      </c>
      <c r="F1336">
        <f t="shared" ca="1" si="243"/>
        <v>1.7431487591264194</v>
      </c>
      <c r="G1336">
        <f t="shared" ca="1" si="244"/>
        <v>0</v>
      </c>
      <c r="H1336">
        <f t="shared" ca="1" si="245"/>
        <v>1</v>
      </c>
      <c r="I1336">
        <f ca="1">SUM($G$6:$G1336)</f>
        <v>145</v>
      </c>
      <c r="J1336">
        <f ca="1">SUM($H$6:$H1336)</f>
        <v>127</v>
      </c>
      <c r="K1336">
        <f t="shared" ca="1" si="249"/>
        <v>272</v>
      </c>
      <c r="L1336">
        <f t="shared" si="250"/>
        <v>2662</v>
      </c>
      <c r="M1336">
        <f t="shared" ca="1" si="251"/>
        <v>0.10217881292261458</v>
      </c>
      <c r="N1336">
        <f ca="1">VAR($M$6:$M1336)</f>
        <v>7.6654069974417565E-5</v>
      </c>
      <c r="O1336">
        <f t="shared" si="246"/>
        <v>3.3809166040570989E-5</v>
      </c>
      <c r="P1336">
        <f t="shared" ca="1" si="247"/>
        <v>2.2672570474655513</v>
      </c>
    </row>
    <row r="1337" spans="1:16" x14ac:dyDescent="0.25">
      <c r="A1337">
        <f t="shared" ca="1" si="252"/>
        <v>-0.7159584890722096</v>
      </c>
      <c r="B1337">
        <f t="shared" ca="1" si="252"/>
        <v>-0.41045957840233521</v>
      </c>
      <c r="C1337">
        <f t="shared" ca="1" si="248"/>
        <v>-0.7159584890722096</v>
      </c>
      <c r="D1337">
        <f t="shared" ca="1" si="241"/>
        <v>-0.41045957840233521</v>
      </c>
      <c r="E1337">
        <f t="shared" ca="1" si="242"/>
        <v>-0.7159584890722096</v>
      </c>
      <c r="F1337">
        <f t="shared" ca="1" si="243"/>
        <v>-0.41045957840233521</v>
      </c>
      <c r="G1337">
        <f t="shared" ca="1" si="244"/>
        <v>0</v>
      </c>
      <c r="H1337">
        <f t="shared" ca="1" si="245"/>
        <v>0</v>
      </c>
      <c r="I1337">
        <f ca="1">SUM($G$6:$G1337)</f>
        <v>145</v>
      </c>
      <c r="J1337">
        <f ca="1">SUM($H$6:$H1337)</f>
        <v>127</v>
      </c>
      <c r="K1337">
        <f t="shared" ca="1" si="249"/>
        <v>272</v>
      </c>
      <c r="L1337">
        <f t="shared" si="250"/>
        <v>2664</v>
      </c>
      <c r="M1337">
        <f t="shared" ca="1" si="251"/>
        <v>0.1021021021021021</v>
      </c>
      <c r="N1337">
        <f ca="1">VAR($M$6:$M1337)</f>
        <v>7.6611211568194579E-5</v>
      </c>
      <c r="O1337">
        <f t="shared" si="246"/>
        <v>3.3783783783783778E-5</v>
      </c>
      <c r="P1337">
        <f t="shared" ca="1" si="247"/>
        <v>2.2676918624185598</v>
      </c>
    </row>
    <row r="1338" spans="1:16" x14ac:dyDescent="0.25">
      <c r="A1338">
        <f t="shared" ca="1" si="252"/>
        <v>4.6965774277290172E-2</v>
      </c>
      <c r="B1338">
        <f t="shared" ca="1" si="252"/>
        <v>0.60026818948825933</v>
      </c>
      <c r="C1338">
        <f t="shared" ca="1" si="248"/>
        <v>4.6965774277290172E-2</v>
      </c>
      <c r="D1338">
        <f t="shared" ca="1" si="241"/>
        <v>0.60026818948825933</v>
      </c>
      <c r="E1338">
        <f t="shared" ca="1" si="242"/>
        <v>4.6965774277290172E-2</v>
      </c>
      <c r="F1338">
        <f t="shared" ca="1" si="243"/>
        <v>0.60026818948825933</v>
      </c>
      <c r="G1338">
        <f t="shared" ca="1" si="244"/>
        <v>0</v>
      </c>
      <c r="H1338">
        <f t="shared" ca="1" si="245"/>
        <v>0</v>
      </c>
      <c r="I1338">
        <f ca="1">SUM($G$6:$G1338)</f>
        <v>145</v>
      </c>
      <c r="J1338">
        <f ca="1">SUM($H$6:$H1338)</f>
        <v>127</v>
      </c>
      <c r="K1338">
        <f t="shared" ca="1" si="249"/>
        <v>272</v>
      </c>
      <c r="L1338">
        <f t="shared" si="250"/>
        <v>2666</v>
      </c>
      <c r="M1338">
        <f t="shared" ca="1" si="251"/>
        <v>0.10202550637659415</v>
      </c>
      <c r="N1338">
        <f ca="1">VAR($M$6:$M1338)</f>
        <v>7.6568908542304354E-5</v>
      </c>
      <c r="O1338">
        <f t="shared" si="246"/>
        <v>3.3758439609902467E-5</v>
      </c>
      <c r="P1338">
        <f t="shared" ca="1" si="247"/>
        <v>2.2681412241531493</v>
      </c>
    </row>
    <row r="1339" spans="1:16" x14ac:dyDescent="0.25">
      <c r="A1339">
        <f t="shared" ca="1" si="252"/>
        <v>0.38582512949754383</v>
      </c>
      <c r="B1339">
        <f t="shared" ca="1" si="252"/>
        <v>0.42191885655334321</v>
      </c>
      <c r="C1339">
        <f t="shared" ca="1" si="248"/>
        <v>0.38582512949754383</v>
      </c>
      <c r="D1339">
        <f t="shared" ca="1" si="241"/>
        <v>0.42191885655334321</v>
      </c>
      <c r="E1339">
        <f t="shared" ca="1" si="242"/>
        <v>0.38582512949754383</v>
      </c>
      <c r="F1339">
        <f t="shared" ca="1" si="243"/>
        <v>0.42191885655334321</v>
      </c>
      <c r="G1339">
        <f t="shared" ca="1" si="244"/>
        <v>0</v>
      </c>
      <c r="H1339">
        <f t="shared" ca="1" si="245"/>
        <v>0</v>
      </c>
      <c r="I1339">
        <f ca="1">SUM($G$6:$G1339)</f>
        <v>145</v>
      </c>
      <c r="J1339">
        <f ca="1">SUM($H$6:$H1339)</f>
        <v>127</v>
      </c>
      <c r="K1339">
        <f t="shared" ca="1" si="249"/>
        <v>272</v>
      </c>
      <c r="L1339">
        <f t="shared" si="250"/>
        <v>2668</v>
      </c>
      <c r="M1339">
        <f t="shared" ca="1" si="251"/>
        <v>0.10194902548725637</v>
      </c>
      <c r="N1339">
        <f ca="1">VAR($M$6:$M1339)</f>
        <v>7.6527166548153843E-5</v>
      </c>
      <c r="O1339">
        <f t="shared" si="246"/>
        <v>3.3733133433283354E-5</v>
      </c>
      <c r="P1339">
        <f t="shared" ca="1" si="247"/>
        <v>2.2686053372274944</v>
      </c>
    </row>
    <row r="1340" spans="1:16" x14ac:dyDescent="0.25">
      <c r="A1340">
        <f t="shared" ca="1" si="252"/>
        <v>-2.418529720804548</v>
      </c>
      <c r="B1340">
        <f t="shared" ca="1" si="252"/>
        <v>-6.3064881196774371E-3</v>
      </c>
      <c r="C1340">
        <f t="shared" ca="1" si="248"/>
        <v>-2.418529720804548</v>
      </c>
      <c r="D1340">
        <f t="shared" ca="1" si="241"/>
        <v>-6.3064881196774371E-3</v>
      </c>
      <c r="E1340">
        <f t="shared" ca="1" si="242"/>
        <v>-2.418529720804548</v>
      </c>
      <c r="F1340">
        <f t="shared" ca="1" si="243"/>
        <v>-6.3064881196774371E-3</v>
      </c>
      <c r="G1340">
        <f t="shared" ca="1" si="244"/>
        <v>0</v>
      </c>
      <c r="H1340">
        <f t="shared" ca="1" si="245"/>
        <v>0</v>
      </c>
      <c r="I1340">
        <f ca="1">SUM($G$6:$G1340)</f>
        <v>145</v>
      </c>
      <c r="J1340">
        <f ca="1">SUM($H$6:$H1340)</f>
        <v>127</v>
      </c>
      <c r="K1340">
        <f t="shared" ca="1" si="249"/>
        <v>272</v>
      </c>
      <c r="L1340">
        <f t="shared" si="250"/>
        <v>2670</v>
      </c>
      <c r="M1340">
        <f t="shared" ca="1" si="251"/>
        <v>0.10187265917602996</v>
      </c>
      <c r="N1340">
        <f ca="1">VAR($M$6:$M1340)</f>
        <v>7.6485991168462312E-5</v>
      </c>
      <c r="O1340">
        <f t="shared" si="246"/>
        <v>3.3707865168539316E-5</v>
      </c>
      <c r="P1340">
        <f t="shared" ca="1" si="247"/>
        <v>2.2690844046643823</v>
      </c>
    </row>
    <row r="1341" spans="1:16" x14ac:dyDescent="0.25">
      <c r="A1341">
        <f t="shared" ca="1" si="252"/>
        <v>-0.92556189615614859</v>
      </c>
      <c r="B1341">
        <f t="shared" ca="1" si="252"/>
        <v>-0.98939962821014149</v>
      </c>
      <c r="C1341">
        <f t="shared" ca="1" si="248"/>
        <v>-0.92556189615614859</v>
      </c>
      <c r="D1341">
        <f t="shared" ca="1" si="241"/>
        <v>-0.98939962821014149</v>
      </c>
      <c r="E1341">
        <f t="shared" ca="1" si="242"/>
        <v>-0.92556189615614859</v>
      </c>
      <c r="F1341">
        <f t="shared" ca="1" si="243"/>
        <v>-0.98939962821014149</v>
      </c>
      <c r="G1341">
        <f t="shared" ca="1" si="244"/>
        <v>0</v>
      </c>
      <c r="H1341">
        <f t="shared" ca="1" si="245"/>
        <v>0</v>
      </c>
      <c r="I1341">
        <f ca="1">SUM($G$6:$G1341)</f>
        <v>145</v>
      </c>
      <c r="J1341">
        <f ca="1">SUM($H$6:$H1341)</f>
        <v>127</v>
      </c>
      <c r="K1341">
        <f t="shared" ca="1" si="249"/>
        <v>272</v>
      </c>
      <c r="L1341">
        <f t="shared" si="250"/>
        <v>2672</v>
      </c>
      <c r="M1341">
        <f t="shared" ca="1" si="251"/>
        <v>0.10179640718562874</v>
      </c>
      <c r="N1341">
        <f ca="1">VAR($M$6:$M1341)</f>
        <v>7.6445387917837451E-5</v>
      </c>
      <c r="O1341">
        <f t="shared" si="246"/>
        <v>3.3682634730538915E-5</v>
      </c>
      <c r="P1341">
        <f t="shared" ca="1" si="247"/>
        <v>2.2695786279606853</v>
      </c>
    </row>
    <row r="1342" spans="1:16" x14ac:dyDescent="0.25">
      <c r="A1342">
        <f t="shared" ca="1" si="252"/>
        <v>1.3909827817630216</v>
      </c>
      <c r="B1342">
        <f t="shared" ca="1" si="252"/>
        <v>-1.2934917617598245</v>
      </c>
      <c r="C1342">
        <f t="shared" ca="1" si="248"/>
        <v>1.3909827817630216</v>
      </c>
      <c r="D1342">
        <f t="shared" ca="1" si="241"/>
        <v>-1.2934917617598245</v>
      </c>
      <c r="E1342">
        <f t="shared" ca="1" si="242"/>
        <v>1.3909827817630216</v>
      </c>
      <c r="F1342">
        <f t="shared" ca="1" si="243"/>
        <v>-1.2934917617598245</v>
      </c>
      <c r="G1342">
        <f t="shared" ca="1" si="244"/>
        <v>1</v>
      </c>
      <c r="H1342">
        <f t="shared" ca="1" si="245"/>
        <v>0</v>
      </c>
      <c r="I1342">
        <f ca="1">SUM($G$6:$G1342)</f>
        <v>146</v>
      </c>
      <c r="J1342">
        <f ca="1">SUM($H$6:$H1342)</f>
        <v>127</v>
      </c>
      <c r="K1342">
        <f t="shared" ca="1" si="249"/>
        <v>273</v>
      </c>
      <c r="L1342">
        <f t="shared" si="250"/>
        <v>2674</v>
      </c>
      <c r="M1342">
        <f t="shared" ca="1" si="251"/>
        <v>0.10209424083769633</v>
      </c>
      <c r="N1342">
        <f ca="1">VAR($M$6:$M1342)</f>
        <v>7.6402784651228531E-5</v>
      </c>
      <c r="O1342">
        <f t="shared" si="246"/>
        <v>3.3657442034405376E-5</v>
      </c>
      <c r="P1342">
        <f t="shared" ca="1" si="247"/>
        <v>2.2700116239709458</v>
      </c>
    </row>
    <row r="1343" spans="1:16" x14ac:dyDescent="0.25">
      <c r="A1343">
        <f t="shared" ca="1" si="252"/>
        <v>0.951858857713624</v>
      </c>
      <c r="B1343">
        <f t="shared" ca="1" si="252"/>
        <v>0.15164926260775494</v>
      </c>
      <c r="C1343">
        <f t="shared" ca="1" si="248"/>
        <v>0.951858857713624</v>
      </c>
      <c r="D1343">
        <f t="shared" ca="1" si="241"/>
        <v>0.15164926260775494</v>
      </c>
      <c r="E1343">
        <f t="shared" ca="1" si="242"/>
        <v>0.951858857713624</v>
      </c>
      <c r="F1343">
        <f t="shared" ca="1" si="243"/>
        <v>0.15164926260775494</v>
      </c>
      <c r="G1343">
        <f t="shared" ca="1" si="244"/>
        <v>0</v>
      </c>
      <c r="H1343">
        <f t="shared" ca="1" si="245"/>
        <v>0</v>
      </c>
      <c r="I1343">
        <f ca="1">SUM($G$6:$G1343)</f>
        <v>146</v>
      </c>
      <c r="J1343">
        <f ca="1">SUM($H$6:$H1343)</f>
        <v>127</v>
      </c>
      <c r="K1343">
        <f t="shared" ca="1" si="249"/>
        <v>273</v>
      </c>
      <c r="L1343">
        <f t="shared" si="250"/>
        <v>2676</v>
      </c>
      <c r="M1343">
        <f t="shared" ca="1" si="251"/>
        <v>0.10201793721973094</v>
      </c>
      <c r="N1343">
        <f ca="1">VAR($M$6:$M1343)</f>
        <v>7.6360731458208816E-5</v>
      </c>
      <c r="O1343">
        <f t="shared" si="246"/>
        <v>3.363228699551569E-5</v>
      </c>
      <c r="P1343">
        <f t="shared" ca="1" si="247"/>
        <v>2.2704590820240762</v>
      </c>
    </row>
    <row r="1344" spans="1:16" x14ac:dyDescent="0.25">
      <c r="A1344">
        <f t="shared" ca="1" si="252"/>
        <v>0.28458292638512994</v>
      </c>
      <c r="B1344">
        <f t="shared" ca="1" si="252"/>
        <v>-2.0690171417265348E-2</v>
      </c>
      <c r="C1344">
        <f t="shared" ca="1" si="248"/>
        <v>0.28458292638512994</v>
      </c>
      <c r="D1344">
        <f t="shared" ca="1" si="241"/>
        <v>-2.0690171417265348E-2</v>
      </c>
      <c r="E1344">
        <f t="shared" ca="1" si="242"/>
        <v>0.28458292638512994</v>
      </c>
      <c r="F1344">
        <f t="shared" ca="1" si="243"/>
        <v>-2.0690171417265348E-2</v>
      </c>
      <c r="G1344">
        <f t="shared" ca="1" si="244"/>
        <v>0</v>
      </c>
      <c r="H1344">
        <f t="shared" ca="1" si="245"/>
        <v>0</v>
      </c>
      <c r="I1344">
        <f ca="1">SUM($G$6:$G1344)</f>
        <v>146</v>
      </c>
      <c r="J1344">
        <f ca="1">SUM($H$6:$H1344)</f>
        <v>127</v>
      </c>
      <c r="K1344">
        <f t="shared" ca="1" si="249"/>
        <v>273</v>
      </c>
      <c r="L1344">
        <f t="shared" si="250"/>
        <v>2678</v>
      </c>
      <c r="M1344">
        <f t="shared" ca="1" si="251"/>
        <v>0.10194174757281553</v>
      </c>
      <c r="N1344">
        <f ca="1">VAR($M$6:$M1344)</f>
        <v>7.6319233932381183E-5</v>
      </c>
      <c r="O1344">
        <f t="shared" si="246"/>
        <v>3.3607169529499622E-5</v>
      </c>
      <c r="P1344">
        <f t="shared" ca="1" si="247"/>
        <v>2.2709212052324097</v>
      </c>
    </row>
    <row r="1345" spans="1:16" x14ac:dyDescent="0.25">
      <c r="A1345">
        <f t="shared" ca="1" si="252"/>
        <v>0.77934479522621769</v>
      </c>
      <c r="B1345">
        <f t="shared" ca="1" si="252"/>
        <v>-0.28601819941814177</v>
      </c>
      <c r="C1345">
        <f t="shared" ca="1" si="248"/>
        <v>0.77934479522621769</v>
      </c>
      <c r="D1345">
        <f t="shared" ca="1" si="241"/>
        <v>-0.28601819941814177</v>
      </c>
      <c r="E1345">
        <f t="shared" ca="1" si="242"/>
        <v>0.77934479522621769</v>
      </c>
      <c r="F1345">
        <f t="shared" ca="1" si="243"/>
        <v>-0.28601819941814177</v>
      </c>
      <c r="G1345">
        <f t="shared" ca="1" si="244"/>
        <v>0</v>
      </c>
      <c r="H1345">
        <f t="shared" ca="1" si="245"/>
        <v>0</v>
      </c>
      <c r="I1345">
        <f ca="1">SUM($G$6:$G1345)</f>
        <v>146</v>
      </c>
      <c r="J1345">
        <f ca="1">SUM($H$6:$H1345)</f>
        <v>127</v>
      </c>
      <c r="K1345">
        <f t="shared" ca="1" si="249"/>
        <v>273</v>
      </c>
      <c r="L1345">
        <f t="shared" si="250"/>
        <v>2680</v>
      </c>
      <c r="M1345">
        <f t="shared" ca="1" si="251"/>
        <v>0.10186567164179104</v>
      </c>
      <c r="N1345">
        <f ca="1">VAR($M$6:$M1345)</f>
        <v>7.6278297599660508E-5</v>
      </c>
      <c r="O1345">
        <f t="shared" si="246"/>
        <v>3.3582089552238798E-5</v>
      </c>
      <c r="P1345">
        <f t="shared" ca="1" si="247"/>
        <v>2.2713981951898909</v>
      </c>
    </row>
    <row r="1346" spans="1:16" x14ac:dyDescent="0.25">
      <c r="A1346">
        <f t="shared" ca="1" si="252"/>
        <v>-0.89669400595012527</v>
      </c>
      <c r="B1346">
        <f t="shared" ca="1" si="252"/>
        <v>0.40688568228322924</v>
      </c>
      <c r="C1346">
        <f t="shared" ca="1" si="248"/>
        <v>-0.89669400595012527</v>
      </c>
      <c r="D1346">
        <f t="shared" ca="1" si="241"/>
        <v>0.40688568228322924</v>
      </c>
      <c r="E1346">
        <f t="shared" ca="1" si="242"/>
        <v>-0.89669400595012527</v>
      </c>
      <c r="F1346">
        <f t="shared" ca="1" si="243"/>
        <v>0.40688568228322924</v>
      </c>
      <c r="G1346">
        <f t="shared" ca="1" si="244"/>
        <v>0</v>
      </c>
      <c r="H1346">
        <f t="shared" ca="1" si="245"/>
        <v>0</v>
      </c>
      <c r="I1346">
        <f ca="1">SUM($G$6:$G1346)</f>
        <v>146</v>
      </c>
      <c r="J1346">
        <f ca="1">SUM($H$6:$H1346)</f>
        <v>127</v>
      </c>
      <c r="K1346">
        <f t="shared" ca="1" si="249"/>
        <v>273</v>
      </c>
      <c r="L1346">
        <f t="shared" si="250"/>
        <v>2682</v>
      </c>
      <c r="M1346">
        <f t="shared" ca="1" si="251"/>
        <v>0.1017897091722595</v>
      </c>
      <c r="N1346">
        <f ca="1">VAR($M$6:$M1346)</f>
        <v>7.6237927918836152E-5</v>
      </c>
      <c r="O1346">
        <f t="shared" si="246"/>
        <v>3.3557046979865769E-5</v>
      </c>
      <c r="P1346">
        <f t="shared" ca="1" si="247"/>
        <v>2.271890251981318</v>
      </c>
    </row>
    <row r="1347" spans="1:16" x14ac:dyDescent="0.25">
      <c r="A1347">
        <f t="shared" ca="1" si="252"/>
        <v>0.4631404095871679</v>
      </c>
      <c r="B1347">
        <f t="shared" ca="1" si="252"/>
        <v>0.10740448596835707</v>
      </c>
      <c r="C1347">
        <f t="shared" ca="1" si="248"/>
        <v>0.4631404095871679</v>
      </c>
      <c r="D1347">
        <f t="shared" ca="1" si="241"/>
        <v>0.10740448596835707</v>
      </c>
      <c r="E1347">
        <f t="shared" ca="1" si="242"/>
        <v>0.4631404095871679</v>
      </c>
      <c r="F1347">
        <f t="shared" ca="1" si="243"/>
        <v>0.10740448596835707</v>
      </c>
      <c r="G1347">
        <f t="shared" ca="1" si="244"/>
        <v>0</v>
      </c>
      <c r="H1347">
        <f t="shared" ca="1" si="245"/>
        <v>0</v>
      </c>
      <c r="I1347">
        <f ca="1">SUM($G$6:$G1347)</f>
        <v>146</v>
      </c>
      <c r="J1347">
        <f ca="1">SUM($H$6:$H1347)</f>
        <v>127</v>
      </c>
      <c r="K1347">
        <f t="shared" ca="1" si="249"/>
        <v>273</v>
      </c>
      <c r="L1347">
        <f t="shared" si="250"/>
        <v>2684</v>
      </c>
      <c r="M1347">
        <f t="shared" ca="1" si="251"/>
        <v>0.10171385991058123</v>
      </c>
      <c r="N1347">
        <f ca="1">VAR($M$6:$M1347)</f>
        <v>7.6198130282128718E-5</v>
      </c>
      <c r="O1347">
        <f t="shared" si="246"/>
        <v>3.3532041728763033E-5</v>
      </c>
      <c r="P1347">
        <f t="shared" ca="1" si="247"/>
        <v>2.2723975741914835</v>
      </c>
    </row>
    <row r="1348" spans="1:16" x14ac:dyDescent="0.25">
      <c r="A1348">
        <f t="shared" ca="1" si="252"/>
        <v>0.1712961210514547</v>
      </c>
      <c r="B1348">
        <f t="shared" ca="1" si="252"/>
        <v>-0.36349079229246573</v>
      </c>
      <c r="C1348">
        <f t="shared" ca="1" si="248"/>
        <v>0.1712961210514547</v>
      </c>
      <c r="D1348">
        <f t="shared" ca="1" si="241"/>
        <v>-0.36349079229246573</v>
      </c>
      <c r="E1348">
        <f t="shared" ca="1" si="242"/>
        <v>0.1712961210514547</v>
      </c>
      <c r="F1348">
        <f t="shared" ca="1" si="243"/>
        <v>-0.36349079229246573</v>
      </c>
      <c r="G1348">
        <f t="shared" ca="1" si="244"/>
        <v>0</v>
      </c>
      <c r="H1348">
        <f t="shared" ca="1" si="245"/>
        <v>0</v>
      </c>
      <c r="I1348">
        <f ca="1">SUM($G$6:$G1348)</f>
        <v>146</v>
      </c>
      <c r="J1348">
        <f ca="1">SUM($H$6:$H1348)</f>
        <v>127</v>
      </c>
      <c r="K1348">
        <f t="shared" ca="1" si="249"/>
        <v>273</v>
      </c>
      <c r="L1348">
        <f t="shared" si="250"/>
        <v>2686</v>
      </c>
      <c r="M1348">
        <f t="shared" ca="1" si="251"/>
        <v>0.10163812360387194</v>
      </c>
      <c r="N1348">
        <f ca="1">VAR($M$6:$M1348)</f>
        <v>7.6158910015746581E-5</v>
      </c>
      <c r="O1348">
        <f t="shared" si="246"/>
        <v>3.3507073715562168E-5</v>
      </c>
      <c r="P1348">
        <f t="shared" ca="1" si="247"/>
        <v>2.2729203589143929</v>
      </c>
    </row>
    <row r="1349" spans="1:16" x14ac:dyDescent="0.25">
      <c r="A1349">
        <f t="shared" ca="1" si="252"/>
        <v>0.4371864092089916</v>
      </c>
      <c r="B1349">
        <f t="shared" ca="1" si="252"/>
        <v>-0.69334964571466895</v>
      </c>
      <c r="C1349">
        <f t="shared" ca="1" si="248"/>
        <v>0.4371864092089916</v>
      </c>
      <c r="D1349">
        <f t="shared" ca="1" si="241"/>
        <v>-0.69334964571466895</v>
      </c>
      <c r="E1349">
        <f t="shared" ca="1" si="242"/>
        <v>0.4371864092089916</v>
      </c>
      <c r="F1349">
        <f t="shared" ca="1" si="243"/>
        <v>-0.69334964571466895</v>
      </c>
      <c r="G1349">
        <f t="shared" ca="1" si="244"/>
        <v>0</v>
      </c>
      <c r="H1349">
        <f t="shared" ca="1" si="245"/>
        <v>0</v>
      </c>
      <c r="I1349">
        <f ca="1">SUM($G$6:$G1349)</f>
        <v>146</v>
      </c>
      <c r="J1349">
        <f ca="1">SUM($H$6:$H1349)</f>
        <v>127</v>
      </c>
      <c r="K1349">
        <f t="shared" ca="1" si="249"/>
        <v>273</v>
      </c>
      <c r="L1349">
        <f t="shared" si="250"/>
        <v>2688</v>
      </c>
      <c r="M1349">
        <f t="shared" ca="1" si="251"/>
        <v>0.1015625</v>
      </c>
      <c r="N1349">
        <f ca="1">VAR($M$6:$M1349)</f>
        <v>7.6120272380432075E-5</v>
      </c>
      <c r="O1349">
        <f t="shared" si="246"/>
        <v>3.3482142857142852E-5</v>
      </c>
      <c r="P1349">
        <f t="shared" ca="1" si="247"/>
        <v>2.2734588017622386</v>
      </c>
    </row>
    <row r="1350" spans="1:16" x14ac:dyDescent="0.25">
      <c r="A1350">
        <f t="shared" ca="1" si="252"/>
        <v>-0.35682236271246098</v>
      </c>
      <c r="B1350">
        <f t="shared" ca="1" si="252"/>
        <v>0.85073721881478603</v>
      </c>
      <c r="C1350">
        <f t="shared" ca="1" si="248"/>
        <v>-0.35682236271246098</v>
      </c>
      <c r="D1350">
        <f t="shared" ref="D1350:D1413" ca="1" si="253">rho*A1350+SQRT(1-rho^2)*B1350</f>
        <v>0.85073721881478603</v>
      </c>
      <c r="E1350">
        <f t="shared" ref="E1350:E1413" ca="1" si="254">SUM(OFFSET(C1350,0,0,window,1))</f>
        <v>-0.35682236271246098</v>
      </c>
      <c r="F1350">
        <f t="shared" ref="F1350:F1413" ca="1" si="255">SUM(OFFSET(D1350,0,0,window,1))</f>
        <v>0.85073721881478603</v>
      </c>
      <c r="G1350">
        <f t="shared" ref="G1350:G1413" ca="1" si="256">IF(E1350&gt;quantile,1,0)</f>
        <v>0</v>
      </c>
      <c r="H1350">
        <f t="shared" ref="H1350:H1413" ca="1" si="257">IF(F1350&gt;quantile,1,0)</f>
        <v>0</v>
      </c>
      <c r="I1350">
        <f ca="1">SUM($G$6:$G1350)</f>
        <v>146</v>
      </c>
      <c r="J1350">
        <f ca="1">SUM($H$6:$H1350)</f>
        <v>127</v>
      </c>
      <c r="K1350">
        <f t="shared" ca="1" si="249"/>
        <v>273</v>
      </c>
      <c r="L1350">
        <f t="shared" si="250"/>
        <v>2690</v>
      </c>
      <c r="M1350">
        <f t="shared" ca="1" si="251"/>
        <v>0.10148698884758364</v>
      </c>
      <c r="N1350">
        <f ca="1">VAR($M$6:$M1350)</f>
        <v>7.6082222572008859E-5</v>
      </c>
      <c r="O1350">
        <f t="shared" ref="O1350:O1413" si="258">(1-percentile)*percentile/L1350</f>
        <v>3.3457249070631966E-5</v>
      </c>
      <c r="P1350">
        <f t="shared" ca="1" si="247"/>
        <v>2.2740130968744872</v>
      </c>
    </row>
    <row r="1351" spans="1:16" x14ac:dyDescent="0.25">
      <c r="A1351">
        <f t="shared" ca="1" si="252"/>
        <v>-1.5776471748177885</v>
      </c>
      <c r="B1351">
        <f t="shared" ca="1" si="252"/>
        <v>1.3318557249561702</v>
      </c>
      <c r="C1351">
        <f t="shared" ca="1" si="248"/>
        <v>-1.5776471748177885</v>
      </c>
      <c r="D1351">
        <f t="shared" ca="1" si="253"/>
        <v>1.3318557249561702</v>
      </c>
      <c r="E1351">
        <f t="shared" ca="1" si="254"/>
        <v>-1.5776471748177885</v>
      </c>
      <c r="F1351">
        <f t="shared" ca="1" si="255"/>
        <v>1.3318557249561702</v>
      </c>
      <c r="G1351">
        <f t="shared" ca="1" si="256"/>
        <v>0</v>
      </c>
      <c r="H1351">
        <f t="shared" ca="1" si="257"/>
        <v>1</v>
      </c>
      <c r="I1351">
        <f ca="1">SUM($G$6:$G1351)</f>
        <v>146</v>
      </c>
      <c r="J1351">
        <f ca="1">SUM($H$6:$H1351)</f>
        <v>128</v>
      </c>
      <c r="K1351">
        <f t="shared" ca="1" si="249"/>
        <v>274</v>
      </c>
      <c r="L1351">
        <f t="shared" si="250"/>
        <v>2692</v>
      </c>
      <c r="M1351">
        <f t="shared" ca="1" si="251"/>
        <v>0.10178306092124814</v>
      </c>
      <c r="N1351">
        <f ca="1">VAR($M$6:$M1351)</f>
        <v>7.6042068865632775E-5</v>
      </c>
      <c r="O1351">
        <f t="shared" si="258"/>
        <v>3.3432392273402666E-5</v>
      </c>
      <c r="P1351">
        <f t="shared" ref="P1351:P1414" ca="1" si="259">L1351*N1351/percentile/(1-percentile)</f>
        <v>2.2745027709587049</v>
      </c>
    </row>
    <row r="1352" spans="1:16" x14ac:dyDescent="0.25">
      <c r="A1352">
        <f t="shared" ca="1" si="252"/>
        <v>0.78293549523331551</v>
      </c>
      <c r="B1352">
        <f t="shared" ca="1" si="252"/>
        <v>0.57397089228686082</v>
      </c>
      <c r="C1352">
        <f t="shared" ca="1" si="248"/>
        <v>0.78293549523331551</v>
      </c>
      <c r="D1352">
        <f t="shared" ca="1" si="253"/>
        <v>0.57397089228686082</v>
      </c>
      <c r="E1352">
        <f t="shared" ca="1" si="254"/>
        <v>0.78293549523331551</v>
      </c>
      <c r="F1352">
        <f t="shared" ca="1" si="255"/>
        <v>0.57397089228686082</v>
      </c>
      <c r="G1352">
        <f t="shared" ca="1" si="256"/>
        <v>0</v>
      </c>
      <c r="H1352">
        <f t="shared" ca="1" si="257"/>
        <v>0</v>
      </c>
      <c r="I1352">
        <f ca="1">SUM($G$6:$G1352)</f>
        <v>146</v>
      </c>
      <c r="J1352">
        <f ca="1">SUM($H$6:$H1352)</f>
        <v>128</v>
      </c>
      <c r="K1352">
        <f t="shared" ca="1" si="249"/>
        <v>274</v>
      </c>
      <c r="L1352">
        <f t="shared" si="250"/>
        <v>2694</v>
      </c>
      <c r="M1352">
        <f t="shared" ca="1" si="251"/>
        <v>0.10170749814402376</v>
      </c>
      <c r="N1352">
        <f ca="1">VAR($M$6:$M1352)</f>
        <v>7.6002481653782459E-5</v>
      </c>
      <c r="O1352">
        <f t="shared" si="258"/>
        <v>3.3407572383073488E-5</v>
      </c>
      <c r="P1352">
        <f t="shared" ca="1" si="259"/>
        <v>2.2750076175032223</v>
      </c>
    </row>
    <row r="1353" spans="1:16" x14ac:dyDescent="0.25">
      <c r="A1353">
        <f t="shared" ca="1" si="252"/>
        <v>1.1392494016052477</v>
      </c>
      <c r="B1353">
        <f t="shared" ca="1" si="252"/>
        <v>-0.41640058983895001</v>
      </c>
      <c r="C1353">
        <f t="shared" ca="1" si="248"/>
        <v>1.1392494016052477</v>
      </c>
      <c r="D1353">
        <f t="shared" ca="1" si="253"/>
        <v>-0.41640058983895001</v>
      </c>
      <c r="E1353">
        <f t="shared" ca="1" si="254"/>
        <v>1.1392494016052477</v>
      </c>
      <c r="F1353">
        <f t="shared" ca="1" si="255"/>
        <v>-0.41640058983895001</v>
      </c>
      <c r="G1353">
        <f t="shared" ca="1" si="256"/>
        <v>0</v>
      </c>
      <c r="H1353">
        <f t="shared" ca="1" si="257"/>
        <v>0</v>
      </c>
      <c r="I1353">
        <f ca="1">SUM($G$6:$G1353)</f>
        <v>146</v>
      </c>
      <c r="J1353">
        <f ca="1">SUM($H$6:$H1353)</f>
        <v>128</v>
      </c>
      <c r="K1353">
        <f t="shared" ca="1" si="249"/>
        <v>274</v>
      </c>
      <c r="L1353">
        <f t="shared" si="250"/>
        <v>2696</v>
      </c>
      <c r="M1353">
        <f t="shared" ca="1" si="251"/>
        <v>0.10163204747774481</v>
      </c>
      <c r="N1353">
        <f ca="1">VAR($M$6:$M1353)</f>
        <v>7.5963466210149117E-5</v>
      </c>
      <c r="O1353">
        <f t="shared" si="258"/>
        <v>3.3382789317507412E-5</v>
      </c>
      <c r="P1353">
        <f t="shared" ca="1" si="259"/>
        <v>2.2755278322506896</v>
      </c>
    </row>
    <row r="1354" spans="1:16" x14ac:dyDescent="0.25">
      <c r="A1354">
        <f t="shared" ca="1" si="252"/>
        <v>-1.0546993137270049</v>
      </c>
      <c r="B1354">
        <f t="shared" ca="1" si="252"/>
        <v>0.48264318327143141</v>
      </c>
      <c r="C1354">
        <f t="shared" ca="1" si="248"/>
        <v>-1.0546993137270049</v>
      </c>
      <c r="D1354">
        <f t="shared" ca="1" si="253"/>
        <v>0.48264318327143141</v>
      </c>
      <c r="E1354">
        <f t="shared" ca="1" si="254"/>
        <v>-1.0546993137270049</v>
      </c>
      <c r="F1354">
        <f t="shared" ca="1" si="255"/>
        <v>0.48264318327143141</v>
      </c>
      <c r="G1354">
        <f t="shared" ca="1" si="256"/>
        <v>0</v>
      </c>
      <c r="H1354">
        <f t="shared" ca="1" si="257"/>
        <v>0</v>
      </c>
      <c r="I1354">
        <f ca="1">SUM($G$6:$G1354)</f>
        <v>146</v>
      </c>
      <c r="J1354">
        <f ca="1">SUM($H$6:$H1354)</f>
        <v>128</v>
      </c>
      <c r="K1354">
        <f t="shared" ca="1" si="249"/>
        <v>274</v>
      </c>
      <c r="L1354">
        <f t="shared" si="250"/>
        <v>2698</v>
      </c>
      <c r="M1354">
        <f t="shared" ca="1" si="251"/>
        <v>0.10155670867309118</v>
      </c>
      <c r="N1354">
        <f ca="1">VAR($M$6:$M1354)</f>
        <v>7.5925027743894058E-5</v>
      </c>
      <c r="O1354">
        <f t="shared" si="258"/>
        <v>3.3358042994810967E-5</v>
      </c>
      <c r="P1354">
        <f t="shared" ca="1" si="259"/>
        <v>2.2760636094780691</v>
      </c>
    </row>
    <row r="1355" spans="1:16" x14ac:dyDescent="0.25">
      <c r="A1355">
        <f t="shared" ca="1" si="252"/>
        <v>-1.6177832052789642</v>
      </c>
      <c r="B1355">
        <f t="shared" ca="1" si="252"/>
        <v>-1.0270530474444652</v>
      </c>
      <c r="C1355">
        <f t="shared" ca="1" si="248"/>
        <v>-1.6177832052789642</v>
      </c>
      <c r="D1355">
        <f t="shared" ca="1" si="253"/>
        <v>-1.0270530474444652</v>
      </c>
      <c r="E1355">
        <f t="shared" ca="1" si="254"/>
        <v>-1.6177832052789642</v>
      </c>
      <c r="F1355">
        <f t="shared" ca="1" si="255"/>
        <v>-1.0270530474444652</v>
      </c>
      <c r="G1355">
        <f t="shared" ca="1" si="256"/>
        <v>0</v>
      </c>
      <c r="H1355">
        <f t="shared" ca="1" si="257"/>
        <v>0</v>
      </c>
      <c r="I1355">
        <f ca="1">SUM($G$6:$G1355)</f>
        <v>146</v>
      </c>
      <c r="J1355">
        <f ca="1">SUM($H$6:$H1355)</f>
        <v>128</v>
      </c>
      <c r="K1355">
        <f t="shared" ca="1" si="249"/>
        <v>274</v>
      </c>
      <c r="L1355">
        <f t="shared" si="250"/>
        <v>2700</v>
      </c>
      <c r="M1355">
        <f t="shared" ca="1" si="251"/>
        <v>0.10148148148148148</v>
      </c>
      <c r="N1355">
        <f ca="1">VAR($M$6:$M1355)</f>
        <v>7.5887171400183164E-5</v>
      </c>
      <c r="O1355">
        <f t="shared" si="258"/>
        <v>3.3333333333333328E-5</v>
      </c>
      <c r="P1355">
        <f t="shared" ca="1" si="259"/>
        <v>2.2766151420054954</v>
      </c>
    </row>
    <row r="1356" spans="1:16" x14ac:dyDescent="0.25">
      <c r="A1356">
        <f t="shared" ca="1" si="252"/>
        <v>-0.29077971171449707</v>
      </c>
      <c r="B1356">
        <f t="shared" ca="1" si="252"/>
        <v>-0.27558116347882206</v>
      </c>
      <c r="C1356">
        <f t="shared" ref="C1356:C1419" ca="1" si="260">A1356</f>
        <v>-0.29077971171449707</v>
      </c>
      <c r="D1356">
        <f t="shared" ca="1" si="253"/>
        <v>-0.27558116347882206</v>
      </c>
      <c r="E1356">
        <f t="shared" ca="1" si="254"/>
        <v>-0.29077971171449707</v>
      </c>
      <c r="F1356">
        <f t="shared" ca="1" si="255"/>
        <v>-0.27558116347882206</v>
      </c>
      <c r="G1356">
        <f t="shared" ca="1" si="256"/>
        <v>0</v>
      </c>
      <c r="H1356">
        <f t="shared" ca="1" si="257"/>
        <v>0</v>
      </c>
      <c r="I1356">
        <f ca="1">SUM($G$6:$G1356)</f>
        <v>146</v>
      </c>
      <c r="J1356">
        <f ca="1">SUM($H$6:$H1356)</f>
        <v>128</v>
      </c>
      <c r="K1356">
        <f t="shared" ref="K1356:K1419" ca="1" si="261">I1356+J1356</f>
        <v>274</v>
      </c>
      <c r="L1356">
        <f t="shared" ref="L1356:L1419" si="262">L1355+2</f>
        <v>2702</v>
      </c>
      <c r="M1356">
        <f t="shared" ref="M1356:M1419" ca="1" si="263">K1356/L1356</f>
        <v>0.10140636565507032</v>
      </c>
      <c r="N1356">
        <f ca="1">VAR($M$6:$M1356)</f>
        <v>7.5849902260720454E-5</v>
      </c>
      <c r="O1356">
        <f t="shared" si="258"/>
        <v>3.3308660251665427E-5</v>
      </c>
      <c r="P1356">
        <f t="shared" ca="1" si="259"/>
        <v>2.2771826212051858</v>
      </c>
    </row>
    <row r="1357" spans="1:16" x14ac:dyDescent="0.25">
      <c r="A1357">
        <f t="shared" ca="1" si="252"/>
        <v>1.3149895722244063</v>
      </c>
      <c r="B1357">
        <f t="shared" ca="1" si="252"/>
        <v>0.11858727141813458</v>
      </c>
      <c r="C1357">
        <f t="shared" ca="1" si="260"/>
        <v>1.3149895722244063</v>
      </c>
      <c r="D1357">
        <f t="shared" ca="1" si="253"/>
        <v>0.11858727141813458</v>
      </c>
      <c r="E1357">
        <f t="shared" ca="1" si="254"/>
        <v>1.3149895722244063</v>
      </c>
      <c r="F1357">
        <f t="shared" ca="1" si="255"/>
        <v>0.11858727141813458</v>
      </c>
      <c r="G1357">
        <f t="shared" ca="1" si="256"/>
        <v>1</v>
      </c>
      <c r="H1357">
        <f t="shared" ca="1" si="257"/>
        <v>0</v>
      </c>
      <c r="I1357">
        <f ca="1">SUM($G$6:$G1357)</f>
        <v>147</v>
      </c>
      <c r="J1357">
        <f ca="1">SUM($H$6:$H1357)</f>
        <v>128</v>
      </c>
      <c r="K1357">
        <f t="shared" ca="1" si="261"/>
        <v>275</v>
      </c>
      <c r="L1357">
        <f t="shared" si="262"/>
        <v>2704</v>
      </c>
      <c r="M1357">
        <f t="shared" ca="1" si="263"/>
        <v>0.10170118343195267</v>
      </c>
      <c r="N1357">
        <f ca="1">VAR($M$6:$M1357)</f>
        <v>7.5810519907184423E-5</v>
      </c>
      <c r="O1357">
        <f t="shared" si="258"/>
        <v>3.3284023668639045E-5</v>
      </c>
      <c r="P1357">
        <f t="shared" ca="1" si="259"/>
        <v>2.2776849536558523</v>
      </c>
    </row>
    <row r="1358" spans="1:16" x14ac:dyDescent="0.25">
      <c r="A1358">
        <f t="shared" ca="1" si="252"/>
        <v>-0.70100260926037006</v>
      </c>
      <c r="B1358">
        <f t="shared" ca="1" si="252"/>
        <v>-1.5956884774697142</v>
      </c>
      <c r="C1358">
        <f t="shared" ca="1" si="260"/>
        <v>-0.70100260926037006</v>
      </c>
      <c r="D1358">
        <f t="shared" ca="1" si="253"/>
        <v>-1.5956884774697142</v>
      </c>
      <c r="E1358">
        <f t="shared" ca="1" si="254"/>
        <v>-0.70100260926037006</v>
      </c>
      <c r="F1358">
        <f t="shared" ca="1" si="255"/>
        <v>-1.5956884774697142</v>
      </c>
      <c r="G1358">
        <f t="shared" ca="1" si="256"/>
        <v>0</v>
      </c>
      <c r="H1358">
        <f t="shared" ca="1" si="257"/>
        <v>0</v>
      </c>
      <c r="I1358">
        <f ca="1">SUM($G$6:$G1358)</f>
        <v>147</v>
      </c>
      <c r="J1358">
        <f ca="1">SUM($H$6:$H1358)</f>
        <v>128</v>
      </c>
      <c r="K1358">
        <f t="shared" ca="1" si="261"/>
        <v>275</v>
      </c>
      <c r="L1358">
        <f t="shared" si="262"/>
        <v>2706</v>
      </c>
      <c r="M1358">
        <f t="shared" ca="1" si="263"/>
        <v>0.1016260162601626</v>
      </c>
      <c r="N1358">
        <f ca="1">VAR($M$6:$M1358)</f>
        <v>7.5771703771681669E-5</v>
      </c>
      <c r="O1358">
        <f t="shared" si="258"/>
        <v>3.3259423503325936E-5</v>
      </c>
      <c r="P1358">
        <f t="shared" ca="1" si="259"/>
        <v>2.2782025600685625</v>
      </c>
    </row>
    <row r="1359" spans="1:16" x14ac:dyDescent="0.25">
      <c r="A1359">
        <f t="shared" ca="1" si="252"/>
        <v>0.97030696643352166</v>
      </c>
      <c r="B1359">
        <f t="shared" ca="1" si="252"/>
        <v>-0.66545131806060509</v>
      </c>
      <c r="C1359">
        <f t="shared" ca="1" si="260"/>
        <v>0.97030696643352166</v>
      </c>
      <c r="D1359">
        <f t="shared" ca="1" si="253"/>
        <v>-0.66545131806060509</v>
      </c>
      <c r="E1359">
        <f t="shared" ca="1" si="254"/>
        <v>0.97030696643352166</v>
      </c>
      <c r="F1359">
        <f t="shared" ca="1" si="255"/>
        <v>-0.66545131806060509</v>
      </c>
      <c r="G1359">
        <f t="shared" ca="1" si="256"/>
        <v>0</v>
      </c>
      <c r="H1359">
        <f t="shared" ca="1" si="257"/>
        <v>0</v>
      </c>
      <c r="I1359">
        <f ca="1">SUM($G$6:$G1359)</f>
        <v>147</v>
      </c>
      <c r="J1359">
        <f ca="1">SUM($H$6:$H1359)</f>
        <v>128</v>
      </c>
      <c r="K1359">
        <f t="shared" ca="1" si="261"/>
        <v>275</v>
      </c>
      <c r="L1359">
        <f t="shared" si="262"/>
        <v>2708</v>
      </c>
      <c r="M1359">
        <f t="shared" ca="1" si="263"/>
        <v>0.10155096011816839</v>
      </c>
      <c r="N1359">
        <f ca="1">VAR($M$6:$M1359)</f>
        <v>7.5733459012622116E-5</v>
      </c>
      <c r="O1359">
        <f t="shared" si="258"/>
        <v>3.3234859675036921E-5</v>
      </c>
      <c r="P1359">
        <f t="shared" ca="1" si="259"/>
        <v>2.2787356334020079</v>
      </c>
    </row>
    <row r="1360" spans="1:16" x14ac:dyDescent="0.25">
      <c r="A1360">
        <f t="shared" ca="1" si="252"/>
        <v>-0.37039175249747341</v>
      </c>
      <c r="B1360">
        <f t="shared" ca="1" si="252"/>
        <v>0.42194492103397285</v>
      </c>
      <c r="C1360">
        <f t="shared" ca="1" si="260"/>
        <v>-0.37039175249747341</v>
      </c>
      <c r="D1360">
        <f t="shared" ca="1" si="253"/>
        <v>0.42194492103397285</v>
      </c>
      <c r="E1360">
        <f t="shared" ca="1" si="254"/>
        <v>-0.37039175249747341</v>
      </c>
      <c r="F1360">
        <f t="shared" ca="1" si="255"/>
        <v>0.42194492103397285</v>
      </c>
      <c r="G1360">
        <f t="shared" ca="1" si="256"/>
        <v>0</v>
      </c>
      <c r="H1360">
        <f t="shared" ca="1" si="257"/>
        <v>0</v>
      </c>
      <c r="I1360">
        <f ca="1">SUM($G$6:$G1360)</f>
        <v>147</v>
      </c>
      <c r="J1360">
        <f ca="1">SUM($H$6:$H1360)</f>
        <v>128</v>
      </c>
      <c r="K1360">
        <f t="shared" ca="1" si="261"/>
        <v>275</v>
      </c>
      <c r="L1360">
        <f t="shared" si="262"/>
        <v>2710</v>
      </c>
      <c r="M1360">
        <f t="shared" ca="1" si="263"/>
        <v>0.1014760147601476</v>
      </c>
      <c r="N1360">
        <f ca="1">VAR($M$6:$M1360)</f>
        <v>7.5695790725328665E-5</v>
      </c>
      <c r="O1360">
        <f t="shared" si="258"/>
        <v>3.3210332103321028E-5</v>
      </c>
      <c r="P1360">
        <f t="shared" ca="1" si="259"/>
        <v>2.2792843651737855</v>
      </c>
    </row>
    <row r="1361" spans="1:16" x14ac:dyDescent="0.25">
      <c r="A1361">
        <f t="shared" ca="1" si="252"/>
        <v>0.49211314205777951</v>
      </c>
      <c r="B1361">
        <f t="shared" ca="1" si="252"/>
        <v>0.29788555541467809</v>
      </c>
      <c r="C1361">
        <f t="shared" ca="1" si="260"/>
        <v>0.49211314205777951</v>
      </c>
      <c r="D1361">
        <f t="shared" ca="1" si="253"/>
        <v>0.29788555541467809</v>
      </c>
      <c r="E1361">
        <f t="shared" ca="1" si="254"/>
        <v>0.49211314205777951</v>
      </c>
      <c r="F1361">
        <f t="shared" ca="1" si="255"/>
        <v>0.29788555541467809</v>
      </c>
      <c r="G1361">
        <f t="shared" ca="1" si="256"/>
        <v>0</v>
      </c>
      <c r="H1361">
        <f t="shared" ca="1" si="257"/>
        <v>0</v>
      </c>
      <c r="I1361">
        <f ca="1">SUM($G$6:$G1361)</f>
        <v>147</v>
      </c>
      <c r="J1361">
        <f ca="1">SUM($H$6:$H1361)</f>
        <v>128</v>
      </c>
      <c r="K1361">
        <f t="shared" ca="1" si="261"/>
        <v>275</v>
      </c>
      <c r="L1361">
        <f t="shared" si="262"/>
        <v>2712</v>
      </c>
      <c r="M1361">
        <f t="shared" ca="1" si="263"/>
        <v>0.10140117994100295</v>
      </c>
      <c r="N1361">
        <f ca="1">VAR($M$6:$M1361)</f>
        <v>7.5658703942558527E-5</v>
      </c>
      <c r="O1361">
        <f t="shared" si="258"/>
        <v>3.3185840707964597E-5</v>
      </c>
      <c r="P1361">
        <f t="shared" ca="1" si="259"/>
        <v>2.2798489454690971</v>
      </c>
    </row>
    <row r="1362" spans="1:16" x14ac:dyDescent="0.25">
      <c r="A1362">
        <f t="shared" ca="1" si="252"/>
        <v>-1.3314531174050859</v>
      </c>
      <c r="B1362">
        <f t="shared" ca="1" si="252"/>
        <v>-0.94132851986467836</v>
      </c>
      <c r="C1362">
        <f t="shared" ca="1" si="260"/>
        <v>-1.3314531174050859</v>
      </c>
      <c r="D1362">
        <f t="shared" ca="1" si="253"/>
        <v>-0.94132851986467836</v>
      </c>
      <c r="E1362">
        <f t="shared" ca="1" si="254"/>
        <v>-1.3314531174050859</v>
      </c>
      <c r="F1362">
        <f t="shared" ca="1" si="255"/>
        <v>-0.94132851986467836</v>
      </c>
      <c r="G1362">
        <f t="shared" ca="1" si="256"/>
        <v>0</v>
      </c>
      <c r="H1362">
        <f t="shared" ca="1" si="257"/>
        <v>0</v>
      </c>
      <c r="I1362">
        <f ca="1">SUM($G$6:$G1362)</f>
        <v>147</v>
      </c>
      <c r="J1362">
        <f ca="1">SUM($H$6:$H1362)</f>
        <v>128</v>
      </c>
      <c r="K1362">
        <f t="shared" ca="1" si="261"/>
        <v>275</v>
      </c>
      <c r="L1362">
        <f t="shared" si="262"/>
        <v>2714</v>
      </c>
      <c r="M1362">
        <f t="shared" ca="1" si="263"/>
        <v>0.10132645541635962</v>
      </c>
      <c r="N1362">
        <f ca="1">VAR($M$6:$M1362)</f>
        <v>7.5622203635022163E-5</v>
      </c>
      <c r="O1362">
        <f t="shared" si="258"/>
        <v>3.316138540899041E-5</v>
      </c>
      <c r="P1362">
        <f t="shared" ca="1" si="259"/>
        <v>2.2804295629494469</v>
      </c>
    </row>
    <row r="1363" spans="1:16" x14ac:dyDescent="0.25">
      <c r="A1363">
        <f t="shared" ca="1" si="252"/>
        <v>-1.1245679181697419</v>
      </c>
      <c r="B1363">
        <f t="shared" ca="1" si="252"/>
        <v>-0.7851435204901257</v>
      </c>
      <c r="C1363">
        <f t="shared" ca="1" si="260"/>
        <v>-1.1245679181697419</v>
      </c>
      <c r="D1363">
        <f t="shared" ca="1" si="253"/>
        <v>-0.7851435204901257</v>
      </c>
      <c r="E1363">
        <f t="shared" ca="1" si="254"/>
        <v>-1.1245679181697419</v>
      </c>
      <c r="F1363">
        <f t="shared" ca="1" si="255"/>
        <v>-0.7851435204901257</v>
      </c>
      <c r="G1363">
        <f t="shared" ca="1" si="256"/>
        <v>0</v>
      </c>
      <c r="H1363">
        <f t="shared" ca="1" si="257"/>
        <v>0</v>
      </c>
      <c r="I1363">
        <f ca="1">SUM($G$6:$G1363)</f>
        <v>147</v>
      </c>
      <c r="J1363">
        <f ca="1">SUM($H$6:$H1363)</f>
        <v>128</v>
      </c>
      <c r="K1363">
        <f t="shared" ca="1" si="261"/>
        <v>275</v>
      </c>
      <c r="L1363">
        <f t="shared" si="262"/>
        <v>2716</v>
      </c>
      <c r="M1363">
        <f t="shared" ca="1" si="263"/>
        <v>0.10125184094256259</v>
      </c>
      <c r="N1363">
        <f ca="1">VAR($M$6:$M1363)</f>
        <v>7.5586294711893999E-5</v>
      </c>
      <c r="O1363">
        <f t="shared" si="258"/>
        <v>3.3136966126656842E-5</v>
      </c>
      <c r="P1363">
        <f t="shared" ca="1" si="259"/>
        <v>2.2810264048611573</v>
      </c>
    </row>
    <row r="1364" spans="1:16" x14ac:dyDescent="0.25">
      <c r="A1364">
        <f t="shared" ca="1" si="252"/>
        <v>0.8455796714741447</v>
      </c>
      <c r="B1364">
        <f t="shared" ca="1" si="252"/>
        <v>1.5505528496837937</v>
      </c>
      <c r="C1364">
        <f t="shared" ca="1" si="260"/>
        <v>0.8455796714741447</v>
      </c>
      <c r="D1364">
        <f t="shared" ca="1" si="253"/>
        <v>1.5505528496837937</v>
      </c>
      <c r="E1364">
        <f t="shared" ca="1" si="254"/>
        <v>0.8455796714741447</v>
      </c>
      <c r="F1364">
        <f t="shared" ca="1" si="255"/>
        <v>1.5505528496837937</v>
      </c>
      <c r="G1364">
        <f t="shared" ca="1" si="256"/>
        <v>0</v>
      </c>
      <c r="H1364">
        <f t="shared" ca="1" si="257"/>
        <v>1</v>
      </c>
      <c r="I1364">
        <f ca="1">SUM($G$6:$G1364)</f>
        <v>147</v>
      </c>
      <c r="J1364">
        <f ca="1">SUM($H$6:$H1364)</f>
        <v>129</v>
      </c>
      <c r="K1364">
        <f t="shared" ca="1" si="261"/>
        <v>276</v>
      </c>
      <c r="L1364">
        <f t="shared" si="262"/>
        <v>2718</v>
      </c>
      <c r="M1364">
        <f t="shared" ca="1" si="263"/>
        <v>0.10154525386313466</v>
      </c>
      <c r="N1364">
        <f ca="1">VAR($M$6:$M1364)</f>
        <v>7.5548234384151087E-5</v>
      </c>
      <c r="O1364">
        <f t="shared" si="258"/>
        <v>3.3112582781456947E-5</v>
      </c>
      <c r="P1364">
        <f t="shared" ca="1" si="259"/>
        <v>2.2815566784013632</v>
      </c>
    </row>
    <row r="1365" spans="1:16" x14ac:dyDescent="0.25">
      <c r="A1365">
        <f t="shared" ca="1" si="252"/>
        <v>-0.4929158511871683</v>
      </c>
      <c r="B1365">
        <f t="shared" ca="1" si="252"/>
        <v>0.33632956168845629</v>
      </c>
      <c r="C1365">
        <f t="shared" ca="1" si="260"/>
        <v>-0.4929158511871683</v>
      </c>
      <c r="D1365">
        <f t="shared" ca="1" si="253"/>
        <v>0.33632956168845629</v>
      </c>
      <c r="E1365">
        <f t="shared" ca="1" si="254"/>
        <v>-0.4929158511871683</v>
      </c>
      <c r="F1365">
        <f t="shared" ca="1" si="255"/>
        <v>0.33632956168845629</v>
      </c>
      <c r="G1365">
        <f t="shared" ca="1" si="256"/>
        <v>0</v>
      </c>
      <c r="H1365">
        <f t="shared" ca="1" si="257"/>
        <v>0</v>
      </c>
      <c r="I1365">
        <f ca="1">SUM($G$6:$G1365)</f>
        <v>147</v>
      </c>
      <c r="J1365">
        <f ca="1">SUM($H$6:$H1365)</f>
        <v>129</v>
      </c>
      <c r="K1365">
        <f t="shared" ca="1" si="261"/>
        <v>276</v>
      </c>
      <c r="L1365">
        <f t="shared" si="262"/>
        <v>2720</v>
      </c>
      <c r="M1365">
        <f t="shared" ca="1" si="263"/>
        <v>0.10147058823529412</v>
      </c>
      <c r="N1365">
        <f ca="1">VAR($M$6:$M1365)</f>
        <v>7.5510744909508602E-5</v>
      </c>
      <c r="O1365">
        <f t="shared" si="258"/>
        <v>3.3088235294117637E-5</v>
      </c>
      <c r="P1365">
        <f t="shared" ca="1" si="259"/>
        <v>2.2821025128207051</v>
      </c>
    </row>
    <row r="1366" spans="1:16" x14ac:dyDescent="0.25">
      <c r="A1366">
        <f t="shared" ca="1" si="252"/>
        <v>0.48043687233779631</v>
      </c>
      <c r="B1366">
        <f t="shared" ca="1" si="252"/>
        <v>0.94520229625279539</v>
      </c>
      <c r="C1366">
        <f t="shared" ca="1" si="260"/>
        <v>0.48043687233779631</v>
      </c>
      <c r="D1366">
        <f t="shared" ca="1" si="253"/>
        <v>0.94520229625279539</v>
      </c>
      <c r="E1366">
        <f t="shared" ca="1" si="254"/>
        <v>0.48043687233779631</v>
      </c>
      <c r="F1366">
        <f t="shared" ca="1" si="255"/>
        <v>0.94520229625279539</v>
      </c>
      <c r="G1366">
        <f t="shared" ca="1" si="256"/>
        <v>0</v>
      </c>
      <c r="H1366">
        <f t="shared" ca="1" si="257"/>
        <v>0</v>
      </c>
      <c r="I1366">
        <f ca="1">SUM($G$6:$G1366)</f>
        <v>147</v>
      </c>
      <c r="J1366">
        <f ca="1">SUM($H$6:$H1366)</f>
        <v>129</v>
      </c>
      <c r="K1366">
        <f t="shared" ca="1" si="261"/>
        <v>276</v>
      </c>
      <c r="L1366">
        <f t="shared" si="262"/>
        <v>2722</v>
      </c>
      <c r="M1366">
        <f t="shared" ca="1" si="263"/>
        <v>0.10139603232916973</v>
      </c>
      <c r="N1366">
        <f ca="1">VAR($M$6:$M1366)</f>
        <v>7.5473831272706581E-5</v>
      </c>
      <c r="O1366">
        <f t="shared" si="258"/>
        <v>3.306392358559882E-5</v>
      </c>
      <c r="P1366">
        <f t="shared" ca="1" si="259"/>
        <v>2.2826640969367484</v>
      </c>
    </row>
    <row r="1367" spans="1:16" x14ac:dyDescent="0.25">
      <c r="A1367">
        <f t="shared" ref="A1367:B1421" ca="1" si="264">_xlfn.NORM.INV(RAND(),0,1)</f>
        <v>1.2995232174314351</v>
      </c>
      <c r="B1367">
        <f t="shared" ca="1" si="264"/>
        <v>1.703276994751024</v>
      </c>
      <c r="C1367">
        <f t="shared" ca="1" si="260"/>
        <v>1.2995232174314351</v>
      </c>
      <c r="D1367">
        <f t="shared" ca="1" si="253"/>
        <v>1.703276994751024</v>
      </c>
      <c r="E1367">
        <f t="shared" ca="1" si="254"/>
        <v>1.2995232174314351</v>
      </c>
      <c r="F1367">
        <f t="shared" ca="1" si="255"/>
        <v>1.703276994751024</v>
      </c>
      <c r="G1367">
        <f t="shared" ca="1" si="256"/>
        <v>1</v>
      </c>
      <c r="H1367">
        <f t="shared" ca="1" si="257"/>
        <v>1</v>
      </c>
      <c r="I1367">
        <f ca="1">SUM($G$6:$G1367)</f>
        <v>148</v>
      </c>
      <c r="J1367">
        <f ca="1">SUM($H$6:$H1367)</f>
        <v>130</v>
      </c>
      <c r="K1367">
        <f t="shared" ca="1" si="261"/>
        <v>278</v>
      </c>
      <c r="L1367">
        <f t="shared" si="262"/>
        <v>2724</v>
      </c>
      <c r="M1367">
        <f t="shared" ca="1" si="263"/>
        <v>0.10205580029368576</v>
      </c>
      <c r="N1367">
        <f ca="1">VAR($M$6:$M1367)</f>
        <v>7.5432392085867373E-5</v>
      </c>
      <c r="O1367">
        <f t="shared" si="258"/>
        <v>3.3039647577092502E-5</v>
      </c>
      <c r="P1367">
        <f t="shared" ca="1" si="259"/>
        <v>2.2830870671322532</v>
      </c>
    </row>
    <row r="1368" spans="1:16" x14ac:dyDescent="0.25">
      <c r="A1368">
        <f t="shared" ca="1" si="264"/>
        <v>-0.40862009052476689</v>
      </c>
      <c r="B1368">
        <f t="shared" ca="1" si="264"/>
        <v>-0.5307002836223762</v>
      </c>
      <c r="C1368">
        <f t="shared" ca="1" si="260"/>
        <v>-0.40862009052476689</v>
      </c>
      <c r="D1368">
        <f t="shared" ca="1" si="253"/>
        <v>-0.5307002836223762</v>
      </c>
      <c r="E1368">
        <f t="shared" ca="1" si="254"/>
        <v>-0.40862009052476689</v>
      </c>
      <c r="F1368">
        <f t="shared" ca="1" si="255"/>
        <v>-0.5307002836223762</v>
      </c>
      <c r="G1368">
        <f t="shared" ca="1" si="256"/>
        <v>0</v>
      </c>
      <c r="H1368">
        <f t="shared" ca="1" si="257"/>
        <v>0</v>
      </c>
      <c r="I1368">
        <f ca="1">SUM($G$6:$G1368)</f>
        <v>148</v>
      </c>
      <c r="J1368">
        <f ca="1">SUM($H$6:$H1368)</f>
        <v>130</v>
      </c>
      <c r="K1368">
        <f t="shared" ca="1" si="261"/>
        <v>278</v>
      </c>
      <c r="L1368">
        <f t="shared" si="262"/>
        <v>2726</v>
      </c>
      <c r="M1368">
        <f t="shared" ca="1" si="263"/>
        <v>0.10198092443140132</v>
      </c>
      <c r="N1368">
        <f ca="1">VAR($M$6:$M1368)</f>
        <v>7.5391476990313076E-5</v>
      </c>
      <c r="O1368">
        <f t="shared" si="258"/>
        <v>3.3015407190022004E-5</v>
      </c>
      <c r="P1368">
        <f t="shared" ca="1" si="259"/>
        <v>2.2835240697288164</v>
      </c>
    </row>
    <row r="1369" spans="1:16" x14ac:dyDescent="0.25">
      <c r="A1369">
        <f t="shared" ca="1" si="264"/>
        <v>-0.20673391968527607</v>
      </c>
      <c r="B1369">
        <f t="shared" ca="1" si="264"/>
        <v>0.45588647701612217</v>
      </c>
      <c r="C1369">
        <f t="shared" ca="1" si="260"/>
        <v>-0.20673391968527607</v>
      </c>
      <c r="D1369">
        <f t="shared" ca="1" si="253"/>
        <v>0.45588647701612217</v>
      </c>
      <c r="E1369">
        <f t="shared" ca="1" si="254"/>
        <v>-0.20673391968527607</v>
      </c>
      <c r="F1369">
        <f t="shared" ca="1" si="255"/>
        <v>0.45588647701612217</v>
      </c>
      <c r="G1369">
        <f t="shared" ca="1" si="256"/>
        <v>0</v>
      </c>
      <c r="H1369">
        <f t="shared" ca="1" si="257"/>
        <v>0</v>
      </c>
      <c r="I1369">
        <f ca="1">SUM($G$6:$G1369)</f>
        <v>148</v>
      </c>
      <c r="J1369">
        <f ca="1">SUM($H$6:$H1369)</f>
        <v>130</v>
      </c>
      <c r="K1369">
        <f t="shared" ca="1" si="261"/>
        <v>278</v>
      </c>
      <c r="L1369">
        <f t="shared" si="262"/>
        <v>2728</v>
      </c>
      <c r="M1369">
        <f t="shared" ca="1" si="263"/>
        <v>0.10190615835777127</v>
      </c>
      <c r="N1369">
        <f ca="1">VAR($M$6:$M1369)</f>
        <v>7.5351091305500044E-5</v>
      </c>
      <c r="O1369">
        <f t="shared" si="258"/>
        <v>3.2991202346041049E-5</v>
      </c>
      <c r="P1369">
        <f t="shared" ca="1" si="259"/>
        <v>2.283975300904491</v>
      </c>
    </row>
    <row r="1370" spans="1:16" x14ac:dyDescent="0.25">
      <c r="A1370">
        <f t="shared" ca="1" si="264"/>
        <v>-2.0179623578093904</v>
      </c>
      <c r="B1370">
        <f t="shared" ca="1" si="264"/>
        <v>-0.57705448991201247</v>
      </c>
      <c r="C1370">
        <f t="shared" ca="1" si="260"/>
        <v>-2.0179623578093904</v>
      </c>
      <c r="D1370">
        <f t="shared" ca="1" si="253"/>
        <v>-0.57705448991201247</v>
      </c>
      <c r="E1370">
        <f t="shared" ca="1" si="254"/>
        <v>-2.0179623578093904</v>
      </c>
      <c r="F1370">
        <f t="shared" ca="1" si="255"/>
        <v>-0.57705448991201247</v>
      </c>
      <c r="G1370">
        <f t="shared" ca="1" si="256"/>
        <v>0</v>
      </c>
      <c r="H1370">
        <f t="shared" ca="1" si="257"/>
        <v>0</v>
      </c>
      <c r="I1370">
        <f ca="1">SUM($G$6:$G1370)</f>
        <v>148</v>
      </c>
      <c r="J1370">
        <f ca="1">SUM($H$6:$H1370)</f>
        <v>130</v>
      </c>
      <c r="K1370">
        <f t="shared" ca="1" si="261"/>
        <v>278</v>
      </c>
      <c r="L1370">
        <f t="shared" si="262"/>
        <v>2730</v>
      </c>
      <c r="M1370">
        <f t="shared" ca="1" si="263"/>
        <v>0.10183150183150183</v>
      </c>
      <c r="N1370">
        <f ca="1">VAR($M$6:$M1370)</f>
        <v>7.5311240287901201E-5</v>
      </c>
      <c r="O1370">
        <f t="shared" si="258"/>
        <v>3.2967032967032958E-5</v>
      </c>
      <c r="P1370">
        <f t="shared" ca="1" si="259"/>
        <v>2.2844409553996701</v>
      </c>
    </row>
    <row r="1371" spans="1:16" x14ac:dyDescent="0.25">
      <c r="A1371">
        <f t="shared" ca="1" si="264"/>
        <v>-1.446265932171825</v>
      </c>
      <c r="B1371">
        <f t="shared" ca="1" si="264"/>
        <v>-0.50729418803234072</v>
      </c>
      <c r="C1371">
        <f t="shared" ca="1" si="260"/>
        <v>-1.446265932171825</v>
      </c>
      <c r="D1371">
        <f t="shared" ca="1" si="253"/>
        <v>-0.50729418803234072</v>
      </c>
      <c r="E1371">
        <f t="shared" ca="1" si="254"/>
        <v>-1.446265932171825</v>
      </c>
      <c r="F1371">
        <f t="shared" ca="1" si="255"/>
        <v>-0.50729418803234072</v>
      </c>
      <c r="G1371">
        <f t="shared" ca="1" si="256"/>
        <v>0</v>
      </c>
      <c r="H1371">
        <f t="shared" ca="1" si="257"/>
        <v>0</v>
      </c>
      <c r="I1371">
        <f ca="1">SUM($G$6:$G1371)</f>
        <v>148</v>
      </c>
      <c r="J1371">
        <f ca="1">SUM($H$6:$H1371)</f>
        <v>130</v>
      </c>
      <c r="K1371">
        <f t="shared" ca="1" si="261"/>
        <v>278</v>
      </c>
      <c r="L1371">
        <f t="shared" si="262"/>
        <v>2732</v>
      </c>
      <c r="M1371">
        <f t="shared" ca="1" si="263"/>
        <v>0.10175695461200586</v>
      </c>
      <c r="N1371">
        <f ca="1">VAR($M$6:$M1371)</f>
        <v>7.5271929131518947E-5</v>
      </c>
      <c r="O1371">
        <f t="shared" si="258"/>
        <v>3.2942898975109805E-5</v>
      </c>
      <c r="P1371">
        <f t="shared" ca="1" si="259"/>
        <v>2.2849212265256642</v>
      </c>
    </row>
    <row r="1372" spans="1:16" x14ac:dyDescent="0.25">
      <c r="A1372">
        <f t="shared" ca="1" si="264"/>
        <v>-0.76192718240446866</v>
      </c>
      <c r="B1372">
        <f t="shared" ca="1" si="264"/>
        <v>-0.95531731894401273</v>
      </c>
      <c r="C1372">
        <f t="shared" ca="1" si="260"/>
        <v>-0.76192718240446866</v>
      </c>
      <c r="D1372">
        <f t="shared" ca="1" si="253"/>
        <v>-0.95531731894401273</v>
      </c>
      <c r="E1372">
        <f t="shared" ca="1" si="254"/>
        <v>-0.76192718240446866</v>
      </c>
      <c r="F1372">
        <f t="shared" ca="1" si="255"/>
        <v>-0.95531731894401273</v>
      </c>
      <c r="G1372">
        <f t="shared" ca="1" si="256"/>
        <v>0</v>
      </c>
      <c r="H1372">
        <f t="shared" ca="1" si="257"/>
        <v>0</v>
      </c>
      <c r="I1372">
        <f ca="1">SUM($G$6:$G1372)</f>
        <v>148</v>
      </c>
      <c r="J1372">
        <f ca="1">SUM($H$6:$H1372)</f>
        <v>130</v>
      </c>
      <c r="K1372">
        <f t="shared" ca="1" si="261"/>
        <v>278</v>
      </c>
      <c r="L1372">
        <f t="shared" si="262"/>
        <v>2734</v>
      </c>
      <c r="M1372">
        <f t="shared" ca="1" si="263"/>
        <v>0.10168251645940014</v>
      </c>
      <c r="N1372">
        <f ca="1">VAR($M$6:$M1372)</f>
        <v>7.5233162968395793E-5</v>
      </c>
      <c r="O1372">
        <f t="shared" si="258"/>
        <v>3.2918800292611551E-5</v>
      </c>
      <c r="P1372">
        <f t="shared" ca="1" si="259"/>
        <v>2.2854163061732686</v>
      </c>
    </row>
    <row r="1373" spans="1:16" x14ac:dyDescent="0.25">
      <c r="A1373">
        <f t="shared" ca="1" si="264"/>
        <v>-0.48922014647905121</v>
      </c>
      <c r="B1373">
        <f t="shared" ca="1" si="264"/>
        <v>0.55921813488400451</v>
      </c>
      <c r="C1373">
        <f t="shared" ca="1" si="260"/>
        <v>-0.48922014647905121</v>
      </c>
      <c r="D1373">
        <f t="shared" ca="1" si="253"/>
        <v>0.55921813488400451</v>
      </c>
      <c r="E1373">
        <f t="shared" ca="1" si="254"/>
        <v>-0.48922014647905121</v>
      </c>
      <c r="F1373">
        <f t="shared" ca="1" si="255"/>
        <v>0.55921813488400451</v>
      </c>
      <c r="G1373">
        <f t="shared" ca="1" si="256"/>
        <v>0</v>
      </c>
      <c r="H1373">
        <f t="shared" ca="1" si="257"/>
        <v>0</v>
      </c>
      <c r="I1373">
        <f ca="1">SUM($G$6:$G1373)</f>
        <v>148</v>
      </c>
      <c r="J1373">
        <f ca="1">SUM($H$6:$H1373)</f>
        <v>130</v>
      </c>
      <c r="K1373">
        <f t="shared" ca="1" si="261"/>
        <v>278</v>
      </c>
      <c r="L1373">
        <f t="shared" si="262"/>
        <v>2736</v>
      </c>
      <c r="M1373">
        <f t="shared" ca="1" si="263"/>
        <v>0.10160818713450293</v>
      </c>
      <c r="N1373">
        <f ca="1">VAR($M$6:$M1373)</f>
        <v>7.5194946869117373E-5</v>
      </c>
      <c r="O1373">
        <f t="shared" si="258"/>
        <v>3.2894736842105256E-5</v>
      </c>
      <c r="P1373">
        <f t="shared" ca="1" si="259"/>
        <v>2.2859263848211686</v>
      </c>
    </row>
    <row r="1374" spans="1:16" x14ac:dyDescent="0.25">
      <c r="A1374">
        <f t="shared" ca="1" si="264"/>
        <v>-0.92050313257472327</v>
      </c>
      <c r="B1374">
        <f t="shared" ca="1" si="264"/>
        <v>-0.93991627246863307</v>
      </c>
      <c r="C1374">
        <f t="shared" ca="1" si="260"/>
        <v>-0.92050313257472327</v>
      </c>
      <c r="D1374">
        <f t="shared" ca="1" si="253"/>
        <v>-0.93991627246863307</v>
      </c>
      <c r="E1374">
        <f t="shared" ca="1" si="254"/>
        <v>-0.92050313257472327</v>
      </c>
      <c r="F1374">
        <f t="shared" ca="1" si="255"/>
        <v>-0.93991627246863307</v>
      </c>
      <c r="G1374">
        <f t="shared" ca="1" si="256"/>
        <v>0</v>
      </c>
      <c r="H1374">
        <f t="shared" ca="1" si="257"/>
        <v>0</v>
      </c>
      <c r="I1374">
        <f ca="1">SUM($G$6:$G1374)</f>
        <v>148</v>
      </c>
      <c r="J1374">
        <f ca="1">SUM($H$6:$H1374)</f>
        <v>130</v>
      </c>
      <c r="K1374">
        <f t="shared" ca="1" si="261"/>
        <v>278</v>
      </c>
      <c r="L1374">
        <f t="shared" si="262"/>
        <v>2738</v>
      </c>
      <c r="M1374">
        <f t="shared" ca="1" si="263"/>
        <v>0.10153396639883126</v>
      </c>
      <c r="N1374">
        <f ca="1">VAR($M$6:$M1374)</f>
        <v>7.515728584331748E-5</v>
      </c>
      <c r="O1374">
        <f t="shared" si="258"/>
        <v>3.2870708546384219E-5</v>
      </c>
      <c r="P1374">
        <f t="shared" ca="1" si="259"/>
        <v>2.286451651544481</v>
      </c>
    </row>
    <row r="1375" spans="1:16" x14ac:dyDescent="0.25">
      <c r="A1375">
        <f t="shared" ca="1" si="264"/>
        <v>2.4310945366814749E-2</v>
      </c>
      <c r="B1375">
        <f t="shared" ca="1" si="264"/>
        <v>-2.0255250752826033</v>
      </c>
      <c r="C1375">
        <f t="shared" ca="1" si="260"/>
        <v>2.4310945366814749E-2</v>
      </c>
      <c r="D1375">
        <f t="shared" ca="1" si="253"/>
        <v>-2.0255250752826033</v>
      </c>
      <c r="E1375">
        <f t="shared" ca="1" si="254"/>
        <v>2.4310945366814749E-2</v>
      </c>
      <c r="F1375">
        <f t="shared" ca="1" si="255"/>
        <v>-2.0255250752826033</v>
      </c>
      <c r="G1375">
        <f t="shared" ca="1" si="256"/>
        <v>0</v>
      </c>
      <c r="H1375">
        <f t="shared" ca="1" si="257"/>
        <v>0</v>
      </c>
      <c r="I1375">
        <f ca="1">SUM($G$6:$G1375)</f>
        <v>148</v>
      </c>
      <c r="J1375">
        <f ca="1">SUM($H$6:$H1375)</f>
        <v>130</v>
      </c>
      <c r="K1375">
        <f t="shared" ca="1" si="261"/>
        <v>278</v>
      </c>
      <c r="L1375">
        <f t="shared" si="262"/>
        <v>2740</v>
      </c>
      <c r="M1375">
        <f t="shared" ca="1" si="263"/>
        <v>0.10145985401459855</v>
      </c>
      <c r="N1375">
        <f ca="1">VAR($M$6:$M1375)</f>
        <v>7.5120184840172721E-5</v>
      </c>
      <c r="O1375">
        <f t="shared" si="258"/>
        <v>3.2846715328467145E-5</v>
      </c>
      <c r="P1375">
        <f t="shared" ca="1" si="259"/>
        <v>2.2869922940230367</v>
      </c>
    </row>
    <row r="1376" spans="1:16" x14ac:dyDescent="0.25">
      <c r="A1376">
        <f t="shared" ca="1" si="264"/>
        <v>0.11479313482777548</v>
      </c>
      <c r="B1376">
        <f t="shared" ca="1" si="264"/>
        <v>0.18220969660394784</v>
      </c>
      <c r="C1376">
        <f t="shared" ca="1" si="260"/>
        <v>0.11479313482777548</v>
      </c>
      <c r="D1376">
        <f t="shared" ca="1" si="253"/>
        <v>0.18220969660394784</v>
      </c>
      <c r="E1376">
        <f t="shared" ca="1" si="254"/>
        <v>0.11479313482777548</v>
      </c>
      <c r="F1376">
        <f t="shared" ca="1" si="255"/>
        <v>0.18220969660394784</v>
      </c>
      <c r="G1376">
        <f t="shared" ca="1" si="256"/>
        <v>0</v>
      </c>
      <c r="H1376">
        <f t="shared" ca="1" si="257"/>
        <v>0</v>
      </c>
      <c r="I1376">
        <f ca="1">SUM($G$6:$G1376)</f>
        <v>148</v>
      </c>
      <c r="J1376">
        <f ca="1">SUM($H$6:$H1376)</f>
        <v>130</v>
      </c>
      <c r="K1376">
        <f t="shared" ca="1" si="261"/>
        <v>278</v>
      </c>
      <c r="L1376">
        <f t="shared" si="262"/>
        <v>2742</v>
      </c>
      <c r="M1376">
        <f t="shared" ca="1" si="263"/>
        <v>0.10138584974471189</v>
      </c>
      <c r="N1376">
        <f ca="1">VAR($M$6:$M1376)</f>
        <v>7.5083648748898717E-5</v>
      </c>
      <c r="O1376">
        <f t="shared" si="258"/>
        <v>3.2822757111597366E-5</v>
      </c>
      <c r="P1376">
        <f t="shared" ca="1" si="259"/>
        <v>2.2875484985497812</v>
      </c>
    </row>
    <row r="1377" spans="1:16" x14ac:dyDescent="0.25">
      <c r="A1377">
        <f t="shared" ca="1" si="264"/>
        <v>-1.1498528488599795E-2</v>
      </c>
      <c r="B1377">
        <f t="shared" ca="1" si="264"/>
        <v>-1.353720839859583</v>
      </c>
      <c r="C1377">
        <f t="shared" ca="1" si="260"/>
        <v>-1.1498528488599795E-2</v>
      </c>
      <c r="D1377">
        <f t="shared" ca="1" si="253"/>
        <v>-1.353720839859583</v>
      </c>
      <c r="E1377">
        <f t="shared" ca="1" si="254"/>
        <v>-1.1498528488599795E-2</v>
      </c>
      <c r="F1377">
        <f t="shared" ca="1" si="255"/>
        <v>-1.353720839859583</v>
      </c>
      <c r="G1377">
        <f t="shared" ca="1" si="256"/>
        <v>0</v>
      </c>
      <c r="H1377">
        <f t="shared" ca="1" si="257"/>
        <v>0</v>
      </c>
      <c r="I1377">
        <f ca="1">SUM($G$6:$G1377)</f>
        <v>148</v>
      </c>
      <c r="J1377">
        <f ca="1">SUM($H$6:$H1377)</f>
        <v>130</v>
      </c>
      <c r="K1377">
        <f t="shared" ca="1" si="261"/>
        <v>278</v>
      </c>
      <c r="L1377">
        <f t="shared" si="262"/>
        <v>2744</v>
      </c>
      <c r="M1377">
        <f t="shared" ca="1" si="263"/>
        <v>0.10131195335276968</v>
      </c>
      <c r="N1377">
        <f ca="1">VAR($M$6:$M1377)</f>
        <v>7.504768239923807E-5</v>
      </c>
      <c r="O1377">
        <f t="shared" si="258"/>
        <v>3.2798833819241978E-5</v>
      </c>
      <c r="P1377">
        <f t="shared" ca="1" si="259"/>
        <v>2.2881204500389924</v>
      </c>
    </row>
    <row r="1378" spans="1:16" x14ac:dyDescent="0.25">
      <c r="A1378">
        <f t="shared" ca="1" si="264"/>
        <v>0.51056123807561815</v>
      </c>
      <c r="B1378">
        <f t="shared" ca="1" si="264"/>
        <v>-0.7560809521425611</v>
      </c>
      <c r="C1378">
        <f t="shared" ca="1" si="260"/>
        <v>0.51056123807561815</v>
      </c>
      <c r="D1378">
        <f t="shared" ca="1" si="253"/>
        <v>-0.7560809521425611</v>
      </c>
      <c r="E1378">
        <f t="shared" ca="1" si="254"/>
        <v>0.51056123807561815</v>
      </c>
      <c r="F1378">
        <f t="shared" ca="1" si="255"/>
        <v>-0.7560809521425611</v>
      </c>
      <c r="G1378">
        <f t="shared" ca="1" si="256"/>
        <v>0</v>
      </c>
      <c r="H1378">
        <f t="shared" ca="1" si="257"/>
        <v>0</v>
      </c>
      <c r="I1378">
        <f ca="1">SUM($G$6:$G1378)</f>
        <v>148</v>
      </c>
      <c r="J1378">
        <f ca="1">SUM($H$6:$H1378)</f>
        <v>130</v>
      </c>
      <c r="K1378">
        <f t="shared" ca="1" si="261"/>
        <v>278</v>
      </c>
      <c r="L1378">
        <f t="shared" si="262"/>
        <v>2746</v>
      </c>
      <c r="M1378">
        <f t="shared" ca="1" si="263"/>
        <v>0.101238164603059</v>
      </c>
      <c r="N1378">
        <f ca="1">VAR($M$6:$M1378)</f>
        <v>7.5012290561949073E-5</v>
      </c>
      <c r="O1378">
        <f t="shared" si="258"/>
        <v>3.2774945375091038E-5</v>
      </c>
      <c r="P1378">
        <f t="shared" ca="1" si="259"/>
        <v>2.28870833203458</v>
      </c>
    </row>
    <row r="1379" spans="1:16" x14ac:dyDescent="0.25">
      <c r="A1379">
        <f t="shared" ca="1" si="264"/>
        <v>-0.73513033156662622</v>
      </c>
      <c r="B1379">
        <f t="shared" ca="1" si="264"/>
        <v>0.83283426540014704</v>
      </c>
      <c r="C1379">
        <f t="shared" ca="1" si="260"/>
        <v>-0.73513033156662622</v>
      </c>
      <c r="D1379">
        <f t="shared" ca="1" si="253"/>
        <v>0.83283426540014704</v>
      </c>
      <c r="E1379">
        <f t="shared" ca="1" si="254"/>
        <v>-0.73513033156662622</v>
      </c>
      <c r="F1379">
        <f t="shared" ca="1" si="255"/>
        <v>0.83283426540014704</v>
      </c>
      <c r="G1379">
        <f t="shared" ca="1" si="256"/>
        <v>0</v>
      </c>
      <c r="H1379">
        <f t="shared" ca="1" si="257"/>
        <v>0</v>
      </c>
      <c r="I1379">
        <f ca="1">SUM($G$6:$G1379)</f>
        <v>148</v>
      </c>
      <c r="J1379">
        <f ca="1">SUM($H$6:$H1379)</f>
        <v>130</v>
      </c>
      <c r="K1379">
        <f t="shared" ca="1" si="261"/>
        <v>278</v>
      </c>
      <c r="L1379">
        <f t="shared" si="262"/>
        <v>2748</v>
      </c>
      <c r="M1379">
        <f t="shared" ca="1" si="263"/>
        <v>0.10116448326055313</v>
      </c>
      <c r="N1379">
        <f ca="1">VAR($M$6:$M1379)</f>
        <v>7.4977477949284964E-5</v>
      </c>
      <c r="O1379">
        <f t="shared" si="258"/>
        <v>3.2751091703056761E-5</v>
      </c>
      <c r="P1379">
        <f t="shared" ca="1" si="259"/>
        <v>2.2893123267181679</v>
      </c>
    </row>
    <row r="1380" spans="1:16" x14ac:dyDescent="0.25">
      <c r="A1380">
        <f t="shared" ca="1" si="264"/>
        <v>-0.61824566539427062</v>
      </c>
      <c r="B1380">
        <f t="shared" ca="1" si="264"/>
        <v>1.0998699975037134</v>
      </c>
      <c r="C1380">
        <f t="shared" ca="1" si="260"/>
        <v>-0.61824566539427062</v>
      </c>
      <c r="D1380">
        <f t="shared" ca="1" si="253"/>
        <v>1.0998699975037134</v>
      </c>
      <c r="E1380">
        <f t="shared" ca="1" si="254"/>
        <v>-0.61824566539427062</v>
      </c>
      <c r="F1380">
        <f t="shared" ca="1" si="255"/>
        <v>1.0998699975037134</v>
      </c>
      <c r="G1380">
        <f t="shared" ca="1" si="256"/>
        <v>0</v>
      </c>
      <c r="H1380">
        <f t="shared" ca="1" si="257"/>
        <v>0</v>
      </c>
      <c r="I1380">
        <f ca="1">SUM($G$6:$G1380)</f>
        <v>148</v>
      </c>
      <c r="J1380">
        <f ca="1">SUM($H$6:$H1380)</f>
        <v>130</v>
      </c>
      <c r="K1380">
        <f t="shared" ca="1" si="261"/>
        <v>278</v>
      </c>
      <c r="L1380">
        <f t="shared" si="262"/>
        <v>2750</v>
      </c>
      <c r="M1380">
        <f t="shared" ca="1" si="263"/>
        <v>0.10109090909090909</v>
      </c>
      <c r="N1380">
        <f ca="1">VAR($M$6:$M1380)</f>
        <v>7.4943249215476385E-5</v>
      </c>
      <c r="O1380">
        <f t="shared" si="258"/>
        <v>3.2727272727272718E-5</v>
      </c>
      <c r="P1380">
        <f t="shared" ca="1" si="259"/>
        <v>2.2899326149173347</v>
      </c>
    </row>
    <row r="1381" spans="1:16" x14ac:dyDescent="0.25">
      <c r="A1381">
        <f t="shared" ca="1" si="264"/>
        <v>0.39183386028166417</v>
      </c>
      <c r="B1381">
        <f t="shared" ca="1" si="264"/>
        <v>-1.4344815620089206</v>
      </c>
      <c r="C1381">
        <f t="shared" ca="1" si="260"/>
        <v>0.39183386028166417</v>
      </c>
      <c r="D1381">
        <f t="shared" ca="1" si="253"/>
        <v>-1.4344815620089206</v>
      </c>
      <c r="E1381">
        <f t="shared" ca="1" si="254"/>
        <v>0.39183386028166417</v>
      </c>
      <c r="F1381">
        <f t="shared" ca="1" si="255"/>
        <v>-1.4344815620089206</v>
      </c>
      <c r="G1381">
        <f t="shared" ca="1" si="256"/>
        <v>0</v>
      </c>
      <c r="H1381">
        <f t="shared" ca="1" si="257"/>
        <v>0</v>
      </c>
      <c r="I1381">
        <f ca="1">SUM($G$6:$G1381)</f>
        <v>148</v>
      </c>
      <c r="J1381">
        <f ca="1">SUM($H$6:$H1381)</f>
        <v>130</v>
      </c>
      <c r="K1381">
        <f t="shared" ca="1" si="261"/>
        <v>278</v>
      </c>
      <c r="L1381">
        <f t="shared" si="262"/>
        <v>2752</v>
      </c>
      <c r="M1381">
        <f t="shared" ca="1" si="263"/>
        <v>0.10101744186046512</v>
      </c>
      <c r="N1381">
        <f ca="1">VAR($M$6:$M1381)</f>
        <v>7.4909608957204497E-5</v>
      </c>
      <c r="O1381">
        <f t="shared" si="258"/>
        <v>3.2703488372093019E-5</v>
      </c>
      <c r="P1381">
        <f t="shared" ca="1" si="259"/>
        <v>2.290569376113631</v>
      </c>
    </row>
    <row r="1382" spans="1:16" x14ac:dyDescent="0.25">
      <c r="A1382">
        <f t="shared" ca="1" si="264"/>
        <v>-0.92056511756348125</v>
      </c>
      <c r="B1382">
        <f t="shared" ca="1" si="264"/>
        <v>-0.64417896399060559</v>
      </c>
      <c r="C1382">
        <f t="shared" ca="1" si="260"/>
        <v>-0.92056511756348125</v>
      </c>
      <c r="D1382">
        <f t="shared" ca="1" si="253"/>
        <v>-0.64417896399060559</v>
      </c>
      <c r="E1382">
        <f t="shared" ca="1" si="254"/>
        <v>-0.92056511756348125</v>
      </c>
      <c r="F1382">
        <f t="shared" ca="1" si="255"/>
        <v>-0.64417896399060559</v>
      </c>
      <c r="G1382">
        <f t="shared" ca="1" si="256"/>
        <v>0</v>
      </c>
      <c r="H1382">
        <f t="shared" ca="1" si="257"/>
        <v>0</v>
      </c>
      <c r="I1382">
        <f ca="1">SUM($G$6:$G1382)</f>
        <v>148</v>
      </c>
      <c r="J1382">
        <f ca="1">SUM($H$6:$H1382)</f>
        <v>130</v>
      </c>
      <c r="K1382">
        <f t="shared" ca="1" si="261"/>
        <v>278</v>
      </c>
      <c r="L1382">
        <f t="shared" si="262"/>
        <v>2754</v>
      </c>
      <c r="M1382">
        <f t="shared" ca="1" si="263"/>
        <v>0.1009440813362382</v>
      </c>
      <c r="N1382">
        <f ca="1">VAR($M$6:$M1382)</f>
        <v>7.4876561714071489E-5</v>
      </c>
      <c r="O1382">
        <f t="shared" si="258"/>
        <v>3.26797385620915E-5</v>
      </c>
      <c r="P1382">
        <f t="shared" ca="1" si="259"/>
        <v>2.2912227884505882</v>
      </c>
    </row>
    <row r="1383" spans="1:16" x14ac:dyDescent="0.25">
      <c r="A1383">
        <f t="shared" ca="1" si="264"/>
        <v>-0.33070394543866255</v>
      </c>
      <c r="B1383">
        <f t="shared" ca="1" si="264"/>
        <v>7.8212824443413112E-2</v>
      </c>
      <c r="C1383">
        <f t="shared" ca="1" si="260"/>
        <v>-0.33070394543866255</v>
      </c>
      <c r="D1383">
        <f t="shared" ca="1" si="253"/>
        <v>7.8212824443413112E-2</v>
      </c>
      <c r="E1383">
        <f t="shared" ca="1" si="254"/>
        <v>-0.33070394543866255</v>
      </c>
      <c r="F1383">
        <f t="shared" ca="1" si="255"/>
        <v>7.8212824443413112E-2</v>
      </c>
      <c r="G1383">
        <f t="shared" ca="1" si="256"/>
        <v>0</v>
      </c>
      <c r="H1383">
        <f t="shared" ca="1" si="257"/>
        <v>0</v>
      </c>
      <c r="I1383">
        <f ca="1">SUM($G$6:$G1383)</f>
        <v>148</v>
      </c>
      <c r="J1383">
        <f ca="1">SUM($H$6:$H1383)</f>
        <v>130</v>
      </c>
      <c r="K1383">
        <f t="shared" ca="1" si="261"/>
        <v>278</v>
      </c>
      <c r="L1383">
        <f t="shared" si="262"/>
        <v>2756</v>
      </c>
      <c r="M1383">
        <f t="shared" ca="1" si="263"/>
        <v>0.10087082728592163</v>
      </c>
      <c r="N1383">
        <f ca="1">VAR($M$6:$M1383)</f>
        <v>7.4844111969070548E-5</v>
      </c>
      <c r="O1383">
        <f t="shared" si="258"/>
        <v>3.2656023222060953E-5</v>
      </c>
      <c r="P1383">
        <f t="shared" ca="1" si="259"/>
        <v>2.2918930287417609</v>
      </c>
    </row>
    <row r="1384" spans="1:16" x14ac:dyDescent="0.25">
      <c r="A1384">
        <f t="shared" ca="1" si="264"/>
        <v>0.31561268082098493</v>
      </c>
      <c r="B1384">
        <f t="shared" ca="1" si="264"/>
        <v>-0.81586888760084764</v>
      </c>
      <c r="C1384">
        <f t="shared" ca="1" si="260"/>
        <v>0.31561268082098493</v>
      </c>
      <c r="D1384">
        <f t="shared" ca="1" si="253"/>
        <v>-0.81586888760084764</v>
      </c>
      <c r="E1384">
        <f t="shared" ca="1" si="254"/>
        <v>0.31561268082098493</v>
      </c>
      <c r="F1384">
        <f t="shared" ca="1" si="255"/>
        <v>-0.81586888760084764</v>
      </c>
      <c r="G1384">
        <f t="shared" ca="1" si="256"/>
        <v>0</v>
      </c>
      <c r="H1384">
        <f t="shared" ca="1" si="257"/>
        <v>0</v>
      </c>
      <c r="I1384">
        <f ca="1">SUM($G$6:$G1384)</f>
        <v>148</v>
      </c>
      <c r="J1384">
        <f ca="1">SUM($H$6:$H1384)</f>
        <v>130</v>
      </c>
      <c r="K1384">
        <f t="shared" ca="1" si="261"/>
        <v>278</v>
      </c>
      <c r="L1384">
        <f t="shared" si="262"/>
        <v>2758</v>
      </c>
      <c r="M1384">
        <f t="shared" ca="1" si="263"/>
        <v>0.10079767947788253</v>
      </c>
      <c r="N1384">
        <f ca="1">VAR($M$6:$M1384)</f>
        <v>7.4812264149048651E-5</v>
      </c>
      <c r="O1384">
        <f t="shared" si="258"/>
        <v>3.2632342277012324E-5</v>
      </c>
      <c r="P1384">
        <f t="shared" ca="1" si="259"/>
        <v>2.2925802724786246</v>
      </c>
    </row>
    <row r="1385" spans="1:16" x14ac:dyDescent="0.25">
      <c r="A1385">
        <f t="shared" ca="1" si="264"/>
        <v>0.83656219935044751</v>
      </c>
      <c r="B1385">
        <f t="shared" ca="1" si="264"/>
        <v>-1.2334278135104284</v>
      </c>
      <c r="C1385">
        <f t="shared" ca="1" si="260"/>
        <v>0.83656219935044751</v>
      </c>
      <c r="D1385">
        <f t="shared" ca="1" si="253"/>
        <v>-1.2334278135104284</v>
      </c>
      <c r="E1385">
        <f t="shared" ca="1" si="254"/>
        <v>0.83656219935044751</v>
      </c>
      <c r="F1385">
        <f t="shared" ca="1" si="255"/>
        <v>-1.2334278135104284</v>
      </c>
      <c r="G1385">
        <f t="shared" ca="1" si="256"/>
        <v>0</v>
      </c>
      <c r="H1385">
        <f t="shared" ca="1" si="257"/>
        <v>0</v>
      </c>
      <c r="I1385">
        <f ca="1">SUM($G$6:$G1385)</f>
        <v>148</v>
      </c>
      <c r="J1385">
        <f ca="1">SUM($H$6:$H1385)</f>
        <v>130</v>
      </c>
      <c r="K1385">
        <f t="shared" ca="1" si="261"/>
        <v>278</v>
      </c>
      <c r="L1385">
        <f t="shared" si="262"/>
        <v>2760</v>
      </c>
      <c r="M1385">
        <f t="shared" ca="1" si="263"/>
        <v>0.10072463768115943</v>
      </c>
      <c r="N1385">
        <f ca="1">VAR($M$6:$M1385)</f>
        <v>7.4781022625168192E-5</v>
      </c>
      <c r="O1385">
        <f t="shared" si="258"/>
        <v>3.260869565217391E-5</v>
      </c>
      <c r="P1385">
        <f t="shared" ca="1" si="259"/>
        <v>2.2932846938384919</v>
      </c>
    </row>
    <row r="1386" spans="1:16" x14ac:dyDescent="0.25">
      <c r="A1386">
        <f t="shared" ca="1" si="264"/>
        <v>-0.29606858313244039</v>
      </c>
      <c r="B1386">
        <f t="shared" ca="1" si="264"/>
        <v>-0.10693247598318031</v>
      </c>
      <c r="C1386">
        <f t="shared" ca="1" si="260"/>
        <v>-0.29606858313244039</v>
      </c>
      <c r="D1386">
        <f t="shared" ca="1" si="253"/>
        <v>-0.10693247598318031</v>
      </c>
      <c r="E1386">
        <f t="shared" ca="1" si="254"/>
        <v>-0.29606858313244039</v>
      </c>
      <c r="F1386">
        <f t="shared" ca="1" si="255"/>
        <v>-0.10693247598318031</v>
      </c>
      <c r="G1386">
        <f t="shared" ca="1" si="256"/>
        <v>0</v>
      </c>
      <c r="H1386">
        <f t="shared" ca="1" si="257"/>
        <v>0</v>
      </c>
      <c r="I1386">
        <f ca="1">SUM($G$6:$G1386)</f>
        <v>148</v>
      </c>
      <c r="J1386">
        <f ca="1">SUM($H$6:$H1386)</f>
        <v>130</v>
      </c>
      <c r="K1386">
        <f t="shared" ca="1" si="261"/>
        <v>278</v>
      </c>
      <c r="L1386">
        <f t="shared" si="262"/>
        <v>2762</v>
      </c>
      <c r="M1386">
        <f t="shared" ca="1" si="263"/>
        <v>0.10065170166545981</v>
      </c>
      <c r="N1386">
        <f ca="1">VAR($M$6:$M1386)</f>
        <v>7.4750391713362445E-5</v>
      </c>
      <c r="O1386">
        <f t="shared" si="258"/>
        <v>3.2585083272990582E-5</v>
      </c>
      <c r="P1386">
        <f t="shared" ca="1" si="259"/>
        <v>2.2940064656923012</v>
      </c>
    </row>
    <row r="1387" spans="1:16" x14ac:dyDescent="0.25">
      <c r="A1387">
        <f t="shared" ca="1" si="264"/>
        <v>-0.85236266624394574</v>
      </c>
      <c r="B1387">
        <f t="shared" ca="1" si="264"/>
        <v>-0.30970650231222296</v>
      </c>
      <c r="C1387">
        <f t="shared" ca="1" si="260"/>
        <v>-0.85236266624394574</v>
      </c>
      <c r="D1387">
        <f t="shared" ca="1" si="253"/>
        <v>-0.30970650231222296</v>
      </c>
      <c r="E1387">
        <f t="shared" ca="1" si="254"/>
        <v>-0.85236266624394574</v>
      </c>
      <c r="F1387">
        <f t="shared" ca="1" si="255"/>
        <v>-0.30970650231222296</v>
      </c>
      <c r="G1387">
        <f t="shared" ca="1" si="256"/>
        <v>0</v>
      </c>
      <c r="H1387">
        <f t="shared" ca="1" si="257"/>
        <v>0</v>
      </c>
      <c r="I1387">
        <f ca="1">SUM($G$6:$G1387)</f>
        <v>148</v>
      </c>
      <c r="J1387">
        <f ca="1">SUM($H$6:$H1387)</f>
        <v>130</v>
      </c>
      <c r="K1387">
        <f t="shared" ca="1" si="261"/>
        <v>278</v>
      </c>
      <c r="L1387">
        <f t="shared" si="262"/>
        <v>2764</v>
      </c>
      <c r="M1387">
        <f t="shared" ca="1" si="263"/>
        <v>0.10057887120115774</v>
      </c>
      <c r="N1387">
        <f ca="1">VAR($M$6:$M1387)</f>
        <v>7.4720375674789904E-5</v>
      </c>
      <c r="O1387">
        <f t="shared" si="258"/>
        <v>3.2561505065123007E-5</v>
      </c>
      <c r="P1387">
        <f t="shared" ca="1" si="259"/>
        <v>2.2947457596124372</v>
      </c>
    </row>
    <row r="1388" spans="1:16" x14ac:dyDescent="0.25">
      <c r="A1388">
        <f t="shared" ca="1" si="264"/>
        <v>1.391377785481511</v>
      </c>
      <c r="B1388">
        <f t="shared" ca="1" si="264"/>
        <v>0.15742656431756358</v>
      </c>
      <c r="C1388">
        <f t="shared" ca="1" si="260"/>
        <v>1.391377785481511</v>
      </c>
      <c r="D1388">
        <f t="shared" ca="1" si="253"/>
        <v>0.15742656431756358</v>
      </c>
      <c r="E1388">
        <f t="shared" ca="1" si="254"/>
        <v>1.391377785481511</v>
      </c>
      <c r="F1388">
        <f t="shared" ca="1" si="255"/>
        <v>0.15742656431756358</v>
      </c>
      <c r="G1388">
        <f t="shared" ca="1" si="256"/>
        <v>1</v>
      </c>
      <c r="H1388">
        <f t="shared" ca="1" si="257"/>
        <v>0</v>
      </c>
      <c r="I1388">
        <f ca="1">SUM($G$6:$G1388)</f>
        <v>149</v>
      </c>
      <c r="J1388">
        <f ca="1">SUM($H$6:$H1388)</f>
        <v>130</v>
      </c>
      <c r="K1388">
        <f t="shared" ca="1" si="261"/>
        <v>279</v>
      </c>
      <c r="L1388">
        <f t="shared" si="262"/>
        <v>2766</v>
      </c>
      <c r="M1388">
        <f t="shared" ca="1" si="263"/>
        <v>0.10086767895878525</v>
      </c>
      <c r="N1388">
        <f ca="1">VAR($M$6:$M1388)</f>
        <v>7.4688019357223995E-5</v>
      </c>
      <c r="O1388">
        <f t="shared" si="258"/>
        <v>3.2537960954446845E-5</v>
      </c>
      <c r="P1388">
        <f t="shared" ca="1" si="259"/>
        <v>2.2954117949120176</v>
      </c>
    </row>
    <row r="1389" spans="1:16" x14ac:dyDescent="0.25">
      <c r="A1389">
        <f t="shared" ca="1" si="264"/>
        <v>-0.12828132389637986</v>
      </c>
      <c r="B1389">
        <f t="shared" ca="1" si="264"/>
        <v>2.1262745300847277</v>
      </c>
      <c r="C1389">
        <f t="shared" ca="1" si="260"/>
        <v>-0.12828132389637986</v>
      </c>
      <c r="D1389">
        <f t="shared" ca="1" si="253"/>
        <v>2.1262745300847277</v>
      </c>
      <c r="E1389">
        <f t="shared" ca="1" si="254"/>
        <v>-0.12828132389637986</v>
      </c>
      <c r="F1389">
        <f t="shared" ca="1" si="255"/>
        <v>2.1262745300847277</v>
      </c>
      <c r="G1389">
        <f t="shared" ca="1" si="256"/>
        <v>0</v>
      </c>
      <c r="H1389">
        <f t="shared" ca="1" si="257"/>
        <v>1</v>
      </c>
      <c r="I1389">
        <f ca="1">SUM($G$6:$G1389)</f>
        <v>149</v>
      </c>
      <c r="J1389">
        <f ca="1">SUM($H$6:$H1389)</f>
        <v>131</v>
      </c>
      <c r="K1389">
        <f t="shared" ca="1" si="261"/>
        <v>280</v>
      </c>
      <c r="L1389">
        <f t="shared" si="262"/>
        <v>2768</v>
      </c>
      <c r="M1389">
        <f t="shared" ca="1" si="263"/>
        <v>0.10115606936416185</v>
      </c>
      <c r="N1389">
        <f ca="1">VAR($M$6:$M1389)</f>
        <v>7.4653456619799878E-5</v>
      </c>
      <c r="O1389">
        <f t="shared" si="258"/>
        <v>3.2514450867052014E-5</v>
      </c>
      <c r="P1389">
        <f t="shared" ca="1" si="259"/>
        <v>2.2960085324845121</v>
      </c>
    </row>
    <row r="1390" spans="1:16" x14ac:dyDescent="0.25">
      <c r="A1390">
        <f t="shared" ca="1" si="264"/>
        <v>-2.2801454893350082</v>
      </c>
      <c r="B1390">
        <f t="shared" ca="1" si="264"/>
        <v>-0.48461216678222485</v>
      </c>
      <c r="C1390">
        <f t="shared" ca="1" si="260"/>
        <v>-2.2801454893350082</v>
      </c>
      <c r="D1390">
        <f t="shared" ca="1" si="253"/>
        <v>-0.48461216678222485</v>
      </c>
      <c r="E1390">
        <f t="shared" ca="1" si="254"/>
        <v>-2.2801454893350082</v>
      </c>
      <c r="F1390">
        <f t="shared" ca="1" si="255"/>
        <v>-0.48461216678222485</v>
      </c>
      <c r="G1390">
        <f t="shared" ca="1" si="256"/>
        <v>0</v>
      </c>
      <c r="H1390">
        <f t="shared" ca="1" si="257"/>
        <v>0</v>
      </c>
      <c r="I1390">
        <f ca="1">SUM($G$6:$G1390)</f>
        <v>149</v>
      </c>
      <c r="J1390">
        <f ca="1">SUM($H$6:$H1390)</f>
        <v>131</v>
      </c>
      <c r="K1390">
        <f t="shared" ca="1" si="261"/>
        <v>280</v>
      </c>
      <c r="L1390">
        <f t="shared" si="262"/>
        <v>2770</v>
      </c>
      <c r="M1390">
        <f t="shared" ca="1" si="263"/>
        <v>0.10108303249097472</v>
      </c>
      <c r="N1390">
        <f ca="1">VAR($M$6:$M1390)</f>
        <v>7.4619466317794544E-5</v>
      </c>
      <c r="O1390">
        <f t="shared" si="258"/>
        <v>3.2490974729241869E-5</v>
      </c>
      <c r="P1390">
        <f t="shared" ca="1" si="259"/>
        <v>2.2966213522254546</v>
      </c>
    </row>
    <row r="1391" spans="1:16" x14ac:dyDescent="0.25">
      <c r="A1391">
        <f t="shared" ca="1" si="264"/>
        <v>-0.202029247811809</v>
      </c>
      <c r="B1391">
        <f t="shared" ca="1" si="264"/>
        <v>1.1182556899627129E-2</v>
      </c>
      <c r="C1391">
        <f t="shared" ca="1" si="260"/>
        <v>-0.202029247811809</v>
      </c>
      <c r="D1391">
        <f t="shared" ca="1" si="253"/>
        <v>1.1182556899627129E-2</v>
      </c>
      <c r="E1391">
        <f t="shared" ca="1" si="254"/>
        <v>-0.202029247811809</v>
      </c>
      <c r="F1391">
        <f t="shared" ca="1" si="255"/>
        <v>1.1182556899627129E-2</v>
      </c>
      <c r="G1391">
        <f t="shared" ca="1" si="256"/>
        <v>0</v>
      </c>
      <c r="H1391">
        <f t="shared" ca="1" si="257"/>
        <v>0</v>
      </c>
      <c r="I1391">
        <f ca="1">SUM($G$6:$G1391)</f>
        <v>149</v>
      </c>
      <c r="J1391">
        <f ca="1">SUM($H$6:$H1391)</f>
        <v>131</v>
      </c>
      <c r="K1391">
        <f t="shared" ca="1" si="261"/>
        <v>280</v>
      </c>
      <c r="L1391">
        <f t="shared" si="262"/>
        <v>2772</v>
      </c>
      <c r="M1391">
        <f t="shared" ca="1" si="263"/>
        <v>0.10101010101010101</v>
      </c>
      <c r="N1391">
        <f ca="1">VAR($M$6:$M1391)</f>
        <v>7.4586052965971555E-5</v>
      </c>
      <c r="O1391">
        <f t="shared" si="258"/>
        <v>3.2467532467532461E-5</v>
      </c>
      <c r="P1391">
        <f t="shared" ca="1" si="259"/>
        <v>2.2972504313519244</v>
      </c>
    </row>
    <row r="1392" spans="1:16" x14ac:dyDescent="0.25">
      <c r="A1392">
        <f t="shared" ca="1" si="264"/>
        <v>1.0184621680336912</v>
      </c>
      <c r="B1392">
        <f t="shared" ca="1" si="264"/>
        <v>1.6258596675404362</v>
      </c>
      <c r="C1392">
        <f t="shared" ca="1" si="260"/>
        <v>1.0184621680336912</v>
      </c>
      <c r="D1392">
        <f t="shared" ca="1" si="253"/>
        <v>1.6258596675404362</v>
      </c>
      <c r="E1392">
        <f t="shared" ca="1" si="254"/>
        <v>1.0184621680336912</v>
      </c>
      <c r="F1392">
        <f t="shared" ca="1" si="255"/>
        <v>1.6258596675404362</v>
      </c>
      <c r="G1392">
        <f t="shared" ca="1" si="256"/>
        <v>0</v>
      </c>
      <c r="H1392">
        <f t="shared" ca="1" si="257"/>
        <v>1</v>
      </c>
      <c r="I1392">
        <f ca="1">SUM($G$6:$G1392)</f>
        <v>149</v>
      </c>
      <c r="J1392">
        <f ca="1">SUM($H$6:$H1392)</f>
        <v>132</v>
      </c>
      <c r="K1392">
        <f t="shared" ca="1" si="261"/>
        <v>281</v>
      </c>
      <c r="L1392">
        <f t="shared" si="262"/>
        <v>2774</v>
      </c>
      <c r="M1392">
        <f t="shared" ca="1" si="263"/>
        <v>0.10129776496034607</v>
      </c>
      <c r="N1392">
        <f ca="1">VAR($M$6:$M1392)</f>
        <v>7.4550510522264135E-5</v>
      </c>
      <c r="O1392">
        <f t="shared" si="258"/>
        <v>3.2444124008651759E-5</v>
      </c>
      <c r="P1392">
        <f t="shared" ca="1" si="259"/>
        <v>2.2978124020973416</v>
      </c>
    </row>
    <row r="1393" spans="1:16" x14ac:dyDescent="0.25">
      <c r="A1393">
        <f t="shared" ca="1" si="264"/>
        <v>1.2696043042859808</v>
      </c>
      <c r="B1393">
        <f t="shared" ca="1" si="264"/>
        <v>1.364793466274131</v>
      </c>
      <c r="C1393">
        <f t="shared" ca="1" si="260"/>
        <v>1.2696043042859808</v>
      </c>
      <c r="D1393">
        <f t="shared" ca="1" si="253"/>
        <v>1.364793466274131</v>
      </c>
      <c r="E1393">
        <f t="shared" ca="1" si="254"/>
        <v>1.2696043042859808</v>
      </c>
      <c r="F1393">
        <f t="shared" ca="1" si="255"/>
        <v>1.364793466274131</v>
      </c>
      <c r="G1393">
        <f t="shared" ca="1" si="256"/>
        <v>0</v>
      </c>
      <c r="H1393">
        <f t="shared" ca="1" si="257"/>
        <v>1</v>
      </c>
      <c r="I1393">
        <f ca="1">SUM($G$6:$G1393)</f>
        <v>149</v>
      </c>
      <c r="J1393">
        <f ca="1">SUM($H$6:$H1393)</f>
        <v>133</v>
      </c>
      <c r="K1393">
        <f t="shared" ca="1" si="261"/>
        <v>282</v>
      </c>
      <c r="L1393">
        <f t="shared" si="262"/>
        <v>2776</v>
      </c>
      <c r="M1393">
        <f t="shared" ca="1" si="263"/>
        <v>0.10158501440922191</v>
      </c>
      <c r="N1393">
        <f ca="1">VAR($M$6:$M1393)</f>
        <v>7.451297032134612E-5</v>
      </c>
      <c r="O1393">
        <f t="shared" si="258"/>
        <v>3.2420749279538898E-5</v>
      </c>
      <c r="P1393">
        <f t="shared" ca="1" si="259"/>
        <v>2.2983111734672983</v>
      </c>
    </row>
    <row r="1394" spans="1:16" x14ac:dyDescent="0.25">
      <c r="A1394">
        <f t="shared" ca="1" si="264"/>
        <v>0.60885666001816241</v>
      </c>
      <c r="B1394">
        <f t="shared" ca="1" si="264"/>
        <v>0.14574460609165954</v>
      </c>
      <c r="C1394">
        <f t="shared" ca="1" si="260"/>
        <v>0.60885666001816241</v>
      </c>
      <c r="D1394">
        <f t="shared" ca="1" si="253"/>
        <v>0.14574460609165954</v>
      </c>
      <c r="E1394">
        <f t="shared" ca="1" si="254"/>
        <v>0.60885666001816241</v>
      </c>
      <c r="F1394">
        <f t="shared" ca="1" si="255"/>
        <v>0.14574460609165954</v>
      </c>
      <c r="G1394">
        <f t="shared" ca="1" si="256"/>
        <v>0</v>
      </c>
      <c r="H1394">
        <f t="shared" ca="1" si="257"/>
        <v>0</v>
      </c>
      <c r="I1394">
        <f ca="1">SUM($G$6:$G1394)</f>
        <v>149</v>
      </c>
      <c r="J1394">
        <f ca="1">SUM($H$6:$H1394)</f>
        <v>133</v>
      </c>
      <c r="K1394">
        <f t="shared" ca="1" si="261"/>
        <v>282</v>
      </c>
      <c r="L1394">
        <f t="shared" si="262"/>
        <v>2778</v>
      </c>
      <c r="M1394">
        <f t="shared" ca="1" si="263"/>
        <v>0.10151187904967603</v>
      </c>
      <c r="N1394">
        <f ca="1">VAR($M$6:$M1394)</f>
        <v>7.4475963876697324E-5</v>
      </c>
      <c r="O1394">
        <f t="shared" si="258"/>
        <v>3.2397408207343404E-5</v>
      </c>
      <c r="P1394">
        <f t="shared" ca="1" si="259"/>
        <v>2.2988247516607245</v>
      </c>
    </row>
    <row r="1395" spans="1:16" x14ac:dyDescent="0.25">
      <c r="A1395">
        <f t="shared" ca="1" si="264"/>
        <v>-0.8311264091073004</v>
      </c>
      <c r="B1395">
        <f t="shared" ca="1" si="264"/>
        <v>1.3873096702764924</v>
      </c>
      <c r="C1395">
        <f t="shared" ca="1" si="260"/>
        <v>-0.8311264091073004</v>
      </c>
      <c r="D1395">
        <f t="shared" ca="1" si="253"/>
        <v>1.3873096702764924</v>
      </c>
      <c r="E1395">
        <f t="shared" ca="1" si="254"/>
        <v>-0.8311264091073004</v>
      </c>
      <c r="F1395">
        <f t="shared" ca="1" si="255"/>
        <v>1.3873096702764924</v>
      </c>
      <c r="G1395">
        <f t="shared" ca="1" si="256"/>
        <v>0</v>
      </c>
      <c r="H1395">
        <f t="shared" ca="1" si="257"/>
        <v>1</v>
      </c>
      <c r="I1395">
        <f ca="1">SUM($G$6:$G1395)</f>
        <v>149</v>
      </c>
      <c r="J1395">
        <f ca="1">SUM($H$6:$H1395)</f>
        <v>134</v>
      </c>
      <c r="K1395">
        <f t="shared" ca="1" si="261"/>
        <v>283</v>
      </c>
      <c r="L1395">
        <f t="shared" si="262"/>
        <v>2780</v>
      </c>
      <c r="M1395">
        <f t="shared" ca="1" si="263"/>
        <v>0.10179856115107913</v>
      </c>
      <c r="N1395">
        <f ca="1">VAR($M$6:$M1395)</f>
        <v>7.4437061980988436E-5</v>
      </c>
      <c r="O1395">
        <f t="shared" si="258"/>
        <v>3.2374100719424451E-5</v>
      </c>
      <c r="P1395">
        <f t="shared" ca="1" si="259"/>
        <v>2.2992781367460875</v>
      </c>
    </row>
    <row r="1396" spans="1:16" x14ac:dyDescent="0.25">
      <c r="A1396">
        <f t="shared" ca="1" si="264"/>
        <v>1.735187744111651</v>
      </c>
      <c r="B1396">
        <f t="shared" ca="1" si="264"/>
        <v>-1.9206613149210223</v>
      </c>
      <c r="C1396">
        <f t="shared" ca="1" si="260"/>
        <v>1.735187744111651</v>
      </c>
      <c r="D1396">
        <f t="shared" ca="1" si="253"/>
        <v>-1.9206613149210223</v>
      </c>
      <c r="E1396">
        <f t="shared" ca="1" si="254"/>
        <v>1.735187744111651</v>
      </c>
      <c r="F1396">
        <f t="shared" ca="1" si="255"/>
        <v>-1.9206613149210223</v>
      </c>
      <c r="G1396">
        <f t="shared" ca="1" si="256"/>
        <v>1</v>
      </c>
      <c r="H1396">
        <f t="shared" ca="1" si="257"/>
        <v>0</v>
      </c>
      <c r="I1396">
        <f ca="1">SUM($G$6:$G1396)</f>
        <v>150</v>
      </c>
      <c r="J1396">
        <f ca="1">SUM($H$6:$H1396)</f>
        <v>134</v>
      </c>
      <c r="K1396">
        <f t="shared" ca="1" si="261"/>
        <v>284</v>
      </c>
      <c r="L1396">
        <f t="shared" si="262"/>
        <v>2782</v>
      </c>
      <c r="M1396">
        <f t="shared" ca="1" si="263"/>
        <v>0.10208483105679367</v>
      </c>
      <c r="N1396">
        <f ca="1">VAR($M$6:$M1396)</f>
        <v>7.4396393560388283E-5</v>
      </c>
      <c r="O1396">
        <f t="shared" si="258"/>
        <v>3.2350826743350104E-5</v>
      </c>
      <c r="P1396">
        <f t="shared" ca="1" si="259"/>
        <v>2.2996751876111139</v>
      </c>
    </row>
    <row r="1397" spans="1:16" x14ac:dyDescent="0.25">
      <c r="A1397">
        <f t="shared" ca="1" si="264"/>
        <v>0.7589887795179745</v>
      </c>
      <c r="B1397">
        <f t="shared" ca="1" si="264"/>
        <v>0.57164935230267655</v>
      </c>
      <c r="C1397">
        <f t="shared" ca="1" si="260"/>
        <v>0.7589887795179745</v>
      </c>
      <c r="D1397">
        <f t="shared" ca="1" si="253"/>
        <v>0.57164935230267655</v>
      </c>
      <c r="E1397">
        <f t="shared" ca="1" si="254"/>
        <v>0.7589887795179745</v>
      </c>
      <c r="F1397">
        <f t="shared" ca="1" si="255"/>
        <v>0.57164935230267655</v>
      </c>
      <c r="G1397">
        <f t="shared" ca="1" si="256"/>
        <v>0</v>
      </c>
      <c r="H1397">
        <f t="shared" ca="1" si="257"/>
        <v>0</v>
      </c>
      <c r="I1397">
        <f ca="1">SUM($G$6:$G1397)</f>
        <v>150</v>
      </c>
      <c r="J1397">
        <f ca="1">SUM($H$6:$H1397)</f>
        <v>134</v>
      </c>
      <c r="K1397">
        <f t="shared" ca="1" si="261"/>
        <v>284</v>
      </c>
      <c r="L1397">
        <f t="shared" si="262"/>
        <v>2784</v>
      </c>
      <c r="M1397">
        <f t="shared" ca="1" si="263"/>
        <v>0.10201149425287356</v>
      </c>
      <c r="N1397">
        <f ca="1">VAR($M$6:$M1397)</f>
        <v>7.4356214717727408E-5</v>
      </c>
      <c r="O1397">
        <f t="shared" si="258"/>
        <v>3.2327586206896546E-5</v>
      </c>
      <c r="P1397">
        <f t="shared" ca="1" si="259"/>
        <v>2.3000855752683682</v>
      </c>
    </row>
    <row r="1398" spans="1:16" x14ac:dyDescent="0.25">
      <c r="A1398">
        <f t="shared" ca="1" si="264"/>
        <v>-1.3502044779956521</v>
      </c>
      <c r="B1398">
        <f t="shared" ca="1" si="264"/>
        <v>1.3315445023883967</v>
      </c>
      <c r="C1398">
        <f t="shared" ca="1" si="260"/>
        <v>-1.3502044779956521</v>
      </c>
      <c r="D1398">
        <f t="shared" ca="1" si="253"/>
        <v>1.3315445023883967</v>
      </c>
      <c r="E1398">
        <f t="shared" ca="1" si="254"/>
        <v>-1.3502044779956521</v>
      </c>
      <c r="F1398">
        <f t="shared" ca="1" si="255"/>
        <v>1.3315445023883967</v>
      </c>
      <c r="G1398">
        <f t="shared" ca="1" si="256"/>
        <v>0</v>
      </c>
      <c r="H1398">
        <f t="shared" ca="1" si="257"/>
        <v>1</v>
      </c>
      <c r="I1398">
        <f ca="1">SUM($G$6:$G1398)</f>
        <v>150</v>
      </c>
      <c r="J1398">
        <f ca="1">SUM($H$6:$H1398)</f>
        <v>135</v>
      </c>
      <c r="K1398">
        <f t="shared" ca="1" si="261"/>
        <v>285</v>
      </c>
      <c r="L1398">
        <f t="shared" si="262"/>
        <v>2786</v>
      </c>
      <c r="M1398">
        <f t="shared" ca="1" si="263"/>
        <v>0.10229720028715003</v>
      </c>
      <c r="N1398">
        <f ca="1">VAR($M$6:$M1398)</f>
        <v>7.4314369035521292E-5</v>
      </c>
      <c r="O1398">
        <f t="shared" si="258"/>
        <v>3.2304379038047376E-5</v>
      </c>
      <c r="P1398">
        <f t="shared" ca="1" si="259"/>
        <v>2.3004425792551371</v>
      </c>
    </row>
    <row r="1399" spans="1:16" x14ac:dyDescent="0.25">
      <c r="A1399">
        <f t="shared" ca="1" si="264"/>
        <v>1.5214982086871125</v>
      </c>
      <c r="B1399">
        <f t="shared" ca="1" si="264"/>
        <v>0.21600542697629266</v>
      </c>
      <c r="C1399">
        <f t="shared" ca="1" si="260"/>
        <v>1.5214982086871125</v>
      </c>
      <c r="D1399">
        <f t="shared" ca="1" si="253"/>
        <v>0.21600542697629266</v>
      </c>
      <c r="E1399">
        <f t="shared" ca="1" si="254"/>
        <v>1.5214982086871125</v>
      </c>
      <c r="F1399">
        <f t="shared" ca="1" si="255"/>
        <v>0.21600542697629266</v>
      </c>
      <c r="G1399">
        <f t="shared" ca="1" si="256"/>
        <v>1</v>
      </c>
      <c r="H1399">
        <f t="shared" ca="1" si="257"/>
        <v>0</v>
      </c>
      <c r="I1399">
        <f ca="1">SUM($G$6:$G1399)</f>
        <v>151</v>
      </c>
      <c r="J1399">
        <f ca="1">SUM($H$6:$H1399)</f>
        <v>135</v>
      </c>
      <c r="K1399">
        <f t="shared" ca="1" si="261"/>
        <v>286</v>
      </c>
      <c r="L1399">
        <f t="shared" si="262"/>
        <v>2788</v>
      </c>
      <c r="M1399">
        <f t="shared" ca="1" si="263"/>
        <v>0.10258249641319943</v>
      </c>
      <c r="N1399">
        <f ca="1">VAR($M$6:$M1399)</f>
        <v>7.4270983074996617E-5</v>
      </c>
      <c r="O1399">
        <f t="shared" si="258"/>
        <v>3.2281205164992822E-5</v>
      </c>
      <c r="P1399">
        <f t="shared" ca="1" si="259"/>
        <v>2.3007500090343398</v>
      </c>
    </row>
    <row r="1400" spans="1:16" x14ac:dyDescent="0.25">
      <c r="A1400">
        <f t="shared" ca="1" si="264"/>
        <v>-0.73005966153762925</v>
      </c>
      <c r="B1400">
        <f t="shared" ca="1" si="264"/>
        <v>0.44553201646542251</v>
      </c>
      <c r="C1400">
        <f t="shared" ca="1" si="260"/>
        <v>-0.73005966153762925</v>
      </c>
      <c r="D1400">
        <f t="shared" ca="1" si="253"/>
        <v>0.44553201646542251</v>
      </c>
      <c r="E1400">
        <f t="shared" ca="1" si="254"/>
        <v>-0.73005966153762925</v>
      </c>
      <c r="F1400">
        <f t="shared" ca="1" si="255"/>
        <v>0.44553201646542251</v>
      </c>
      <c r="G1400">
        <f t="shared" ca="1" si="256"/>
        <v>0</v>
      </c>
      <c r="H1400">
        <f t="shared" ca="1" si="257"/>
        <v>0</v>
      </c>
      <c r="I1400">
        <f ca="1">SUM($G$6:$G1400)</f>
        <v>151</v>
      </c>
      <c r="J1400">
        <f ca="1">SUM($H$6:$H1400)</f>
        <v>135</v>
      </c>
      <c r="K1400">
        <f t="shared" ca="1" si="261"/>
        <v>286</v>
      </c>
      <c r="L1400">
        <f t="shared" si="262"/>
        <v>2790</v>
      </c>
      <c r="M1400">
        <f t="shared" ca="1" si="263"/>
        <v>0.10250896057347671</v>
      </c>
      <c r="N1400">
        <f ca="1">VAR($M$6:$M1400)</f>
        <v>7.4228041571793894E-5</v>
      </c>
      <c r="O1400">
        <f t="shared" si="258"/>
        <v>3.2258064516129027E-5</v>
      </c>
      <c r="P1400">
        <f t="shared" ca="1" si="259"/>
        <v>2.301069288725611</v>
      </c>
    </row>
    <row r="1401" spans="1:16" x14ac:dyDescent="0.25">
      <c r="A1401">
        <f t="shared" ca="1" si="264"/>
        <v>3.9905444422314112E-2</v>
      </c>
      <c r="B1401">
        <f t="shared" ca="1" si="264"/>
        <v>1.5211975803450204</v>
      </c>
      <c r="C1401">
        <f t="shared" ca="1" si="260"/>
        <v>3.9905444422314112E-2</v>
      </c>
      <c r="D1401">
        <f t="shared" ca="1" si="253"/>
        <v>1.5211975803450204</v>
      </c>
      <c r="E1401">
        <f t="shared" ca="1" si="254"/>
        <v>3.9905444422314112E-2</v>
      </c>
      <c r="F1401">
        <f t="shared" ca="1" si="255"/>
        <v>1.5211975803450204</v>
      </c>
      <c r="G1401">
        <f t="shared" ca="1" si="256"/>
        <v>0</v>
      </c>
      <c r="H1401">
        <f t="shared" ca="1" si="257"/>
        <v>1</v>
      </c>
      <c r="I1401">
        <f ca="1">SUM($G$6:$G1401)</f>
        <v>151</v>
      </c>
      <c r="J1401">
        <f ca="1">SUM($H$6:$H1401)</f>
        <v>136</v>
      </c>
      <c r="K1401">
        <f t="shared" ca="1" si="261"/>
        <v>287</v>
      </c>
      <c r="L1401">
        <f t="shared" si="262"/>
        <v>2792</v>
      </c>
      <c r="M1401">
        <f t="shared" ca="1" si="263"/>
        <v>0.10279369627507164</v>
      </c>
      <c r="N1401">
        <f ca="1">VAR($M$6:$M1401)</f>
        <v>7.4183656910914355E-5</v>
      </c>
      <c r="O1401">
        <f t="shared" si="258"/>
        <v>3.2234957020057301E-5</v>
      </c>
      <c r="P1401">
        <f t="shared" ca="1" si="259"/>
        <v>2.3013418899474769</v>
      </c>
    </row>
    <row r="1402" spans="1:16" x14ac:dyDescent="0.25">
      <c r="A1402">
        <f t="shared" ca="1" si="264"/>
        <v>0.35981187219921279</v>
      </c>
      <c r="B1402">
        <f t="shared" ca="1" si="264"/>
        <v>1.0376436002790081</v>
      </c>
      <c r="C1402">
        <f t="shared" ca="1" si="260"/>
        <v>0.35981187219921279</v>
      </c>
      <c r="D1402">
        <f t="shared" ca="1" si="253"/>
        <v>1.0376436002790081</v>
      </c>
      <c r="E1402">
        <f t="shared" ca="1" si="254"/>
        <v>0.35981187219921279</v>
      </c>
      <c r="F1402">
        <f t="shared" ca="1" si="255"/>
        <v>1.0376436002790081</v>
      </c>
      <c r="G1402">
        <f t="shared" ca="1" si="256"/>
        <v>0</v>
      </c>
      <c r="H1402">
        <f t="shared" ca="1" si="257"/>
        <v>0</v>
      </c>
      <c r="I1402">
        <f ca="1">SUM($G$6:$G1402)</f>
        <v>151</v>
      </c>
      <c r="J1402">
        <f ca="1">SUM($H$6:$H1402)</f>
        <v>136</v>
      </c>
      <c r="K1402">
        <f t="shared" ca="1" si="261"/>
        <v>287</v>
      </c>
      <c r="L1402">
        <f t="shared" si="262"/>
        <v>2794</v>
      </c>
      <c r="M1402">
        <f t="shared" ca="1" si="263"/>
        <v>0.10272011453113815</v>
      </c>
      <c r="N1402">
        <f ca="1">VAR($M$6:$M1402)</f>
        <v>7.4139696578094782E-5</v>
      </c>
      <c r="O1402">
        <f t="shared" si="258"/>
        <v>3.2211882605583387E-5</v>
      </c>
      <c r="P1402">
        <f t="shared" ca="1" si="259"/>
        <v>2.301625691546632</v>
      </c>
    </row>
    <row r="1403" spans="1:16" x14ac:dyDescent="0.25">
      <c r="A1403">
        <f t="shared" ca="1" si="264"/>
        <v>0.75226663457285781</v>
      </c>
      <c r="B1403">
        <f t="shared" ca="1" si="264"/>
        <v>0.42585446443581138</v>
      </c>
      <c r="C1403">
        <f t="shared" ca="1" si="260"/>
        <v>0.75226663457285781</v>
      </c>
      <c r="D1403">
        <f t="shared" ca="1" si="253"/>
        <v>0.42585446443581138</v>
      </c>
      <c r="E1403">
        <f t="shared" ca="1" si="254"/>
        <v>0.75226663457285781</v>
      </c>
      <c r="F1403">
        <f t="shared" ca="1" si="255"/>
        <v>0.42585446443581138</v>
      </c>
      <c r="G1403">
        <f t="shared" ca="1" si="256"/>
        <v>0</v>
      </c>
      <c r="H1403">
        <f t="shared" ca="1" si="257"/>
        <v>0</v>
      </c>
      <c r="I1403">
        <f ca="1">SUM($G$6:$G1403)</f>
        <v>151</v>
      </c>
      <c r="J1403">
        <f ca="1">SUM($H$6:$H1403)</f>
        <v>136</v>
      </c>
      <c r="K1403">
        <f t="shared" ca="1" si="261"/>
        <v>287</v>
      </c>
      <c r="L1403">
        <f t="shared" si="262"/>
        <v>2796</v>
      </c>
      <c r="M1403">
        <f t="shared" ca="1" si="263"/>
        <v>0.10264663805436337</v>
      </c>
      <c r="N1403">
        <f ca="1">VAR($M$6:$M1403)</f>
        <v>7.4096166081524039E-5</v>
      </c>
      <c r="O1403">
        <f t="shared" si="258"/>
        <v>3.2188841201716734E-5</v>
      </c>
      <c r="P1403">
        <f t="shared" ca="1" si="259"/>
        <v>2.3019208929326807</v>
      </c>
    </row>
    <row r="1404" spans="1:16" x14ac:dyDescent="0.25">
      <c r="A1404">
        <f t="shared" ca="1" si="264"/>
        <v>-1.1612710225276326</v>
      </c>
      <c r="B1404">
        <f t="shared" ca="1" si="264"/>
        <v>-0.99154095846300006</v>
      </c>
      <c r="C1404">
        <f t="shared" ca="1" si="260"/>
        <v>-1.1612710225276326</v>
      </c>
      <c r="D1404">
        <f t="shared" ca="1" si="253"/>
        <v>-0.99154095846300006</v>
      </c>
      <c r="E1404">
        <f t="shared" ca="1" si="254"/>
        <v>-1.1612710225276326</v>
      </c>
      <c r="F1404">
        <f t="shared" ca="1" si="255"/>
        <v>-0.99154095846300006</v>
      </c>
      <c r="G1404">
        <f t="shared" ca="1" si="256"/>
        <v>0</v>
      </c>
      <c r="H1404">
        <f t="shared" ca="1" si="257"/>
        <v>0</v>
      </c>
      <c r="I1404">
        <f ca="1">SUM($G$6:$G1404)</f>
        <v>151</v>
      </c>
      <c r="J1404">
        <f ca="1">SUM($H$6:$H1404)</f>
        <v>136</v>
      </c>
      <c r="K1404">
        <f t="shared" ca="1" si="261"/>
        <v>287</v>
      </c>
      <c r="L1404">
        <f t="shared" si="262"/>
        <v>2798</v>
      </c>
      <c r="M1404">
        <f t="shared" ca="1" si="263"/>
        <v>0.10257326661901359</v>
      </c>
      <c r="N1404">
        <f ca="1">VAR($M$6:$M1404)</f>
        <v>7.4053070868862567E-5</v>
      </c>
      <c r="O1404">
        <f t="shared" si="258"/>
        <v>3.2165832737669756E-5</v>
      </c>
      <c r="P1404">
        <f t="shared" ca="1" si="259"/>
        <v>2.3022276921230831</v>
      </c>
    </row>
    <row r="1405" spans="1:16" x14ac:dyDescent="0.25">
      <c r="A1405">
        <f t="shared" ca="1" si="264"/>
        <v>-1.4552943203854722</v>
      </c>
      <c r="B1405">
        <f t="shared" ca="1" si="264"/>
        <v>8.5166093477099775E-2</v>
      </c>
      <c r="C1405">
        <f t="shared" ca="1" si="260"/>
        <v>-1.4552943203854722</v>
      </c>
      <c r="D1405">
        <f t="shared" ca="1" si="253"/>
        <v>8.5166093477099775E-2</v>
      </c>
      <c r="E1405">
        <f t="shared" ca="1" si="254"/>
        <v>-1.4552943203854722</v>
      </c>
      <c r="F1405">
        <f t="shared" ca="1" si="255"/>
        <v>8.5166093477099775E-2</v>
      </c>
      <c r="G1405">
        <f t="shared" ca="1" si="256"/>
        <v>0</v>
      </c>
      <c r="H1405">
        <f t="shared" ca="1" si="257"/>
        <v>0</v>
      </c>
      <c r="I1405">
        <f ca="1">SUM($G$6:$G1405)</f>
        <v>151</v>
      </c>
      <c r="J1405">
        <f ca="1">SUM($H$6:$H1405)</f>
        <v>136</v>
      </c>
      <c r="K1405">
        <f t="shared" ca="1" si="261"/>
        <v>287</v>
      </c>
      <c r="L1405">
        <f t="shared" si="262"/>
        <v>2800</v>
      </c>
      <c r="M1405">
        <f t="shared" ca="1" si="263"/>
        <v>0.10249999999999999</v>
      </c>
      <c r="N1405">
        <f ca="1">VAR($M$6:$M1405)</f>
        <v>7.4010416327718412E-5</v>
      </c>
      <c r="O1405">
        <f t="shared" si="258"/>
        <v>3.2142857142857137E-5</v>
      </c>
      <c r="P1405">
        <f t="shared" ca="1" si="259"/>
        <v>2.30254628575124</v>
      </c>
    </row>
    <row r="1406" spans="1:16" x14ac:dyDescent="0.25">
      <c r="A1406">
        <f t="shared" ca="1" si="264"/>
        <v>1.6886475591305365</v>
      </c>
      <c r="B1406">
        <f t="shared" ca="1" si="264"/>
        <v>-0.80182528237274953</v>
      </c>
      <c r="C1406">
        <f t="shared" ca="1" si="260"/>
        <v>1.6886475591305365</v>
      </c>
      <c r="D1406">
        <f t="shared" ca="1" si="253"/>
        <v>-0.80182528237274953</v>
      </c>
      <c r="E1406">
        <f t="shared" ca="1" si="254"/>
        <v>1.6886475591305365</v>
      </c>
      <c r="F1406">
        <f t="shared" ca="1" si="255"/>
        <v>-0.80182528237274953</v>
      </c>
      <c r="G1406">
        <f t="shared" ca="1" si="256"/>
        <v>1</v>
      </c>
      <c r="H1406">
        <f t="shared" ca="1" si="257"/>
        <v>0</v>
      </c>
      <c r="I1406">
        <f ca="1">SUM($G$6:$G1406)</f>
        <v>152</v>
      </c>
      <c r="J1406">
        <f ca="1">SUM($H$6:$H1406)</f>
        <v>136</v>
      </c>
      <c r="K1406">
        <f t="shared" ca="1" si="261"/>
        <v>288</v>
      </c>
      <c r="L1406">
        <f t="shared" si="262"/>
        <v>2802</v>
      </c>
      <c r="M1406">
        <f t="shared" ca="1" si="263"/>
        <v>0.10278372591006424</v>
      </c>
      <c r="N1406">
        <f ca="1">VAR($M$6:$M1406)</f>
        <v>7.3966330174881281E-5</v>
      </c>
      <c r="O1406">
        <f t="shared" si="258"/>
        <v>3.2119914346895068E-5</v>
      </c>
      <c r="P1406">
        <f t="shared" ca="1" si="259"/>
        <v>2.3028184127779712</v>
      </c>
    </row>
    <row r="1407" spans="1:16" x14ac:dyDescent="0.25">
      <c r="A1407">
        <f t="shared" ca="1" si="264"/>
        <v>1.5342438651910284</v>
      </c>
      <c r="B1407">
        <f t="shared" ca="1" si="264"/>
        <v>0.12468868656840695</v>
      </c>
      <c r="C1407">
        <f t="shared" ca="1" si="260"/>
        <v>1.5342438651910284</v>
      </c>
      <c r="D1407">
        <f t="shared" ca="1" si="253"/>
        <v>0.12468868656840695</v>
      </c>
      <c r="E1407">
        <f t="shared" ca="1" si="254"/>
        <v>1.5342438651910284</v>
      </c>
      <c r="F1407">
        <f t="shared" ca="1" si="255"/>
        <v>0.12468868656840695</v>
      </c>
      <c r="G1407">
        <f t="shared" ca="1" si="256"/>
        <v>1</v>
      </c>
      <c r="H1407">
        <f t="shared" ca="1" si="257"/>
        <v>0</v>
      </c>
      <c r="I1407">
        <f ca="1">SUM($G$6:$G1407)</f>
        <v>153</v>
      </c>
      <c r="J1407">
        <f ca="1">SUM($H$6:$H1407)</f>
        <v>136</v>
      </c>
      <c r="K1407">
        <f t="shared" ca="1" si="261"/>
        <v>289</v>
      </c>
      <c r="L1407">
        <f t="shared" si="262"/>
        <v>2804</v>
      </c>
      <c r="M1407">
        <f t="shared" ca="1" si="263"/>
        <v>0.10306704707560628</v>
      </c>
      <c r="N1407">
        <f ca="1">VAR($M$6:$M1407)</f>
        <v>7.3920935322589897E-5</v>
      </c>
      <c r="O1407">
        <f t="shared" si="258"/>
        <v>3.2097004279600567E-5</v>
      </c>
      <c r="P1407">
        <f t="shared" ca="1" si="259"/>
        <v>2.3030478071615792</v>
      </c>
    </row>
    <row r="1408" spans="1:16" x14ac:dyDescent="0.25">
      <c r="A1408">
        <f t="shared" ca="1" si="264"/>
        <v>0.77028442478122072</v>
      </c>
      <c r="B1408">
        <f t="shared" ca="1" si="264"/>
        <v>1.9331213344897964</v>
      </c>
      <c r="C1408">
        <f t="shared" ca="1" si="260"/>
        <v>0.77028442478122072</v>
      </c>
      <c r="D1408">
        <f t="shared" ca="1" si="253"/>
        <v>1.9331213344897964</v>
      </c>
      <c r="E1408">
        <f t="shared" ca="1" si="254"/>
        <v>0.77028442478122072</v>
      </c>
      <c r="F1408">
        <f t="shared" ca="1" si="255"/>
        <v>1.9331213344897964</v>
      </c>
      <c r="G1408">
        <f t="shared" ca="1" si="256"/>
        <v>0</v>
      </c>
      <c r="H1408">
        <f t="shared" ca="1" si="257"/>
        <v>1</v>
      </c>
      <c r="I1408">
        <f ca="1">SUM($G$6:$G1408)</f>
        <v>153</v>
      </c>
      <c r="J1408">
        <f ca="1">SUM($H$6:$H1408)</f>
        <v>137</v>
      </c>
      <c r="K1408">
        <f t="shared" ca="1" si="261"/>
        <v>290</v>
      </c>
      <c r="L1408">
        <f t="shared" si="262"/>
        <v>2806</v>
      </c>
      <c r="M1408">
        <f t="shared" ca="1" si="263"/>
        <v>0.10334996436208126</v>
      </c>
      <c r="N1408">
        <f ca="1">VAR($M$6:$M1408)</f>
        <v>7.387435357890398E-5</v>
      </c>
      <c r="O1408">
        <f t="shared" si="258"/>
        <v>3.2074126870990728E-5</v>
      </c>
      <c r="P1408">
        <f t="shared" ca="1" si="259"/>
        <v>2.3032381793600512</v>
      </c>
    </row>
    <row r="1409" spans="1:16" x14ac:dyDescent="0.25">
      <c r="A1409">
        <f t="shared" ca="1" si="264"/>
        <v>0.67384990055294935</v>
      </c>
      <c r="B1409">
        <f t="shared" ca="1" si="264"/>
        <v>1.7557394637405708</v>
      </c>
      <c r="C1409">
        <f t="shared" ca="1" si="260"/>
        <v>0.67384990055294935</v>
      </c>
      <c r="D1409">
        <f t="shared" ca="1" si="253"/>
        <v>1.7557394637405708</v>
      </c>
      <c r="E1409">
        <f t="shared" ca="1" si="254"/>
        <v>0.67384990055294935</v>
      </c>
      <c r="F1409">
        <f t="shared" ca="1" si="255"/>
        <v>1.7557394637405708</v>
      </c>
      <c r="G1409">
        <f t="shared" ca="1" si="256"/>
        <v>0</v>
      </c>
      <c r="H1409">
        <f t="shared" ca="1" si="257"/>
        <v>1</v>
      </c>
      <c r="I1409">
        <f ca="1">SUM($G$6:$G1409)</f>
        <v>153</v>
      </c>
      <c r="J1409">
        <f ca="1">SUM($H$6:$H1409)</f>
        <v>138</v>
      </c>
      <c r="K1409">
        <f t="shared" ca="1" si="261"/>
        <v>291</v>
      </c>
      <c r="L1409">
        <f t="shared" si="262"/>
        <v>2808</v>
      </c>
      <c r="M1409">
        <f t="shared" ca="1" si="263"/>
        <v>0.10363247863247864</v>
      </c>
      <c r="N1409">
        <f ca="1">VAR($M$6:$M1409)</f>
        <v>7.3826705655841466E-5</v>
      </c>
      <c r="O1409">
        <f t="shared" si="258"/>
        <v>3.2051282051282044E-5</v>
      </c>
      <c r="P1409">
        <f t="shared" ca="1" si="259"/>
        <v>2.3033932164622546</v>
      </c>
    </row>
    <row r="1410" spans="1:16" x14ac:dyDescent="0.25">
      <c r="A1410">
        <f t="shared" ca="1" si="264"/>
        <v>2.1587933027206161E-2</v>
      </c>
      <c r="B1410">
        <f t="shared" ca="1" si="264"/>
        <v>0.18951780235113086</v>
      </c>
      <c r="C1410">
        <f t="shared" ca="1" si="260"/>
        <v>2.1587933027206161E-2</v>
      </c>
      <c r="D1410">
        <f t="shared" ca="1" si="253"/>
        <v>0.18951780235113086</v>
      </c>
      <c r="E1410">
        <f t="shared" ca="1" si="254"/>
        <v>2.1587933027206161E-2</v>
      </c>
      <c r="F1410">
        <f t="shared" ca="1" si="255"/>
        <v>0.18951780235113086</v>
      </c>
      <c r="G1410">
        <f t="shared" ca="1" si="256"/>
        <v>0</v>
      </c>
      <c r="H1410">
        <f t="shared" ca="1" si="257"/>
        <v>0</v>
      </c>
      <c r="I1410">
        <f ca="1">SUM($G$6:$G1410)</f>
        <v>153</v>
      </c>
      <c r="J1410">
        <f ca="1">SUM($H$6:$H1410)</f>
        <v>138</v>
      </c>
      <c r="K1410">
        <f t="shared" ca="1" si="261"/>
        <v>291</v>
      </c>
      <c r="L1410">
        <f t="shared" si="262"/>
        <v>2810</v>
      </c>
      <c r="M1410">
        <f t="shared" ca="1" si="263"/>
        <v>0.10355871886120996</v>
      </c>
      <c r="N1410">
        <f ca="1">VAR($M$6:$M1410)</f>
        <v>7.3779400534334689E-5</v>
      </c>
      <c r="O1410">
        <f t="shared" si="258"/>
        <v>3.2028469750889675E-5</v>
      </c>
      <c r="P1410">
        <f t="shared" ca="1" si="259"/>
        <v>2.3035568389053389</v>
      </c>
    </row>
    <row r="1411" spans="1:16" x14ac:dyDescent="0.25">
      <c r="A1411">
        <f t="shared" ca="1" si="264"/>
        <v>-0.7848477328221386</v>
      </c>
      <c r="B1411">
        <f t="shared" ca="1" si="264"/>
        <v>8.4086323230391936E-3</v>
      </c>
      <c r="C1411">
        <f t="shared" ca="1" si="260"/>
        <v>-0.7848477328221386</v>
      </c>
      <c r="D1411">
        <f t="shared" ca="1" si="253"/>
        <v>8.4086323230391936E-3</v>
      </c>
      <c r="E1411">
        <f t="shared" ca="1" si="254"/>
        <v>-0.7848477328221386</v>
      </c>
      <c r="F1411">
        <f t="shared" ca="1" si="255"/>
        <v>8.4086323230391936E-3</v>
      </c>
      <c r="G1411">
        <f t="shared" ca="1" si="256"/>
        <v>0</v>
      </c>
      <c r="H1411">
        <f t="shared" ca="1" si="257"/>
        <v>0</v>
      </c>
      <c r="I1411">
        <f ca="1">SUM($G$6:$G1411)</f>
        <v>153</v>
      </c>
      <c r="J1411">
        <f ca="1">SUM($H$6:$H1411)</f>
        <v>138</v>
      </c>
      <c r="K1411">
        <f t="shared" ca="1" si="261"/>
        <v>291</v>
      </c>
      <c r="L1411">
        <f t="shared" si="262"/>
        <v>2812</v>
      </c>
      <c r="M1411">
        <f t="shared" ca="1" si="263"/>
        <v>0.1034850640113798</v>
      </c>
      <c r="N1411">
        <f ca="1">VAR($M$6:$M1411)</f>
        <v>7.3732444215314697E-5</v>
      </c>
      <c r="O1411">
        <f t="shared" si="258"/>
        <v>3.2005689900426734E-5</v>
      </c>
      <c r="P1411">
        <f t="shared" ca="1" si="259"/>
        <v>2.3037292570384995</v>
      </c>
    </row>
    <row r="1412" spans="1:16" x14ac:dyDescent="0.25">
      <c r="A1412">
        <f t="shared" ca="1" si="264"/>
        <v>-1.1629097420080077</v>
      </c>
      <c r="B1412">
        <f t="shared" ca="1" si="264"/>
        <v>-3.4716182065806307</v>
      </c>
      <c r="C1412">
        <f t="shared" ca="1" si="260"/>
        <v>-1.1629097420080077</v>
      </c>
      <c r="D1412">
        <f t="shared" ca="1" si="253"/>
        <v>-3.4716182065806307</v>
      </c>
      <c r="E1412">
        <f t="shared" ca="1" si="254"/>
        <v>-1.1629097420080077</v>
      </c>
      <c r="F1412">
        <f t="shared" ca="1" si="255"/>
        <v>-3.4716182065806307</v>
      </c>
      <c r="G1412">
        <f t="shared" ca="1" si="256"/>
        <v>0</v>
      </c>
      <c r="H1412">
        <f t="shared" ca="1" si="257"/>
        <v>0</v>
      </c>
      <c r="I1412">
        <f ca="1">SUM($G$6:$G1412)</f>
        <v>153</v>
      </c>
      <c r="J1412">
        <f ca="1">SUM($H$6:$H1412)</f>
        <v>138</v>
      </c>
      <c r="K1412">
        <f t="shared" ca="1" si="261"/>
        <v>291</v>
      </c>
      <c r="L1412">
        <f t="shared" si="262"/>
        <v>2814</v>
      </c>
      <c r="M1412">
        <f t="shared" ca="1" si="263"/>
        <v>0.10341151385927505</v>
      </c>
      <c r="N1412">
        <f ca="1">VAR($M$6:$M1412)</f>
        <v>7.3685842636977118E-5</v>
      </c>
      <c r="O1412">
        <f t="shared" si="258"/>
        <v>3.1982942430703619E-5</v>
      </c>
      <c r="P1412">
        <f t="shared" ca="1" si="259"/>
        <v>2.3039106797828182</v>
      </c>
    </row>
    <row r="1413" spans="1:16" x14ac:dyDescent="0.25">
      <c r="A1413">
        <f t="shared" ca="1" si="264"/>
        <v>1.2484447164031032</v>
      </c>
      <c r="B1413">
        <f t="shared" ca="1" si="264"/>
        <v>0.54095936950355716</v>
      </c>
      <c r="C1413">
        <f t="shared" ca="1" si="260"/>
        <v>1.2484447164031032</v>
      </c>
      <c r="D1413">
        <f t="shared" ca="1" si="253"/>
        <v>0.54095936950355716</v>
      </c>
      <c r="E1413">
        <f t="shared" ca="1" si="254"/>
        <v>1.2484447164031032</v>
      </c>
      <c r="F1413">
        <f t="shared" ca="1" si="255"/>
        <v>0.54095936950355716</v>
      </c>
      <c r="G1413">
        <f t="shared" ca="1" si="256"/>
        <v>0</v>
      </c>
      <c r="H1413">
        <f t="shared" ca="1" si="257"/>
        <v>0</v>
      </c>
      <c r="I1413">
        <f ca="1">SUM($G$6:$G1413)</f>
        <v>153</v>
      </c>
      <c r="J1413">
        <f ca="1">SUM($H$6:$H1413)</f>
        <v>138</v>
      </c>
      <c r="K1413">
        <f t="shared" ca="1" si="261"/>
        <v>291</v>
      </c>
      <c r="L1413">
        <f t="shared" si="262"/>
        <v>2816</v>
      </c>
      <c r="M1413">
        <f t="shared" ca="1" si="263"/>
        <v>0.10333806818181818</v>
      </c>
      <c r="N1413">
        <f ca="1">VAR($M$6:$M1413)</f>
        <v>7.3639601675265997E-5</v>
      </c>
      <c r="O1413">
        <f t="shared" si="258"/>
        <v>3.1960227272727268E-5</v>
      </c>
      <c r="P1413">
        <f t="shared" ca="1" si="259"/>
        <v>2.3041013146394347</v>
      </c>
    </row>
    <row r="1414" spans="1:16" x14ac:dyDescent="0.25">
      <c r="A1414">
        <f t="shared" ca="1" si="264"/>
        <v>-0.1142133449367037</v>
      </c>
      <c r="B1414">
        <f t="shared" ca="1" si="264"/>
        <v>0.3544066204125696</v>
      </c>
      <c r="C1414">
        <f t="shared" ca="1" si="260"/>
        <v>-0.1142133449367037</v>
      </c>
      <c r="D1414">
        <f t="shared" ref="D1414:D1421" ca="1" si="265">rho*A1414+SQRT(1-rho^2)*B1414</f>
        <v>0.3544066204125696</v>
      </c>
      <c r="E1414">
        <f t="shared" ref="E1414:E1421" ca="1" si="266">SUM(OFFSET(C1414,0,0,window,1))</f>
        <v>-0.1142133449367037</v>
      </c>
      <c r="F1414">
        <f t="shared" ref="F1414:F1421" ca="1" si="267">SUM(OFFSET(D1414,0,0,window,1))</f>
        <v>0.3544066204125696</v>
      </c>
      <c r="G1414">
        <f t="shared" ref="G1414:G1421" ca="1" si="268">IF(E1414&gt;quantile,1,0)</f>
        <v>0</v>
      </c>
      <c r="H1414">
        <f t="shared" ref="H1414:H1421" ca="1" si="269">IF(F1414&gt;quantile,1,0)</f>
        <v>0</v>
      </c>
      <c r="I1414">
        <f ca="1">SUM($G$6:$G1414)</f>
        <v>153</v>
      </c>
      <c r="J1414">
        <f ca="1">SUM($H$6:$H1414)</f>
        <v>138</v>
      </c>
      <c r="K1414">
        <f t="shared" ca="1" si="261"/>
        <v>291</v>
      </c>
      <c r="L1414">
        <f t="shared" si="262"/>
        <v>2818</v>
      </c>
      <c r="M1414">
        <f t="shared" ca="1" si="263"/>
        <v>0.10326472675656494</v>
      </c>
      <c r="N1414">
        <f ca="1">VAR($M$6:$M1414)</f>
        <v>7.3593727144353652E-5</v>
      </c>
      <c r="O1414">
        <f t="shared" ref="O1414:O1421" si="270">(1-percentile)*percentile/L1414</f>
        <v>3.1937544357700493E-5</v>
      </c>
      <c r="P1414">
        <f t="shared" ca="1" si="259"/>
        <v>2.3043013676976516</v>
      </c>
    </row>
    <row r="1415" spans="1:16" x14ac:dyDescent="0.25">
      <c r="A1415">
        <f t="shared" ca="1" si="264"/>
        <v>0.83468594070872593</v>
      </c>
      <c r="B1415">
        <f t="shared" ca="1" si="264"/>
        <v>-1.0269708805418325</v>
      </c>
      <c r="C1415">
        <f t="shared" ca="1" si="260"/>
        <v>0.83468594070872593</v>
      </c>
      <c r="D1415">
        <f t="shared" ca="1" si="265"/>
        <v>-1.0269708805418325</v>
      </c>
      <c r="E1415">
        <f t="shared" ca="1" si="266"/>
        <v>0.83468594070872593</v>
      </c>
      <c r="F1415">
        <f t="shared" ca="1" si="267"/>
        <v>-1.0269708805418325</v>
      </c>
      <c r="G1415">
        <f t="shared" ca="1" si="268"/>
        <v>0</v>
      </c>
      <c r="H1415">
        <f t="shared" ca="1" si="269"/>
        <v>0</v>
      </c>
      <c r="I1415">
        <f ca="1">SUM($G$6:$G1415)</f>
        <v>153</v>
      </c>
      <c r="J1415">
        <f ca="1">SUM($H$6:$H1415)</f>
        <v>138</v>
      </c>
      <c r="K1415">
        <f t="shared" ca="1" si="261"/>
        <v>291</v>
      </c>
      <c r="L1415">
        <f t="shared" si="262"/>
        <v>2820</v>
      </c>
      <c r="M1415">
        <f t="shared" ca="1" si="263"/>
        <v>0.10319148936170212</v>
      </c>
      <c r="N1415">
        <f ca="1">VAR($M$6:$M1415)</f>
        <v>7.3548224797117384E-5</v>
      </c>
      <c r="O1415">
        <f t="shared" si="270"/>
        <v>3.1914893617021268E-5</v>
      </c>
      <c r="P1415">
        <f t="shared" ref="P1415:P1421" ca="1" si="271">L1415*N1415/percentile/(1-percentile)</f>
        <v>2.3045110436430116</v>
      </c>
    </row>
    <row r="1416" spans="1:16" x14ac:dyDescent="0.25">
      <c r="A1416">
        <f t="shared" ca="1" si="264"/>
        <v>-1.865532944479326</v>
      </c>
      <c r="B1416">
        <f t="shared" ca="1" si="264"/>
        <v>-2.6090168377491612</v>
      </c>
      <c r="C1416">
        <f t="shared" ca="1" si="260"/>
        <v>-1.865532944479326</v>
      </c>
      <c r="D1416">
        <f t="shared" ca="1" si="265"/>
        <v>-2.6090168377491612</v>
      </c>
      <c r="E1416">
        <f t="shared" ca="1" si="266"/>
        <v>-1.865532944479326</v>
      </c>
      <c r="F1416">
        <f t="shared" ca="1" si="267"/>
        <v>-2.6090168377491612</v>
      </c>
      <c r="G1416">
        <f t="shared" ca="1" si="268"/>
        <v>0</v>
      </c>
      <c r="H1416">
        <f t="shared" ca="1" si="269"/>
        <v>0</v>
      </c>
      <c r="I1416">
        <f ca="1">SUM($G$6:$G1416)</f>
        <v>153</v>
      </c>
      <c r="J1416">
        <f ca="1">SUM($H$6:$H1416)</f>
        <v>138</v>
      </c>
      <c r="K1416">
        <f t="shared" ca="1" si="261"/>
        <v>291</v>
      </c>
      <c r="L1416">
        <f t="shared" si="262"/>
        <v>2822</v>
      </c>
      <c r="M1416">
        <f t="shared" ca="1" si="263"/>
        <v>0.10311835577604536</v>
      </c>
      <c r="N1416">
        <f ca="1">VAR($M$6:$M1416)</f>
        <v>7.3503100325610955E-5</v>
      </c>
      <c r="O1416">
        <f t="shared" si="270"/>
        <v>3.1892274982282061E-5</v>
      </c>
      <c r="P1416">
        <f t="shared" ca="1" si="271"/>
        <v>2.3047305457652687</v>
      </c>
    </row>
    <row r="1417" spans="1:16" x14ac:dyDescent="0.25">
      <c r="A1417">
        <f t="shared" ca="1" si="264"/>
        <v>-0.63046026566574909</v>
      </c>
      <c r="B1417">
        <f t="shared" ca="1" si="264"/>
        <v>1.3977006747479579</v>
      </c>
      <c r="C1417">
        <f t="shared" ca="1" si="260"/>
        <v>-0.63046026566574909</v>
      </c>
      <c r="D1417">
        <f t="shared" ca="1" si="265"/>
        <v>1.3977006747479579</v>
      </c>
      <c r="E1417">
        <f t="shared" ca="1" si="266"/>
        <v>-0.63046026566574909</v>
      </c>
      <c r="F1417">
        <f t="shared" ca="1" si="267"/>
        <v>1.3977006747479579</v>
      </c>
      <c r="G1417">
        <f t="shared" ca="1" si="268"/>
        <v>0</v>
      </c>
      <c r="H1417">
        <f t="shared" ca="1" si="269"/>
        <v>1</v>
      </c>
      <c r="I1417">
        <f ca="1">SUM($G$6:$G1417)</f>
        <v>153</v>
      </c>
      <c r="J1417">
        <f ca="1">SUM($H$6:$H1417)</f>
        <v>139</v>
      </c>
      <c r="K1417">
        <f t="shared" ca="1" si="261"/>
        <v>292</v>
      </c>
      <c r="L1417">
        <f t="shared" si="262"/>
        <v>2824</v>
      </c>
      <c r="M1417">
        <f t="shared" ca="1" si="263"/>
        <v>0.10339943342776203</v>
      </c>
      <c r="N1417">
        <f ca="1">VAR($M$6:$M1417)</f>
        <v>7.3456832137053541E-5</v>
      </c>
      <c r="O1417">
        <f t="shared" si="270"/>
        <v>3.1869688385269119E-5</v>
      </c>
      <c r="P1417">
        <f t="shared" ca="1" si="271"/>
        <v>2.3049121550559919</v>
      </c>
    </row>
    <row r="1418" spans="1:16" x14ac:dyDescent="0.25">
      <c r="A1418">
        <f t="shared" ca="1" si="264"/>
        <v>-0.54755246874709096</v>
      </c>
      <c r="B1418">
        <f t="shared" ca="1" si="264"/>
        <v>1.6706858123684674</v>
      </c>
      <c r="C1418">
        <f t="shared" ca="1" si="260"/>
        <v>-0.54755246874709096</v>
      </c>
      <c r="D1418">
        <f t="shared" ca="1" si="265"/>
        <v>1.6706858123684674</v>
      </c>
      <c r="E1418">
        <f t="shared" ca="1" si="266"/>
        <v>-0.54755246874709096</v>
      </c>
      <c r="F1418">
        <f t="shared" ca="1" si="267"/>
        <v>1.6706858123684674</v>
      </c>
      <c r="G1418">
        <f t="shared" ca="1" si="268"/>
        <v>0</v>
      </c>
      <c r="H1418">
        <f t="shared" ca="1" si="269"/>
        <v>1</v>
      </c>
      <c r="I1418">
        <f ca="1">SUM($G$6:$G1418)</f>
        <v>153</v>
      </c>
      <c r="J1418">
        <f ca="1">SUM($H$6:$H1418)</f>
        <v>140</v>
      </c>
      <c r="K1418">
        <f t="shared" ca="1" si="261"/>
        <v>293</v>
      </c>
      <c r="L1418">
        <f t="shared" si="262"/>
        <v>2826</v>
      </c>
      <c r="M1418">
        <f t="shared" ca="1" si="263"/>
        <v>0.10368011323425336</v>
      </c>
      <c r="N1418">
        <f ca="1">VAR($M$6:$M1418)</f>
        <v>7.3409538465128146E-5</v>
      </c>
      <c r="O1418">
        <f t="shared" si="270"/>
        <v>3.184713375796178E-5</v>
      </c>
      <c r="P1418">
        <f t="shared" ca="1" si="271"/>
        <v>2.3050595078050242</v>
      </c>
    </row>
    <row r="1419" spans="1:16" x14ac:dyDescent="0.25">
      <c r="A1419">
        <f t="shared" ca="1" si="264"/>
        <v>0.26109418765765036</v>
      </c>
      <c r="B1419">
        <f t="shared" ca="1" si="264"/>
        <v>0.59465894968779553</v>
      </c>
      <c r="C1419">
        <f t="shared" ca="1" si="260"/>
        <v>0.26109418765765036</v>
      </c>
      <c r="D1419">
        <f t="shared" ca="1" si="265"/>
        <v>0.59465894968779553</v>
      </c>
      <c r="E1419">
        <f t="shared" ca="1" si="266"/>
        <v>0.26109418765765036</v>
      </c>
      <c r="F1419">
        <f t="shared" ca="1" si="267"/>
        <v>0.59465894968779553</v>
      </c>
      <c r="G1419">
        <f t="shared" ca="1" si="268"/>
        <v>0</v>
      </c>
      <c r="H1419">
        <f t="shared" ca="1" si="269"/>
        <v>0</v>
      </c>
      <c r="I1419">
        <f ca="1">SUM($G$6:$G1419)</f>
        <v>153</v>
      </c>
      <c r="J1419">
        <f ca="1">SUM($H$6:$H1419)</f>
        <v>140</v>
      </c>
      <c r="K1419">
        <f t="shared" ca="1" si="261"/>
        <v>293</v>
      </c>
      <c r="L1419">
        <f t="shared" si="262"/>
        <v>2828</v>
      </c>
      <c r="M1419">
        <f t="shared" ca="1" si="263"/>
        <v>0.1036067892503536</v>
      </c>
      <c r="N1419">
        <f ca="1">VAR($M$6:$M1419)</f>
        <v>7.336257676914623E-5</v>
      </c>
      <c r="O1419">
        <f t="shared" si="270"/>
        <v>3.1824611032531822E-5</v>
      </c>
      <c r="P1419">
        <f t="shared" ca="1" si="271"/>
        <v>2.3052151900349509</v>
      </c>
    </row>
    <row r="1420" spans="1:16" x14ac:dyDescent="0.25">
      <c r="A1420">
        <f t="shared" ca="1" si="264"/>
        <v>-0.47993017762287499</v>
      </c>
      <c r="B1420">
        <f t="shared" ca="1" si="264"/>
        <v>1.1226995501388541</v>
      </c>
      <c r="C1420">
        <f ca="1">A1420</f>
        <v>-0.47993017762287499</v>
      </c>
      <c r="D1420">
        <f t="shared" ca="1" si="265"/>
        <v>1.1226995501388541</v>
      </c>
      <c r="E1420">
        <f t="shared" ca="1" si="266"/>
        <v>-0.47993017762287499</v>
      </c>
      <c r="F1420">
        <f t="shared" ca="1" si="267"/>
        <v>1.1226995501388541</v>
      </c>
      <c r="G1420">
        <f t="shared" ca="1" si="268"/>
        <v>0</v>
      </c>
      <c r="H1420">
        <f t="shared" ca="1" si="269"/>
        <v>0</v>
      </c>
      <c r="I1420">
        <f ca="1">SUM($G$6:$G1420)</f>
        <v>153</v>
      </c>
      <c r="J1420">
        <f ca="1">SUM($H$6:$H1420)</f>
        <v>140</v>
      </c>
      <c r="K1420">
        <f ca="1">I1420+J1420</f>
        <v>293</v>
      </c>
      <c r="L1420">
        <f>L1419+2</f>
        <v>2830</v>
      </c>
      <c r="M1420">
        <f ca="1">K1420/L1420</f>
        <v>0.10353356890459364</v>
      </c>
      <c r="N1420">
        <f ca="1">VAR($M$6:$M1420)</f>
        <v>7.3315952980120596E-5</v>
      </c>
      <c r="O1420">
        <f t="shared" si="270"/>
        <v>3.1802120141342748E-5</v>
      </c>
      <c r="P1420">
        <f t="shared" ca="1" si="271"/>
        <v>2.3053794103749037</v>
      </c>
    </row>
    <row r="1421" spans="1:16" x14ac:dyDescent="0.25">
      <c r="A1421">
        <f t="shared" ca="1" si="264"/>
        <v>0.93524460758796424</v>
      </c>
      <c r="B1421">
        <f t="shared" ca="1" si="264"/>
        <v>0.22877700592192218</v>
      </c>
      <c r="C1421">
        <f ca="1">A1421</f>
        <v>0.93524460758796424</v>
      </c>
      <c r="D1421">
        <f t="shared" ca="1" si="265"/>
        <v>0.22877700592192218</v>
      </c>
      <c r="E1421">
        <f t="shared" ca="1" si="266"/>
        <v>0.93524460758796424</v>
      </c>
      <c r="F1421">
        <f t="shared" ca="1" si="267"/>
        <v>0.22877700592192218</v>
      </c>
      <c r="G1421">
        <f t="shared" ca="1" si="268"/>
        <v>0</v>
      </c>
      <c r="H1421">
        <f t="shared" ca="1" si="269"/>
        <v>0</v>
      </c>
      <c r="I1421">
        <f ca="1">SUM($G$6:$G1421)</f>
        <v>153</v>
      </c>
      <c r="J1421">
        <f ca="1">SUM($H$6:$H1421)</f>
        <v>140</v>
      </c>
      <c r="K1421">
        <f ca="1">I1421+J1421</f>
        <v>293</v>
      </c>
      <c r="L1421">
        <f>L1420+2</f>
        <v>2832</v>
      </c>
      <c r="M1421">
        <f ca="1">K1421/L1421</f>
        <v>0.10346045197740113</v>
      </c>
      <c r="N1421">
        <f ca="1">VAR($M$6:$M1421)</f>
        <v>7.3269672967653818E-5</v>
      </c>
      <c r="O1421">
        <f t="shared" si="270"/>
        <v>3.1779661016949146E-5</v>
      </c>
      <c r="P1421">
        <f t="shared" ca="1" si="271"/>
        <v>2.3055523760488406</v>
      </c>
    </row>
  </sheetData>
  <mergeCells count="5">
    <mergeCell ref="A4:B4"/>
    <mergeCell ref="C4:D4"/>
    <mergeCell ref="E4:F4"/>
    <mergeCell ref="G4:H4"/>
    <mergeCell ref="I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pValues</vt:lpstr>
      <vt:lpstr>Sheet3</vt:lpstr>
      <vt:lpstr>Sheet1</vt:lpstr>
      <vt:lpstr>percentile</vt:lpstr>
      <vt:lpstr>quantile</vt:lpstr>
      <vt:lpstr>rho</vt:lpstr>
      <vt:lpstr>window</vt:lpstr>
    </vt:vector>
  </TitlesOfParts>
  <Company>Virtufin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haener</dc:creator>
  <cp:lastModifiedBy>haener</cp:lastModifiedBy>
  <dcterms:created xsi:type="dcterms:W3CDTF">2012-08-13T07:38:39Z</dcterms:created>
  <dcterms:modified xsi:type="dcterms:W3CDTF">2012-09-09T08:12:55Z</dcterms:modified>
</cp:coreProperties>
</file>