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Shot" sheetId="1" r:id="rId3"/>
    <sheet state="visible" name="HF" sheetId="2" r:id="rId4"/>
  </sheets>
  <definedNames/>
  <calcPr/>
</workbook>
</file>

<file path=xl/sharedStrings.xml><?xml version="1.0" encoding="utf-8"?>
<sst xmlns="http://schemas.openxmlformats.org/spreadsheetml/2006/main" count="811" uniqueCount="60">
  <si>
    <t>depth</t>
  </si>
  <si>
    <t>feature</t>
  </si>
  <si>
    <t>tp</t>
  </si>
  <si>
    <t>fn</t>
  </si>
  <si>
    <t>fp</t>
  </si>
  <si>
    <t>tn</t>
  </si>
  <si>
    <t>true positive rate</t>
  </si>
  <si>
    <t>false positive rate</t>
  </si>
  <si>
    <t>precision recall score</t>
  </si>
  <si>
    <t>10-CV accuracy</t>
  </si>
  <si>
    <t>10-CV Std Deviation</t>
  </si>
  <si>
    <t>roc_auc_score</t>
  </si>
  <si>
    <t>accuracy</t>
  </si>
  <si>
    <t>runTime</t>
  </si>
  <si>
    <t>classifier</t>
  </si>
  <si>
    <t>bag_size</t>
  </si>
  <si>
    <t>dTree</t>
  </si>
  <si>
    <t>bagging</t>
  </si>
  <si>
    <t>alg</t>
  </si>
  <si>
    <t>weight</t>
  </si>
  <si>
    <t>k-neighbors</t>
  </si>
  <si>
    <t>ball_tree</t>
  </si>
  <si>
    <t>uniform</t>
  </si>
  <si>
    <t>knn</t>
  </si>
  <si>
    <t>boosting</t>
  </si>
  <si>
    <t>distance</t>
  </si>
  <si>
    <t>kd_tree</t>
  </si>
  <si>
    <t>solver</t>
  </si>
  <si>
    <t>C</t>
  </si>
  <si>
    <t>newton-cg</t>
  </si>
  <si>
    <t>log</t>
  </si>
  <si>
    <t>lbfgs</t>
  </si>
  <si>
    <t>brute</t>
  </si>
  <si>
    <t>liblinear</t>
  </si>
  <si>
    <t>sag</t>
  </si>
  <si>
    <t>saga</t>
  </si>
  <si>
    <t>time</t>
  </si>
  <si>
    <t>log solvers</t>
  </si>
  <si>
    <t>average run time</t>
  </si>
  <si>
    <t>brute weight avgs</t>
  </si>
  <si>
    <t>uni</t>
  </si>
  <si>
    <t>size</t>
  </si>
  <si>
    <t>activation</t>
  </si>
  <si>
    <t>(2, 2)</t>
  </si>
  <si>
    <t>identity</t>
  </si>
  <si>
    <t>mlp</t>
  </si>
  <si>
    <t>(5, 2)</t>
  </si>
  <si>
    <t>(10, 2)</t>
  </si>
  <si>
    <t>(2, 5)</t>
  </si>
  <si>
    <t>(2, 10)</t>
  </si>
  <si>
    <t>(10, 10)</t>
  </si>
  <si>
    <t>(50, 2)</t>
  </si>
  <si>
    <t>tanh</t>
  </si>
  <si>
    <t>(2 2)</t>
  </si>
  <si>
    <t>(5 2)</t>
  </si>
  <si>
    <t>(10 2)</t>
  </si>
  <si>
    <t>(2 5)</t>
  </si>
  <si>
    <t>(2 10)</t>
  </si>
  <si>
    <t>(10 10)</t>
  </si>
  <si>
    <t>(50 2)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</si>
</sst>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/>
    <font>
      <sz val="11.0"/>
      <color rgb="FF000000"/>
    </font>
    <font>
      <b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Font="1" applyNumberFormat="1"/>
    <xf borderId="0" fillId="0" fontId="1" numFmtId="164" xfId="0" applyFont="1" applyNumberFormat="1"/>
    <xf borderId="0" fillId="0" fontId="1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0</v>
      </c>
      <c r="R1" s="1" t="s">
        <v>15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/>
    </row>
    <row r="2">
      <c r="A2" s="1">
        <v>1.0</v>
      </c>
      <c r="B2" s="1">
        <v>1.0</v>
      </c>
      <c r="C2" s="1">
        <v>434.0</v>
      </c>
      <c r="D2" s="1">
        <v>748.0</v>
      </c>
      <c r="E2" s="1">
        <v>0.0</v>
      </c>
      <c r="F2" s="1">
        <v>1056.0</v>
      </c>
      <c r="G2" s="2">
        <v>0.367174280879864</v>
      </c>
      <c r="H2" s="2">
        <v>0.0</v>
      </c>
      <c r="I2" s="2">
        <v>0.701401269262349</v>
      </c>
      <c r="J2" s="2">
        <v>0.520866228070175</v>
      </c>
      <c r="K2" s="2">
        <v>0.0395078449286132</v>
      </c>
      <c r="L2" s="2">
        <v>0.683587140439932</v>
      </c>
      <c r="M2" s="2">
        <v>0.665773011617515</v>
      </c>
      <c r="N2" s="2">
        <v>0.803115367889404</v>
      </c>
      <c r="O2" s="1" t="s">
        <v>16</v>
      </c>
      <c r="Q2" s="1">
        <v>3.0</v>
      </c>
      <c r="R2" s="1">
        <v>10.0</v>
      </c>
      <c r="S2" s="1">
        <v>1182.0</v>
      </c>
      <c r="T2" s="1">
        <v>0.0</v>
      </c>
      <c r="U2" s="1">
        <v>0.0</v>
      </c>
      <c r="V2" s="1">
        <v>1056.0</v>
      </c>
      <c r="W2" s="3">
        <v>1.0</v>
      </c>
      <c r="X2" s="3">
        <v>0.0</v>
      </c>
      <c r="Y2" s="3">
        <v>1.0</v>
      </c>
      <c r="Z2" s="3">
        <v>0.848925438596491</v>
      </c>
      <c r="AA2" s="3">
        <v>0.102368573734458</v>
      </c>
      <c r="AB2" s="3">
        <v>1.0</v>
      </c>
      <c r="AC2" s="3">
        <v>1.0</v>
      </c>
      <c r="AD2" s="3">
        <v>0.806786775588989</v>
      </c>
      <c r="AE2" s="1" t="s">
        <v>17</v>
      </c>
      <c r="AF2" s="1"/>
    </row>
    <row r="3">
      <c r="A3" s="1">
        <v>1.0</v>
      </c>
      <c r="B3" s="1">
        <v>2.0</v>
      </c>
      <c r="C3" s="1">
        <v>1121.0</v>
      </c>
      <c r="D3" s="1">
        <v>61.0</v>
      </c>
      <c r="E3" s="1">
        <v>966.0</v>
      </c>
      <c r="F3" s="1">
        <v>90.0</v>
      </c>
      <c r="G3" s="2">
        <v>0.948392554991539</v>
      </c>
      <c r="H3" s="2">
        <v>0.914772727272727</v>
      </c>
      <c r="I3" s="2">
        <v>0.536670975475156</v>
      </c>
      <c r="J3" s="2">
        <v>0.565646929824561</v>
      </c>
      <c r="K3" s="2">
        <v>0.0670551507431725</v>
      </c>
      <c r="L3" s="2">
        <v>0.516809913859406</v>
      </c>
      <c r="M3" s="2">
        <v>0.541108132260947</v>
      </c>
      <c r="N3" s="2">
        <v>0.432454109191894</v>
      </c>
      <c r="O3" s="1" t="s">
        <v>16</v>
      </c>
      <c r="Q3" s="1">
        <v>3.0</v>
      </c>
      <c r="R3" s="1">
        <v>30.0</v>
      </c>
      <c r="S3" s="1">
        <v>1162.0</v>
      </c>
      <c r="T3" s="1">
        <v>20.0</v>
      </c>
      <c r="U3" s="1">
        <v>16.0</v>
      </c>
      <c r="V3" s="1">
        <v>1040.0</v>
      </c>
      <c r="W3" s="3">
        <v>0.983079526226734</v>
      </c>
      <c r="X3" s="3">
        <v>0.0151515151515151</v>
      </c>
      <c r="Y3" s="3">
        <v>0.97866355344182</v>
      </c>
      <c r="Z3" s="3">
        <v>0.964418859649123</v>
      </c>
      <c r="AA3" s="3">
        <v>0.0279119913292585</v>
      </c>
      <c r="AB3" s="3">
        <v>0.999045819873865</v>
      </c>
      <c r="AC3" s="3">
        <v>0.983914209115281</v>
      </c>
      <c r="AD3" s="3">
        <v>1.58443045616149</v>
      </c>
      <c r="AE3" s="1" t="s">
        <v>17</v>
      </c>
      <c r="AF3" s="1"/>
    </row>
    <row r="4">
      <c r="A4" s="1">
        <v>1.0</v>
      </c>
      <c r="B4" s="1">
        <v>3.0</v>
      </c>
      <c r="C4" s="1">
        <v>852.0</v>
      </c>
      <c r="D4" s="1">
        <v>330.0</v>
      </c>
      <c r="E4" s="1">
        <v>671.0</v>
      </c>
      <c r="F4" s="1">
        <v>385.0</v>
      </c>
      <c r="G4" s="2">
        <v>0.720812182741116</v>
      </c>
      <c r="H4" s="2">
        <v>0.635416666666666</v>
      </c>
      <c r="I4" s="2">
        <v>0.550691415148942</v>
      </c>
      <c r="J4" s="2">
        <v>0.594901315789473</v>
      </c>
      <c r="K4" s="2">
        <v>0.0724238100433535</v>
      </c>
      <c r="L4" s="2">
        <v>0.542697758037225</v>
      </c>
      <c r="M4" s="2">
        <v>0.55272564789991</v>
      </c>
      <c r="N4" s="2">
        <v>0.47227668762207</v>
      </c>
      <c r="O4" s="1" t="s">
        <v>16</v>
      </c>
      <c r="Q4" s="1">
        <v>5.0</v>
      </c>
      <c r="R4" s="1">
        <v>5.0</v>
      </c>
      <c r="S4" s="1">
        <v>1013.0</v>
      </c>
      <c r="T4" s="1">
        <v>169.0</v>
      </c>
      <c r="U4" s="1">
        <v>225.0</v>
      </c>
      <c r="V4" s="1">
        <v>831.0</v>
      </c>
      <c r="W4" s="3">
        <v>0.857021996615905</v>
      </c>
      <c r="X4" s="3">
        <v>0.213068181818181</v>
      </c>
      <c r="Y4" s="3">
        <v>0.77677660009584</v>
      </c>
      <c r="Z4" s="3">
        <v>0.855131578947368</v>
      </c>
      <c r="AA4" s="3">
        <v>0.136121326979515</v>
      </c>
      <c r="AB4" s="3">
        <v>0.912992552427831</v>
      </c>
      <c r="AC4" s="3">
        <v>0.823949955317247</v>
      </c>
      <c r="AD4" s="3">
        <v>0.687543392181396</v>
      </c>
      <c r="AE4" s="1" t="s">
        <v>17</v>
      </c>
      <c r="AF4" s="1"/>
    </row>
    <row r="5">
      <c r="A5" s="1">
        <v>1.0</v>
      </c>
      <c r="B5" s="1">
        <v>4.0</v>
      </c>
      <c r="C5" s="1">
        <v>228.0</v>
      </c>
      <c r="D5" s="1">
        <v>954.0</v>
      </c>
      <c r="E5" s="1">
        <v>65.0</v>
      </c>
      <c r="F5" s="1">
        <v>991.0</v>
      </c>
      <c r="G5" s="2">
        <v>0.192893401015228</v>
      </c>
      <c r="H5" s="2">
        <v>0.0615530303030303</v>
      </c>
      <c r="I5" s="2">
        <v>0.576374808040508</v>
      </c>
      <c r="J5" s="2">
        <v>0.587752192982456</v>
      </c>
      <c r="K5" s="2">
        <v>0.0520630627682349</v>
      </c>
      <c r="L5" s="2">
        <v>0.565670185356099</v>
      </c>
      <c r="M5" s="2">
        <v>0.544682752457551</v>
      </c>
      <c r="N5" s="2">
        <v>0.430505275726318</v>
      </c>
      <c r="O5" s="1" t="s">
        <v>16</v>
      </c>
      <c r="Q5" s="1">
        <v>5.0</v>
      </c>
      <c r="R5" s="1">
        <v>10.0</v>
      </c>
      <c r="S5" s="1">
        <v>1060.0</v>
      </c>
      <c r="T5" s="1">
        <v>122.0</v>
      </c>
      <c r="U5" s="1">
        <v>141.0</v>
      </c>
      <c r="V5" s="1">
        <v>915.0</v>
      </c>
      <c r="W5" s="3">
        <v>0.896785109983079</v>
      </c>
      <c r="X5" s="3">
        <v>0.133522727272727</v>
      </c>
      <c r="Y5" s="3">
        <v>0.84601355465272</v>
      </c>
      <c r="Z5" s="3">
        <v>0.913256578947368</v>
      </c>
      <c r="AA5" s="3">
        <v>0.0733510745729394</v>
      </c>
      <c r="AB5" s="3">
        <v>0.945271240322001</v>
      </c>
      <c r="AC5" s="3">
        <v>0.882484361036639</v>
      </c>
      <c r="AD5" s="3">
        <v>0.834020853042602</v>
      </c>
      <c r="AE5" s="1" t="s">
        <v>17</v>
      </c>
      <c r="AF5" s="1"/>
    </row>
    <row r="6">
      <c r="A6" s="1">
        <v>1.0</v>
      </c>
      <c r="B6" s="1">
        <v>5.0</v>
      </c>
      <c r="C6" s="1">
        <v>933.0</v>
      </c>
      <c r="D6" s="1">
        <v>249.0</v>
      </c>
      <c r="E6" s="1">
        <v>700.0</v>
      </c>
      <c r="F6" s="1">
        <v>356.0</v>
      </c>
      <c r="G6" s="2">
        <v>0.789340101522842</v>
      </c>
      <c r="H6" s="2">
        <v>0.662878787878787</v>
      </c>
      <c r="I6" s="2">
        <v>0.562242487618575</v>
      </c>
      <c r="J6" s="2">
        <v>0.590657894736842</v>
      </c>
      <c r="K6" s="2">
        <v>0.0661427975779477</v>
      </c>
      <c r="L6" s="2">
        <v>0.563230656822027</v>
      </c>
      <c r="M6" s="2">
        <v>0.575960679177837</v>
      </c>
      <c r="N6" s="2">
        <v>0.440387964248657</v>
      </c>
      <c r="O6" s="1" t="s">
        <v>16</v>
      </c>
      <c r="Q6" s="1">
        <v>5.0</v>
      </c>
      <c r="R6" s="1">
        <v>15.0</v>
      </c>
      <c r="S6" s="1">
        <v>1177.0</v>
      </c>
      <c r="T6" s="1">
        <v>5.0</v>
      </c>
      <c r="U6" s="1">
        <v>4.0</v>
      </c>
      <c r="V6" s="1">
        <v>1052.0</v>
      </c>
      <c r="W6" s="3">
        <v>0.995769881556683</v>
      </c>
      <c r="X6" s="3">
        <v>0.00378787878787878</v>
      </c>
      <c r="Y6" s="3">
        <v>0.994631386219166</v>
      </c>
      <c r="Z6" s="3">
        <v>0.939528508771929</v>
      </c>
      <c r="AA6" s="3">
        <v>0.0639810899839837</v>
      </c>
      <c r="AB6" s="3">
        <v>0.999899053991693</v>
      </c>
      <c r="AC6" s="3">
        <v>0.99597855227882</v>
      </c>
      <c r="AD6" s="3">
        <v>1.04701542854309</v>
      </c>
      <c r="AE6" s="1" t="s">
        <v>17</v>
      </c>
      <c r="AF6" s="1"/>
    </row>
    <row r="7">
      <c r="A7" s="1">
        <v>1.0</v>
      </c>
      <c r="B7" s="1">
        <v>10.0</v>
      </c>
      <c r="C7" s="1">
        <v>1182.0</v>
      </c>
      <c r="D7" s="1">
        <v>0.0</v>
      </c>
      <c r="E7" s="1">
        <v>0.0</v>
      </c>
      <c r="F7" s="1">
        <v>1056.0</v>
      </c>
      <c r="G7" s="2">
        <v>1.0</v>
      </c>
      <c r="H7" s="2">
        <v>0.0</v>
      </c>
      <c r="I7" s="2">
        <v>1.0</v>
      </c>
      <c r="J7" s="2">
        <v>0.773662280701754</v>
      </c>
      <c r="K7" s="2">
        <v>0.154053496244953</v>
      </c>
      <c r="L7" s="2">
        <v>1.0</v>
      </c>
      <c r="M7" s="2">
        <v>1.0</v>
      </c>
      <c r="N7" s="2">
        <v>0.50176453590393</v>
      </c>
      <c r="O7" s="1" t="s">
        <v>16</v>
      </c>
      <c r="Q7" s="1">
        <v>5.0</v>
      </c>
      <c r="R7" s="1">
        <v>30.0</v>
      </c>
      <c r="S7" s="1">
        <v>1154.0</v>
      </c>
      <c r="T7" s="1">
        <v>28.0</v>
      </c>
      <c r="U7" s="1">
        <v>86.0</v>
      </c>
      <c r="V7" s="1">
        <v>970.0</v>
      </c>
      <c r="W7" s="3">
        <v>0.976311336717428</v>
      </c>
      <c r="X7" s="3">
        <v>0.0814393939393939</v>
      </c>
      <c r="Y7" s="3">
        <v>0.921110592117075</v>
      </c>
      <c r="Z7" s="3">
        <v>0.980175438596491</v>
      </c>
      <c r="AA7" s="3">
        <v>0.0194795485677624</v>
      </c>
      <c r="AB7" s="3">
        <v>0.991213691483361</v>
      </c>
      <c r="AC7" s="3">
        <v>0.949061662198391</v>
      </c>
      <c r="AD7" s="3">
        <v>1.61659693717956</v>
      </c>
      <c r="AE7" s="1" t="s">
        <v>17</v>
      </c>
      <c r="AF7" s="1"/>
    </row>
    <row r="8">
      <c r="A8" s="1">
        <v>1.0</v>
      </c>
      <c r="B8" s="1">
        <v>15.0</v>
      </c>
      <c r="C8" s="1">
        <v>920.0</v>
      </c>
      <c r="D8" s="1">
        <v>262.0</v>
      </c>
      <c r="E8" s="1">
        <v>426.0</v>
      </c>
      <c r="F8" s="1">
        <v>630.0</v>
      </c>
      <c r="G8" s="2">
        <v>0.778341793570219</v>
      </c>
      <c r="H8" s="2">
        <v>0.40340909090909</v>
      </c>
      <c r="I8" s="2">
        <v>0.649070631709663</v>
      </c>
      <c r="J8" s="2">
        <v>0.81844298245614</v>
      </c>
      <c r="K8" s="2">
        <v>0.151408555977957</v>
      </c>
      <c r="L8" s="2">
        <v>0.687466351330564</v>
      </c>
      <c r="M8" s="2">
        <v>0.692582663092046</v>
      </c>
      <c r="N8" s="2">
        <v>0.438186883926391</v>
      </c>
      <c r="O8" s="1" t="s">
        <v>16</v>
      </c>
      <c r="Q8" s="1">
        <v>10.0</v>
      </c>
      <c r="R8" s="1">
        <v>3.0</v>
      </c>
      <c r="S8" s="1">
        <v>1165.0</v>
      </c>
      <c r="T8" s="1">
        <v>17.0</v>
      </c>
      <c r="U8" s="1">
        <v>52.0</v>
      </c>
      <c r="V8" s="1">
        <v>1004.0</v>
      </c>
      <c r="W8" s="3">
        <v>0.985617597292724</v>
      </c>
      <c r="X8" s="3">
        <v>0.0492424242424242</v>
      </c>
      <c r="Y8" s="3">
        <v>0.951100177076389</v>
      </c>
      <c r="Z8" s="3">
        <v>0.911129385964912</v>
      </c>
      <c r="AA8" s="3">
        <v>0.046197356397436</v>
      </c>
      <c r="AB8" s="3">
        <v>0.993037930062041</v>
      </c>
      <c r="AC8" s="3">
        <v>0.969168900804289</v>
      </c>
      <c r="AD8" s="3">
        <v>0.550415754318237</v>
      </c>
      <c r="AE8" s="1" t="s">
        <v>17</v>
      </c>
      <c r="AF8" s="1"/>
    </row>
    <row r="9">
      <c r="A9" s="1">
        <v>3.0</v>
      </c>
      <c r="B9" s="1">
        <v>1.0</v>
      </c>
      <c r="C9" s="1">
        <v>1089.0</v>
      </c>
      <c r="D9" s="1">
        <v>93.0</v>
      </c>
      <c r="E9" s="1">
        <v>728.0</v>
      </c>
      <c r="F9" s="1">
        <v>328.0</v>
      </c>
      <c r="G9" s="2">
        <v>0.921319796954314</v>
      </c>
      <c r="H9" s="2">
        <v>0.689393939393939</v>
      </c>
      <c r="I9" s="2">
        <v>0.593738371388851</v>
      </c>
      <c r="J9" s="2">
        <v>0.62938596491228</v>
      </c>
      <c r="K9" s="2">
        <v>0.0838472295224128</v>
      </c>
      <c r="L9" s="2">
        <v>0.653275697969543</v>
      </c>
      <c r="M9" s="2">
        <v>0.633154602323503</v>
      </c>
      <c r="N9" s="2">
        <v>0.492412805557251</v>
      </c>
      <c r="O9" s="1" t="s">
        <v>16</v>
      </c>
      <c r="Q9" s="1">
        <v>10.0</v>
      </c>
      <c r="R9" s="1">
        <v>5.0</v>
      </c>
      <c r="S9" s="1">
        <v>1070.0</v>
      </c>
      <c r="T9" s="1">
        <v>112.0</v>
      </c>
      <c r="U9" s="1">
        <v>105.0</v>
      </c>
      <c r="V9" s="1">
        <v>951.0</v>
      </c>
      <c r="W9" s="3">
        <v>0.905245346869712</v>
      </c>
      <c r="X9" s="3">
        <v>0.0994318181818181</v>
      </c>
      <c r="Y9" s="3">
        <v>0.874395764582748</v>
      </c>
      <c r="Z9" s="3">
        <v>0.944660087719298</v>
      </c>
      <c r="AA9" s="3">
        <v>0.0295226694703873</v>
      </c>
      <c r="AB9" s="3">
        <v>0.969592017894682</v>
      </c>
      <c r="AC9" s="3">
        <v>0.903038427167113</v>
      </c>
      <c r="AD9" s="3">
        <v>0.693756580352783</v>
      </c>
      <c r="AE9" s="1" t="s">
        <v>17</v>
      </c>
      <c r="AF9" s="1"/>
    </row>
    <row r="10">
      <c r="A10" s="1">
        <v>3.0</v>
      </c>
      <c r="B10" s="1">
        <v>2.0</v>
      </c>
      <c r="C10" s="1">
        <v>810.0</v>
      </c>
      <c r="D10" s="1">
        <v>372.0</v>
      </c>
      <c r="E10" s="1">
        <v>546.0</v>
      </c>
      <c r="F10" s="1">
        <v>510.0</v>
      </c>
      <c r="G10" s="2">
        <v>0.685279187817258</v>
      </c>
      <c r="H10" s="2">
        <v>0.517045454545454</v>
      </c>
      <c r="I10" s="2">
        <v>0.575568026555055</v>
      </c>
      <c r="J10" s="2">
        <v>0.687938596491228</v>
      </c>
      <c r="K10" s="2">
        <v>0.100087728908159</v>
      </c>
      <c r="L10" s="2">
        <v>0.627724340486079</v>
      </c>
      <c r="M10" s="2">
        <v>0.589812332439678</v>
      </c>
      <c r="N10" s="2">
        <v>0.491418361663818</v>
      </c>
      <c r="O10" s="1" t="s">
        <v>16</v>
      </c>
      <c r="Q10" s="1">
        <v>10.0</v>
      </c>
      <c r="R10" s="1">
        <v>10.0</v>
      </c>
      <c r="S10" s="1">
        <v>1179.0</v>
      </c>
      <c r="T10" s="1">
        <v>3.0</v>
      </c>
      <c r="U10" s="1">
        <v>2.0</v>
      </c>
      <c r="V10" s="1">
        <v>1054.0</v>
      </c>
      <c r="W10" s="3">
        <v>0.99746192893401</v>
      </c>
      <c r="X10" s="3">
        <v>0.00189393939393939</v>
      </c>
      <c r="Y10" s="3">
        <v>0.997113229578974</v>
      </c>
      <c r="Z10" s="3">
        <v>0.975997807017544</v>
      </c>
      <c r="AA10" s="3">
        <v>0.016820722245738</v>
      </c>
      <c r="AB10" s="3">
        <v>0.999526114572117</v>
      </c>
      <c r="AC10" s="3">
        <v>0.997765862377122</v>
      </c>
      <c r="AD10" s="3">
        <v>0.849653720855712</v>
      </c>
      <c r="AE10" s="1" t="s">
        <v>17</v>
      </c>
      <c r="AF10" s="1"/>
    </row>
    <row r="11">
      <c r="A11" s="1">
        <v>3.0</v>
      </c>
      <c r="B11" s="1">
        <v>3.0</v>
      </c>
      <c r="C11" s="1">
        <v>434.0</v>
      </c>
      <c r="D11" s="1">
        <v>748.0</v>
      </c>
      <c r="E11" s="1">
        <v>0.0</v>
      </c>
      <c r="F11" s="1">
        <v>1056.0</v>
      </c>
      <c r="G11" s="2">
        <v>0.367174280879864</v>
      </c>
      <c r="H11" s="2">
        <v>0.0</v>
      </c>
      <c r="I11" s="2">
        <v>0.701401269262349</v>
      </c>
      <c r="J11" s="2">
        <v>0.73610745614035</v>
      </c>
      <c r="K11" s="2">
        <v>0.14032436230148</v>
      </c>
      <c r="L11" s="2">
        <v>0.748523864918217</v>
      </c>
      <c r="M11" s="2">
        <v>0.665773011617515</v>
      </c>
      <c r="N11" s="2">
        <v>0.431075811386108</v>
      </c>
      <c r="O11" s="1" t="s">
        <v>16</v>
      </c>
      <c r="Q11" s="1">
        <v>10.0</v>
      </c>
      <c r="R11" s="1">
        <v>15.0</v>
      </c>
      <c r="S11" s="1">
        <v>1176.0</v>
      </c>
      <c r="T11" s="1">
        <v>6.0</v>
      </c>
      <c r="U11" s="1">
        <v>9.0</v>
      </c>
      <c r="V11" s="1">
        <v>1047.0</v>
      </c>
      <c r="W11" s="3">
        <v>0.99492385786802</v>
      </c>
      <c r="X11" s="3">
        <v>0.00852272727272727</v>
      </c>
      <c r="Y11" s="3">
        <v>0.99004843928483</v>
      </c>
      <c r="Z11" s="3">
        <v>0.990603070175438</v>
      </c>
      <c r="AA11" s="3">
        <v>0.00868197433773254</v>
      </c>
      <c r="AB11" s="3">
        <v>0.99965630287648</v>
      </c>
      <c r="AC11" s="3">
        <v>0.993297587131367</v>
      </c>
      <c r="AD11" s="3">
        <v>1.06681585311889</v>
      </c>
      <c r="AE11" s="1" t="s">
        <v>17</v>
      </c>
      <c r="AF11" s="1"/>
    </row>
    <row r="12">
      <c r="A12" s="1">
        <v>3.0</v>
      </c>
      <c r="B12" s="1">
        <v>4.0</v>
      </c>
      <c r="C12" s="1">
        <v>1057.0</v>
      </c>
      <c r="D12" s="1">
        <v>125.0</v>
      </c>
      <c r="E12" s="1">
        <v>202.0</v>
      </c>
      <c r="F12" s="1">
        <v>854.0</v>
      </c>
      <c r="G12" s="2">
        <v>0.894247038917089</v>
      </c>
      <c r="H12" s="2">
        <v>0.191287878787878</v>
      </c>
      <c r="I12" s="2">
        <v>0.806623194452291</v>
      </c>
      <c r="J12" s="2">
        <v>0.795449561403508</v>
      </c>
      <c r="K12" s="2">
        <v>0.151019018743332</v>
      </c>
      <c r="L12" s="2">
        <v>0.931085121519766</v>
      </c>
      <c r="M12" s="2">
        <v>0.853887399463807</v>
      </c>
      <c r="N12" s="2">
        <v>0.430433273315429</v>
      </c>
      <c r="O12" s="1" t="s">
        <v>16</v>
      </c>
      <c r="Q12" s="1">
        <v>10.0</v>
      </c>
      <c r="R12" s="1">
        <v>30.0</v>
      </c>
      <c r="S12" s="1">
        <v>1179.0</v>
      </c>
      <c r="T12" s="1">
        <v>3.0</v>
      </c>
      <c r="U12" s="1">
        <v>1.0</v>
      </c>
      <c r="V12" s="1">
        <v>1055.0</v>
      </c>
      <c r="W12" s="3">
        <v>0.99746192893401</v>
      </c>
      <c r="X12" s="3">
        <v>9.46969696969697E-4</v>
      </c>
      <c r="Y12" s="3">
        <v>0.997957104788301</v>
      </c>
      <c r="Z12" s="3">
        <v>0.997916666666666</v>
      </c>
      <c r="AA12" s="3">
        <v>0.00416666666666665</v>
      </c>
      <c r="AB12" s="3">
        <v>0.99998157334769</v>
      </c>
      <c r="AC12" s="3">
        <v>0.998212689901698</v>
      </c>
      <c r="AD12" s="3">
        <v>1.66208028793334</v>
      </c>
      <c r="AE12" s="1" t="s">
        <v>17</v>
      </c>
      <c r="AF12" s="1"/>
    </row>
    <row r="13">
      <c r="A13" s="1">
        <v>3.0</v>
      </c>
      <c r="B13" s="1">
        <v>5.0</v>
      </c>
      <c r="C13" s="1">
        <v>1182.0</v>
      </c>
      <c r="D13" s="1">
        <v>0.0</v>
      </c>
      <c r="E13" s="1">
        <v>0.0</v>
      </c>
      <c r="F13" s="1">
        <v>1056.0</v>
      </c>
      <c r="G13" s="2">
        <v>1.0</v>
      </c>
      <c r="H13" s="2">
        <v>0.0</v>
      </c>
      <c r="I13" s="2">
        <v>1.0</v>
      </c>
      <c r="J13" s="2">
        <v>0.739978070175438</v>
      </c>
      <c r="K13" s="2">
        <v>0.10858126062314</v>
      </c>
      <c r="L13" s="2">
        <v>1.0</v>
      </c>
      <c r="M13" s="2">
        <v>1.0</v>
      </c>
      <c r="N13" s="2">
        <v>0.455613374710083</v>
      </c>
      <c r="O13" s="1" t="s">
        <v>16</v>
      </c>
      <c r="Q13" s="1">
        <v>20.0</v>
      </c>
      <c r="R13" s="1">
        <v>3.0</v>
      </c>
      <c r="S13" s="1">
        <v>1127.0</v>
      </c>
      <c r="T13" s="1">
        <v>55.0</v>
      </c>
      <c r="U13" s="1">
        <v>97.0</v>
      </c>
      <c r="V13" s="1">
        <v>959.0</v>
      </c>
      <c r="W13" s="3">
        <v>0.953468697123519</v>
      </c>
      <c r="X13" s="3">
        <v>0.0918560606060606</v>
      </c>
      <c r="Y13" s="3">
        <v>0.902483374683521</v>
      </c>
      <c r="Z13" s="3">
        <v>0.942598684210526</v>
      </c>
      <c r="AA13" s="3">
        <v>0.0187986857659418</v>
      </c>
      <c r="AB13" s="3">
        <v>0.974971799210377</v>
      </c>
      <c r="AC13" s="3">
        <v>0.932082216264521</v>
      </c>
      <c r="AD13" s="3">
        <v>0.556524753570556</v>
      </c>
      <c r="AE13" s="1" t="s">
        <v>17</v>
      </c>
      <c r="AF13" s="1"/>
    </row>
    <row r="14">
      <c r="A14" s="1">
        <v>3.0</v>
      </c>
      <c r="B14" s="1">
        <v>10.0</v>
      </c>
      <c r="C14" s="1">
        <v>1182.0</v>
      </c>
      <c r="D14" s="1">
        <v>0.0</v>
      </c>
      <c r="E14" s="1">
        <v>0.0</v>
      </c>
      <c r="F14" s="1">
        <v>1056.0</v>
      </c>
      <c r="G14" s="2">
        <v>1.0</v>
      </c>
      <c r="H14" s="2">
        <v>0.0</v>
      </c>
      <c r="I14" s="2">
        <v>1.0</v>
      </c>
      <c r="J14" s="2">
        <v>0.881019736842105</v>
      </c>
      <c r="K14" s="2">
        <v>0.115652595635512</v>
      </c>
      <c r="L14" s="2">
        <v>1.0</v>
      </c>
      <c r="M14" s="2">
        <v>1.0</v>
      </c>
      <c r="N14" s="2">
        <v>0.520113945007324</v>
      </c>
      <c r="O14" s="1" t="s">
        <v>16</v>
      </c>
      <c r="Q14" s="1">
        <v>20.0</v>
      </c>
      <c r="R14" s="1">
        <v>5.0</v>
      </c>
      <c r="S14" s="1">
        <v>1170.0</v>
      </c>
      <c r="T14" s="1">
        <v>12.0</v>
      </c>
      <c r="U14" s="1">
        <v>27.0</v>
      </c>
      <c r="V14" s="1">
        <v>1029.0</v>
      </c>
      <c r="W14" s="3">
        <v>0.98984771573604</v>
      </c>
      <c r="X14" s="3">
        <v>0.0255681818181818</v>
      </c>
      <c r="Y14" s="3">
        <v>0.972882253946675</v>
      </c>
      <c r="Z14" s="3">
        <v>0.963388157894736</v>
      </c>
      <c r="AA14" s="3">
        <v>0.0222396669587088</v>
      </c>
      <c r="AB14" s="3">
        <v>0.997803623160539</v>
      </c>
      <c r="AC14" s="3">
        <v>0.982573726541555</v>
      </c>
      <c r="AD14" s="3">
        <v>0.694485902786254</v>
      </c>
      <c r="AE14" s="1" t="s">
        <v>17</v>
      </c>
      <c r="AF14" s="1"/>
    </row>
    <row r="15">
      <c r="A15" s="1">
        <v>3.0</v>
      </c>
      <c r="B15" s="1">
        <v>15.0</v>
      </c>
      <c r="C15" s="1">
        <v>1182.0</v>
      </c>
      <c r="D15" s="1">
        <v>0.0</v>
      </c>
      <c r="E15" s="1">
        <v>0.0</v>
      </c>
      <c r="F15" s="1">
        <v>1056.0</v>
      </c>
      <c r="G15" s="2">
        <v>1.0</v>
      </c>
      <c r="H15" s="2">
        <v>0.0</v>
      </c>
      <c r="I15" s="2">
        <v>1.0</v>
      </c>
      <c r="J15" s="2">
        <v>0.948651315789473</v>
      </c>
      <c r="K15" s="2">
        <v>0.0659367512691995</v>
      </c>
      <c r="L15" s="2">
        <v>1.0</v>
      </c>
      <c r="M15" s="2">
        <v>1.0</v>
      </c>
      <c r="N15" s="2">
        <v>0.454270124435424</v>
      </c>
      <c r="O15" s="1" t="s">
        <v>16</v>
      </c>
      <c r="Q15" s="1">
        <v>20.0</v>
      </c>
      <c r="R15" s="1">
        <v>10.0</v>
      </c>
      <c r="S15" s="1">
        <v>1158.0</v>
      </c>
      <c r="T15" s="1">
        <v>24.0</v>
      </c>
      <c r="U15" s="1">
        <v>5.0</v>
      </c>
      <c r="V15" s="1">
        <v>1051.0</v>
      </c>
      <c r="W15" s="3">
        <v>0.979695431472081</v>
      </c>
      <c r="X15" s="3">
        <v>0.00473484848484848</v>
      </c>
      <c r="Y15" s="3">
        <v>0.986207359854361</v>
      </c>
      <c r="Z15" s="3">
        <v>0.992708333333333</v>
      </c>
      <c r="AA15" s="3">
        <v>0.0123691063406644</v>
      </c>
      <c r="AB15" s="3">
        <v>0.998969309208839</v>
      </c>
      <c r="AC15" s="3">
        <v>0.98704200178731</v>
      </c>
      <c r="AD15" s="3">
        <v>0.862693309783935</v>
      </c>
      <c r="AE15" s="1" t="s">
        <v>17</v>
      </c>
      <c r="AF15" s="1"/>
    </row>
    <row r="16">
      <c r="A16" s="1">
        <v>5.0</v>
      </c>
      <c r="B16" s="1">
        <v>1.0</v>
      </c>
      <c r="C16" s="1">
        <v>1123.0</v>
      </c>
      <c r="D16" s="1">
        <v>59.0</v>
      </c>
      <c r="E16" s="1">
        <v>109.0</v>
      </c>
      <c r="F16" s="1">
        <v>947.0</v>
      </c>
      <c r="G16" s="2">
        <v>0.950084602368866</v>
      </c>
      <c r="H16" s="2">
        <v>0.103219696969696</v>
      </c>
      <c r="I16" s="2">
        <v>0.892389616531316</v>
      </c>
      <c r="J16" s="2">
        <v>0.703278508771929</v>
      </c>
      <c r="K16" s="2">
        <v>0.117659603695074</v>
      </c>
      <c r="L16" s="2">
        <v>0.979658177588063</v>
      </c>
      <c r="M16" s="2">
        <v>0.924932975871313</v>
      </c>
      <c r="N16" s="2">
        <v>0.540695428848266</v>
      </c>
      <c r="O16" s="1" t="s">
        <v>16</v>
      </c>
      <c r="Q16" s="1">
        <v>20.0</v>
      </c>
      <c r="R16" s="1">
        <v>15.0</v>
      </c>
      <c r="S16" s="1">
        <v>1174.0</v>
      </c>
      <c r="T16" s="1">
        <v>8.0</v>
      </c>
      <c r="U16" s="1">
        <v>10.0</v>
      </c>
      <c r="V16" s="1">
        <v>1046.0</v>
      </c>
      <c r="W16" s="3">
        <v>0.993231810490693</v>
      </c>
      <c r="X16" s="3">
        <v>0.00946969696969697</v>
      </c>
      <c r="Y16" s="3">
        <v>0.988417648504099</v>
      </c>
      <c r="Z16" s="3">
        <v>0.994769736842105</v>
      </c>
      <c r="AA16" s="3">
        <v>0.00703688569413993</v>
      </c>
      <c r="AB16" s="3">
        <v>0.999399531482336</v>
      </c>
      <c r="AC16" s="3">
        <v>0.99195710455764</v>
      </c>
      <c r="AD16" s="3">
        <v>1.09159684181213</v>
      </c>
      <c r="AE16" s="1" t="s">
        <v>17</v>
      </c>
      <c r="AF16" s="1"/>
    </row>
    <row r="17">
      <c r="A17" s="1">
        <v>5.0</v>
      </c>
      <c r="B17" s="1">
        <v>2.0</v>
      </c>
      <c r="C17" s="1">
        <v>764.0</v>
      </c>
      <c r="D17" s="1">
        <v>418.0</v>
      </c>
      <c r="E17" s="1">
        <v>426.0</v>
      </c>
      <c r="F17" s="1">
        <v>630.0</v>
      </c>
      <c r="G17" s="2">
        <v>0.646362098138747</v>
      </c>
      <c r="H17" s="2">
        <v>0.40340909090909</v>
      </c>
      <c r="I17" s="2">
        <v>0.601749235506181</v>
      </c>
      <c r="J17" s="2">
        <v>0.791293859649122</v>
      </c>
      <c r="K17" s="2">
        <v>0.10915834464625</v>
      </c>
      <c r="L17" s="2">
        <v>0.700688676101112</v>
      </c>
      <c r="M17" s="2">
        <v>0.622877569258266</v>
      </c>
      <c r="N17" s="2">
        <v>0.434550523757934</v>
      </c>
      <c r="O17" s="1" t="s">
        <v>16</v>
      </c>
      <c r="Q17" s="1">
        <v>20.0</v>
      </c>
      <c r="R17" s="1">
        <v>30.0</v>
      </c>
      <c r="S17" s="1">
        <v>1169.0</v>
      </c>
      <c r="T17" s="1">
        <v>13.0</v>
      </c>
      <c r="U17" s="1">
        <v>1.0</v>
      </c>
      <c r="V17" s="1">
        <v>1055.0</v>
      </c>
      <c r="W17" s="3">
        <v>0.989001692047377</v>
      </c>
      <c r="X17" s="3">
        <v>9.46969696969697E-4</v>
      </c>
      <c r="Y17" s="3">
        <v>0.993965149275365</v>
      </c>
      <c r="Z17" s="3">
        <v>0.994780701754386</v>
      </c>
      <c r="AA17" s="3">
        <v>0.00699595775430135</v>
      </c>
      <c r="AB17" s="3">
        <v>0.999942316566682</v>
      </c>
      <c r="AC17" s="3">
        <v>0.993744414655942</v>
      </c>
      <c r="AD17" s="3">
        <v>1.68571805953979</v>
      </c>
      <c r="AE17" s="1" t="s">
        <v>17</v>
      </c>
      <c r="AF17" s="1"/>
    </row>
    <row r="18">
      <c r="A18" s="1">
        <v>5.0</v>
      </c>
      <c r="B18" s="1">
        <v>3.0</v>
      </c>
      <c r="C18" s="1">
        <v>1165.0</v>
      </c>
      <c r="D18" s="1">
        <v>17.0</v>
      </c>
      <c r="E18" s="1">
        <v>501.0</v>
      </c>
      <c r="F18" s="1">
        <v>555.0</v>
      </c>
      <c r="G18" s="2">
        <v>0.985617597292724</v>
      </c>
      <c r="H18" s="2">
        <v>0.474431818181818</v>
      </c>
      <c r="I18" s="2">
        <v>0.696818457381183</v>
      </c>
      <c r="J18" s="2">
        <v>0.793421052631578</v>
      </c>
      <c r="K18" s="2">
        <v>0.109082362001167</v>
      </c>
      <c r="L18" s="2">
        <v>0.798530594652104</v>
      </c>
      <c r="M18" s="2">
        <v>0.768543342269883</v>
      </c>
      <c r="N18" s="2">
        <v>0.430864334106445</v>
      </c>
      <c r="O18" s="1" t="s">
        <v>16</v>
      </c>
      <c r="Q18" s="1">
        <v>30.0</v>
      </c>
      <c r="R18" s="1">
        <v>3.0</v>
      </c>
      <c r="S18" s="1">
        <v>1153.0</v>
      </c>
      <c r="T18" s="1">
        <v>29.0</v>
      </c>
      <c r="U18" s="1">
        <v>32.0</v>
      </c>
      <c r="V18" s="1">
        <v>1024.0</v>
      </c>
      <c r="W18" s="3">
        <v>0.975465313028764</v>
      </c>
      <c r="X18" s="3">
        <v>0.0303030303030303</v>
      </c>
      <c r="Y18" s="3">
        <v>0.962081631902281</v>
      </c>
      <c r="Z18" s="3">
        <v>0.961337719298245</v>
      </c>
      <c r="AA18" s="3">
        <v>0.02815212988208</v>
      </c>
      <c r="AB18" s="3">
        <v>0.990880008844793</v>
      </c>
      <c r="AC18" s="3">
        <v>0.972743521000893</v>
      </c>
      <c r="AD18" s="3">
        <v>0.556962966918945</v>
      </c>
      <c r="AE18" s="1" t="s">
        <v>17</v>
      </c>
      <c r="AF18" s="1"/>
    </row>
    <row r="19">
      <c r="A19" s="1">
        <v>5.0</v>
      </c>
      <c r="B19" s="1">
        <v>4.0</v>
      </c>
      <c r="C19" s="1">
        <v>1182.0</v>
      </c>
      <c r="D19" s="1">
        <v>0.0</v>
      </c>
      <c r="E19" s="1">
        <v>0.0</v>
      </c>
      <c r="F19" s="1">
        <v>1056.0</v>
      </c>
      <c r="G19" s="2">
        <v>1.0</v>
      </c>
      <c r="H19" s="2">
        <v>0.0</v>
      </c>
      <c r="I19" s="2">
        <v>1.0</v>
      </c>
      <c r="J19" s="2">
        <v>0.863311403508772</v>
      </c>
      <c r="K19" s="2">
        <v>0.09083647556553</v>
      </c>
      <c r="L19" s="2">
        <v>1.0</v>
      </c>
      <c r="M19" s="2">
        <v>1.0</v>
      </c>
      <c r="N19" s="2">
        <v>0.43088674545288</v>
      </c>
      <c r="O19" s="1" t="s">
        <v>16</v>
      </c>
      <c r="Q19" s="1">
        <v>30.0</v>
      </c>
      <c r="R19" s="1">
        <v>5.0</v>
      </c>
      <c r="S19" s="1">
        <v>1155.0</v>
      </c>
      <c r="T19" s="1">
        <v>27.0</v>
      </c>
      <c r="U19" s="1">
        <v>42.0</v>
      </c>
      <c r="V19" s="1">
        <v>1014.0</v>
      </c>
      <c r="W19" s="3">
        <v>0.977157360406091</v>
      </c>
      <c r="X19" s="3">
        <v>0.0397727272727272</v>
      </c>
      <c r="Y19" s="3">
        <v>0.954935480397486</v>
      </c>
      <c r="Z19" s="3">
        <v>0.969714912280701</v>
      </c>
      <c r="AA19" s="3">
        <v>0.0230585509536856</v>
      </c>
      <c r="AB19" s="3">
        <v>0.993484976670255</v>
      </c>
      <c r="AC19" s="3">
        <v>0.969168900804289</v>
      </c>
      <c r="AD19" s="3">
        <v>0.710477352142334</v>
      </c>
      <c r="AE19" s="1" t="s">
        <v>17</v>
      </c>
      <c r="AF19" s="1"/>
    </row>
    <row r="20">
      <c r="A20" s="1">
        <v>5.0</v>
      </c>
      <c r="B20" s="1">
        <v>5.0</v>
      </c>
      <c r="C20" s="1">
        <v>1032.0</v>
      </c>
      <c r="D20" s="1">
        <v>150.0</v>
      </c>
      <c r="E20" s="1">
        <v>156.0</v>
      </c>
      <c r="F20" s="1">
        <v>900.0</v>
      </c>
      <c r="G20" s="2">
        <v>0.873096446700507</v>
      </c>
      <c r="H20" s="2">
        <v>0.147727272727272</v>
      </c>
      <c r="I20" s="2">
        <v>0.825471547032222</v>
      </c>
      <c r="J20" s="2">
        <v>0.84876096491228</v>
      </c>
      <c r="K20" s="2">
        <v>0.0788581832077419</v>
      </c>
      <c r="L20" s="2">
        <v>0.93409267164026</v>
      </c>
      <c r="M20" s="2">
        <v>0.863270777479892</v>
      </c>
      <c r="N20" s="2">
        <v>0.50034475326538</v>
      </c>
      <c r="O20" s="1" t="s">
        <v>16</v>
      </c>
      <c r="Q20" s="1">
        <v>30.0</v>
      </c>
      <c r="R20" s="1">
        <v>10.0</v>
      </c>
      <c r="S20" s="1">
        <v>1157.0</v>
      </c>
      <c r="T20" s="1">
        <v>25.0</v>
      </c>
      <c r="U20" s="1">
        <v>6.0</v>
      </c>
      <c r="V20" s="1">
        <v>1050.0</v>
      </c>
      <c r="W20" s="3">
        <v>0.978849407783417</v>
      </c>
      <c r="X20" s="3">
        <v>0.00568181818181818</v>
      </c>
      <c r="Y20" s="3">
        <v>0.984970141945354</v>
      </c>
      <c r="Z20" s="3">
        <v>0.989561403508772</v>
      </c>
      <c r="AA20" s="3">
        <v>0.00931705314057921</v>
      </c>
      <c r="AB20" s="3">
        <v>0.99919403425114</v>
      </c>
      <c r="AC20" s="3">
        <v>0.986148346738159</v>
      </c>
      <c r="AD20" s="3">
        <v>0.862024545669555</v>
      </c>
      <c r="AE20" s="1" t="s">
        <v>17</v>
      </c>
      <c r="AF20" s="1"/>
    </row>
    <row r="21">
      <c r="A21" s="1">
        <v>5.0</v>
      </c>
      <c r="B21" s="1">
        <v>10.0</v>
      </c>
      <c r="C21" s="1">
        <v>1182.0</v>
      </c>
      <c r="D21" s="1">
        <v>0.0</v>
      </c>
      <c r="E21" s="1">
        <v>0.0</v>
      </c>
      <c r="F21" s="1">
        <v>1056.0</v>
      </c>
      <c r="G21" s="2">
        <v>1.0</v>
      </c>
      <c r="H21" s="2">
        <v>0.0</v>
      </c>
      <c r="I21" s="2">
        <v>1.0</v>
      </c>
      <c r="J21" s="2">
        <v>0.944649122807017</v>
      </c>
      <c r="K21" s="2">
        <v>0.097507134577296</v>
      </c>
      <c r="L21" s="2">
        <v>1.0</v>
      </c>
      <c r="M21" s="2">
        <v>1.0</v>
      </c>
      <c r="N21" s="2">
        <v>0.436325788497924</v>
      </c>
      <c r="O21" s="1" t="s">
        <v>16</v>
      </c>
      <c r="Q21" s="1">
        <v>30.0</v>
      </c>
      <c r="R21" s="1">
        <v>15.0</v>
      </c>
      <c r="S21" s="1">
        <v>1176.0</v>
      </c>
      <c r="T21" s="1">
        <v>6.0</v>
      </c>
      <c r="U21" s="1">
        <v>1.0</v>
      </c>
      <c r="V21" s="1">
        <v>1055.0</v>
      </c>
      <c r="W21" s="3">
        <v>0.99492385786802</v>
      </c>
      <c r="X21" s="3">
        <v>9.46969696969697E-4</v>
      </c>
      <c r="Y21" s="3">
        <v>0.996759518123487</v>
      </c>
      <c r="Z21" s="3">
        <v>0.987489035087719</v>
      </c>
      <c r="AA21" s="3">
        <v>0.0121459803792717</v>
      </c>
      <c r="AB21" s="3">
        <v>0.999641080859354</v>
      </c>
      <c r="AC21" s="3">
        <v>0.996872207327971</v>
      </c>
      <c r="AD21" s="3">
        <v>1.05713367462158</v>
      </c>
      <c r="AE21" s="1" t="s">
        <v>17</v>
      </c>
      <c r="AF21" s="1"/>
    </row>
    <row r="22">
      <c r="A22" s="1">
        <v>5.0</v>
      </c>
      <c r="B22" s="1">
        <v>15.0</v>
      </c>
      <c r="C22" s="1">
        <v>1182.0</v>
      </c>
      <c r="D22" s="1">
        <v>0.0</v>
      </c>
      <c r="E22" s="1">
        <v>0.0</v>
      </c>
      <c r="F22" s="1">
        <v>1056.0</v>
      </c>
      <c r="G22" s="2">
        <v>1.0</v>
      </c>
      <c r="H22" s="2">
        <v>0.0</v>
      </c>
      <c r="I22" s="2">
        <v>1.0</v>
      </c>
      <c r="J22" s="2">
        <v>1.0</v>
      </c>
      <c r="K22" s="2">
        <v>0.0</v>
      </c>
      <c r="L22" s="2">
        <v>1.0</v>
      </c>
      <c r="M22" s="2">
        <v>1.0</v>
      </c>
      <c r="N22" s="2">
        <v>0.432701349258422</v>
      </c>
      <c r="O22" s="1" t="s">
        <v>16</v>
      </c>
      <c r="Q22" s="1">
        <v>30.0</v>
      </c>
      <c r="R22" s="1">
        <v>30.0</v>
      </c>
      <c r="S22" s="1">
        <v>1177.0</v>
      </c>
      <c r="T22" s="1">
        <v>5.0</v>
      </c>
      <c r="U22" s="1">
        <v>1.0</v>
      </c>
      <c r="V22" s="1">
        <v>1055.0</v>
      </c>
      <c r="W22" s="3">
        <v>0.995769881556683</v>
      </c>
      <c r="X22" s="3">
        <v>9.46969696969697E-4</v>
      </c>
      <c r="Y22" s="3">
        <v>0.99715871367739</v>
      </c>
      <c r="Z22" s="3">
        <v>0.997905701754386</v>
      </c>
      <c r="AA22" s="3">
        <v>0.0041886682505105</v>
      </c>
      <c r="AB22" s="3">
        <v>0.999977567553709</v>
      </c>
      <c r="AC22" s="3">
        <v>0.997319034852546</v>
      </c>
      <c r="AD22" s="3">
        <v>1.69519805908203</v>
      </c>
      <c r="AE22" s="1" t="s">
        <v>17</v>
      </c>
      <c r="AF22" s="1"/>
    </row>
    <row r="23">
      <c r="A23" s="1">
        <v>10.0</v>
      </c>
      <c r="B23" s="1">
        <v>1.0</v>
      </c>
      <c r="C23" s="1">
        <v>964.0</v>
      </c>
      <c r="D23" s="1">
        <v>218.0</v>
      </c>
      <c r="E23" s="1">
        <v>315.0</v>
      </c>
      <c r="F23" s="1">
        <v>741.0</v>
      </c>
      <c r="G23" s="2">
        <v>0.815566835871404</v>
      </c>
      <c r="H23" s="2">
        <v>0.298295454545454</v>
      </c>
      <c r="I23" s="2">
        <v>0.71211241113153</v>
      </c>
      <c r="J23" s="2">
        <v>0.833026315789473</v>
      </c>
      <c r="K23" s="2">
        <v>0.0781967053205676</v>
      </c>
      <c r="L23" s="2">
        <v>0.838071787032764</v>
      </c>
      <c r="M23" s="2">
        <v>0.761840929401251</v>
      </c>
      <c r="N23" s="2">
        <v>0.631796836853027</v>
      </c>
      <c r="O23" s="1" t="s">
        <v>16</v>
      </c>
      <c r="Q23" s="1">
        <v>40.0</v>
      </c>
      <c r="R23" s="1">
        <v>3.0</v>
      </c>
      <c r="S23" s="1">
        <v>1058.0</v>
      </c>
      <c r="T23" s="1">
        <v>124.0</v>
      </c>
      <c r="U23" s="1">
        <v>70.0</v>
      </c>
      <c r="V23" s="1">
        <v>986.0</v>
      </c>
      <c r="W23" s="3">
        <v>0.895093062605752</v>
      </c>
      <c r="X23" s="3">
        <v>0.0662878787878787</v>
      </c>
      <c r="Y23" s="3">
        <v>0.894953120349568</v>
      </c>
      <c r="Z23" s="3">
        <v>0.946798245614034</v>
      </c>
      <c r="AA23" s="3">
        <v>0.0229821422571307</v>
      </c>
      <c r="AB23" s="3">
        <v>0.960530110752192</v>
      </c>
      <c r="AC23" s="3">
        <v>0.91331546023235</v>
      </c>
      <c r="AD23" s="3">
        <v>0.563020467758178</v>
      </c>
      <c r="AE23" s="1" t="s">
        <v>17</v>
      </c>
      <c r="AF23" s="1"/>
    </row>
    <row r="24">
      <c r="A24" s="1">
        <v>10.0</v>
      </c>
      <c r="B24" s="1">
        <v>2.0</v>
      </c>
      <c r="C24" s="1">
        <v>916.0</v>
      </c>
      <c r="D24" s="1">
        <v>266.0</v>
      </c>
      <c r="E24" s="1">
        <v>238.0</v>
      </c>
      <c r="F24" s="1">
        <v>818.0</v>
      </c>
      <c r="G24" s="2">
        <v>0.774957698815566</v>
      </c>
      <c r="H24" s="2">
        <v>0.225378787878787</v>
      </c>
      <c r="I24" s="2">
        <v>0.733987189227779</v>
      </c>
      <c r="J24" s="2">
        <v>0.852850877192982</v>
      </c>
      <c r="K24" s="2">
        <v>0.0459020355149945</v>
      </c>
      <c r="L24" s="2">
        <v>0.867700642208891</v>
      </c>
      <c r="M24" s="2">
        <v>0.774798927613941</v>
      </c>
      <c r="N24" s="2">
        <v>0.461997032165527</v>
      </c>
      <c r="O24" s="1" t="s">
        <v>16</v>
      </c>
      <c r="Q24" s="1">
        <v>40.0</v>
      </c>
      <c r="R24" s="1">
        <v>5.0</v>
      </c>
      <c r="S24" s="1">
        <v>1168.0</v>
      </c>
      <c r="T24" s="1">
        <v>14.0</v>
      </c>
      <c r="U24" s="1">
        <v>12.0</v>
      </c>
      <c r="V24" s="1">
        <v>1044.0</v>
      </c>
      <c r="W24" s="3">
        <v>0.988155668358714</v>
      </c>
      <c r="X24" s="3">
        <v>0.0113636363636363</v>
      </c>
      <c r="Y24" s="3">
        <v>0.984362213007598</v>
      </c>
      <c r="Z24" s="3">
        <v>0.971809210526315</v>
      </c>
      <c r="AA24" s="3">
        <v>0.0251989548956229</v>
      </c>
      <c r="AB24" s="3">
        <v>0.998925646054453</v>
      </c>
      <c r="AC24" s="3">
        <v>0.988382484361036</v>
      </c>
      <c r="AD24" s="3">
        <v>0.692233085632324</v>
      </c>
      <c r="AE24" s="1" t="s">
        <v>17</v>
      </c>
      <c r="AF24" s="1"/>
    </row>
    <row r="25">
      <c r="A25" s="1">
        <v>10.0</v>
      </c>
      <c r="B25" s="1">
        <v>3.0</v>
      </c>
      <c r="C25" s="1">
        <v>1016.0</v>
      </c>
      <c r="D25" s="1">
        <v>166.0</v>
      </c>
      <c r="E25" s="1">
        <v>157.0</v>
      </c>
      <c r="F25" s="1">
        <v>899.0</v>
      </c>
      <c r="G25" s="2">
        <v>0.859560067681895</v>
      </c>
      <c r="H25" s="2">
        <v>0.148674242424242</v>
      </c>
      <c r="I25" s="2">
        <v>0.818685755068286</v>
      </c>
      <c r="J25" s="2">
        <v>0.889276315789473</v>
      </c>
      <c r="K25" s="2">
        <v>0.0853828334228001</v>
      </c>
      <c r="L25" s="2">
        <v>0.92976521240322</v>
      </c>
      <c r="M25" s="2">
        <v>0.855674709562109</v>
      </c>
      <c r="N25" s="2">
        <v>0.486270904541015</v>
      </c>
      <c r="O25" s="1" t="s">
        <v>16</v>
      </c>
      <c r="Q25" s="1">
        <v>40.0</v>
      </c>
      <c r="R25" s="1">
        <v>10.0</v>
      </c>
      <c r="S25" s="1">
        <v>1164.0</v>
      </c>
      <c r="T25" s="1">
        <v>18.0</v>
      </c>
      <c r="U25" s="1">
        <v>3.0</v>
      </c>
      <c r="V25" s="1">
        <v>1053.0</v>
      </c>
      <c r="W25" s="3">
        <v>0.98477157360406</v>
      </c>
      <c r="X25" s="3">
        <v>0.00284090909090909</v>
      </c>
      <c r="Y25" s="3">
        <v>0.990282922584713</v>
      </c>
      <c r="Z25" s="3">
        <v>0.985383771929824</v>
      </c>
      <c r="AA25" s="3">
        <v>0.00692320254614305</v>
      </c>
      <c r="AB25" s="3">
        <v>0.999725202532943</v>
      </c>
      <c r="AC25" s="3">
        <v>0.990616621983914</v>
      </c>
      <c r="AD25" s="3">
        <v>0.860020160675048</v>
      </c>
      <c r="AE25" s="1" t="s">
        <v>17</v>
      </c>
      <c r="AF25" s="1"/>
    </row>
    <row r="26">
      <c r="A26" s="1">
        <v>10.0</v>
      </c>
      <c r="B26" s="1">
        <v>4.0</v>
      </c>
      <c r="C26" s="1">
        <v>1164.0</v>
      </c>
      <c r="D26" s="1">
        <v>18.0</v>
      </c>
      <c r="E26" s="1">
        <v>7.0</v>
      </c>
      <c r="F26" s="1">
        <v>1049.0</v>
      </c>
      <c r="G26" s="2">
        <v>0.98477157360406</v>
      </c>
      <c r="H26" s="2">
        <v>0.00662878787878787</v>
      </c>
      <c r="I26" s="2">
        <v>0.986927704729401</v>
      </c>
      <c r="J26" s="2">
        <v>0.937445175438596</v>
      </c>
      <c r="K26" s="2">
        <v>0.067479040333355</v>
      </c>
      <c r="L26" s="2">
        <v>0.989071392862636</v>
      </c>
      <c r="M26" s="2">
        <v>0.988829311885612</v>
      </c>
      <c r="N26" s="2">
        <v>0.498241662979126</v>
      </c>
      <c r="O26" s="1" t="s">
        <v>16</v>
      </c>
      <c r="Q26" s="1">
        <v>40.0</v>
      </c>
      <c r="R26" s="1">
        <v>15.0</v>
      </c>
      <c r="S26" s="1">
        <v>1178.0</v>
      </c>
      <c r="T26" s="1">
        <v>4.0</v>
      </c>
      <c r="U26" s="1">
        <v>7.0</v>
      </c>
      <c r="V26" s="1">
        <v>1049.0</v>
      </c>
      <c r="W26" s="3">
        <v>0.996615905245346</v>
      </c>
      <c r="X26" s="3">
        <v>0.00662878787878787</v>
      </c>
      <c r="Y26" s="3">
        <v>0.992516032781018</v>
      </c>
      <c r="Z26" s="3">
        <v>0.992708333333333</v>
      </c>
      <c r="AA26" s="3">
        <v>0.0081356767457361</v>
      </c>
      <c r="AB26" s="3">
        <v>0.99984858098754</v>
      </c>
      <c r="AC26" s="3">
        <v>0.995084897229669</v>
      </c>
      <c r="AD26" s="3">
        <v>1.06382727622985</v>
      </c>
      <c r="AE26" s="1" t="s">
        <v>17</v>
      </c>
      <c r="AF26" s="1"/>
    </row>
    <row r="27">
      <c r="A27" s="1">
        <v>10.0</v>
      </c>
      <c r="B27" s="1">
        <v>5.0</v>
      </c>
      <c r="C27" s="1">
        <v>1055.0</v>
      </c>
      <c r="D27" s="1">
        <v>127.0</v>
      </c>
      <c r="E27" s="1">
        <v>26.0</v>
      </c>
      <c r="F27" s="1">
        <v>1030.0</v>
      </c>
      <c r="G27" s="2">
        <v>0.892554991539763</v>
      </c>
      <c r="H27" s="2">
        <v>0.0246212121212121</v>
      </c>
      <c r="I27" s="2">
        <v>0.927834529547501</v>
      </c>
      <c r="J27" s="2">
        <v>0.978081140350877</v>
      </c>
      <c r="K27" s="2">
        <v>0.0177577727650442</v>
      </c>
      <c r="L27" s="2">
        <v>0.97749304594165</v>
      </c>
      <c r="M27" s="2">
        <v>0.931635388739946</v>
      </c>
      <c r="N27" s="2">
        <v>0.475488424301147</v>
      </c>
      <c r="O27" s="1" t="s">
        <v>16</v>
      </c>
      <c r="Q27" s="1">
        <v>40.0</v>
      </c>
      <c r="R27" s="1">
        <v>30.0</v>
      </c>
      <c r="S27" s="1">
        <v>1171.0</v>
      </c>
      <c r="T27" s="1">
        <v>11.0</v>
      </c>
      <c r="U27" s="1">
        <v>0.0</v>
      </c>
      <c r="V27" s="1">
        <v>1056.0</v>
      </c>
      <c r="W27" s="3">
        <v>0.990693739424703</v>
      </c>
      <c r="X27" s="3">
        <v>0.0</v>
      </c>
      <c r="Y27" s="3">
        <v>0.995608842195034</v>
      </c>
      <c r="Z27" s="3">
        <v>0.995833333333333</v>
      </c>
      <c r="AA27" s="3">
        <v>0.00954703269782466</v>
      </c>
      <c r="AB27" s="3">
        <v>0.999802914936163</v>
      </c>
      <c r="AC27" s="3">
        <v>0.995084897229669</v>
      </c>
      <c r="AD27" s="3">
        <v>1.70271587371826</v>
      </c>
      <c r="AE27" s="1" t="s">
        <v>17</v>
      </c>
      <c r="AF27" s="1"/>
    </row>
    <row r="28">
      <c r="A28" s="1">
        <v>10.0</v>
      </c>
      <c r="B28" s="1">
        <v>10.0</v>
      </c>
      <c r="C28" s="1">
        <v>1182.0</v>
      </c>
      <c r="D28" s="1">
        <v>0.0</v>
      </c>
      <c r="E28" s="1">
        <v>0.0</v>
      </c>
      <c r="F28" s="1">
        <v>1056.0</v>
      </c>
      <c r="G28" s="2">
        <v>1.0</v>
      </c>
      <c r="H28" s="2">
        <v>0.0</v>
      </c>
      <c r="I28" s="2">
        <v>1.0</v>
      </c>
      <c r="J28" s="2">
        <v>0.992653508771929</v>
      </c>
      <c r="K28" s="2">
        <v>0.0156441287956244</v>
      </c>
      <c r="L28" s="2">
        <v>1.0</v>
      </c>
      <c r="M28" s="2">
        <v>1.0</v>
      </c>
      <c r="N28" s="2">
        <v>0.461716651916503</v>
      </c>
      <c r="O28" s="1" t="s">
        <v>16</v>
      </c>
      <c r="Q28" s="1">
        <v>50.0</v>
      </c>
      <c r="R28" s="1">
        <v>3.0</v>
      </c>
      <c r="S28" s="1">
        <v>1128.0</v>
      </c>
      <c r="T28" s="1">
        <v>54.0</v>
      </c>
      <c r="U28" s="1">
        <v>57.0</v>
      </c>
      <c r="V28" s="1">
        <v>999.0</v>
      </c>
      <c r="W28" s="3">
        <v>0.954314720812182</v>
      </c>
      <c r="X28" s="3">
        <v>0.0539772727272727</v>
      </c>
      <c r="Y28" s="3">
        <v>0.932539661074877</v>
      </c>
      <c r="Z28" s="3">
        <v>0.943618421052631</v>
      </c>
      <c r="AA28" s="3">
        <v>0.0256696910205077</v>
      </c>
      <c r="AB28" s="3">
        <v>0.981115886017535</v>
      </c>
      <c r="AC28" s="3">
        <v>0.950402144772117</v>
      </c>
      <c r="AD28" s="3">
        <v>0.553263902664184</v>
      </c>
      <c r="AE28" s="1" t="s">
        <v>17</v>
      </c>
    </row>
    <row r="29">
      <c r="A29" s="1">
        <v>10.0</v>
      </c>
      <c r="B29" s="1">
        <v>15.0</v>
      </c>
      <c r="C29" s="1">
        <v>1182.0</v>
      </c>
      <c r="D29" s="1">
        <v>0.0</v>
      </c>
      <c r="E29" s="1">
        <v>0.0</v>
      </c>
      <c r="F29" s="1">
        <v>1056.0</v>
      </c>
      <c r="G29" s="2">
        <v>1.0</v>
      </c>
      <c r="H29" s="2">
        <v>0.0</v>
      </c>
      <c r="I29" s="2">
        <v>1.0</v>
      </c>
      <c r="J29" s="2">
        <v>1.0</v>
      </c>
      <c r="K29" s="2">
        <v>0.0</v>
      </c>
      <c r="L29" s="2">
        <v>1.0</v>
      </c>
      <c r="M29" s="2">
        <v>1.0</v>
      </c>
      <c r="N29" s="2">
        <v>0.472105264663696</v>
      </c>
      <c r="O29" s="1" t="s">
        <v>16</v>
      </c>
      <c r="Q29" s="1">
        <v>50.0</v>
      </c>
      <c r="R29" s="1">
        <v>5.0</v>
      </c>
      <c r="S29" s="1">
        <v>1121.0</v>
      </c>
      <c r="T29" s="1">
        <v>61.0</v>
      </c>
      <c r="U29" s="1">
        <v>31.0</v>
      </c>
      <c r="V29" s="1">
        <v>1025.0</v>
      </c>
      <c r="W29" s="3">
        <v>0.948392554991539</v>
      </c>
      <c r="X29" s="3">
        <v>0.0293560606060606</v>
      </c>
      <c r="Y29" s="3">
        <v>0.9501280537782</v>
      </c>
      <c r="Z29" s="3">
        <v>0.979122807017544</v>
      </c>
      <c r="AA29" s="3">
        <v>0.0161944887250624</v>
      </c>
      <c r="AB29" s="3">
        <v>0.989335775265343</v>
      </c>
      <c r="AC29" s="3">
        <v>0.958891867739052</v>
      </c>
      <c r="AD29" s="3">
        <v>0.697655200958252</v>
      </c>
      <c r="AE29" s="1" t="s">
        <v>17</v>
      </c>
      <c r="AF29" s="1"/>
    </row>
    <row r="30">
      <c r="A30" s="1">
        <v>20.0</v>
      </c>
      <c r="B30" s="1">
        <v>1.0</v>
      </c>
      <c r="C30" s="1">
        <v>1056.0</v>
      </c>
      <c r="D30" s="1">
        <v>126.0</v>
      </c>
      <c r="E30" s="1">
        <v>139.0</v>
      </c>
      <c r="F30" s="1">
        <v>917.0</v>
      </c>
      <c r="G30" s="2">
        <v>0.893401015228426</v>
      </c>
      <c r="H30" s="2">
        <v>0.131628787878787</v>
      </c>
      <c r="I30" s="2">
        <v>0.84578267151176</v>
      </c>
      <c r="J30" s="2">
        <v>0.907083333333333</v>
      </c>
      <c r="K30" s="2">
        <v>0.0304143898008161</v>
      </c>
      <c r="L30" s="2">
        <v>0.880886113674819</v>
      </c>
      <c r="M30" s="2">
        <v>0.881590705987488</v>
      </c>
      <c r="N30" s="2">
        <v>0.537154674530029</v>
      </c>
      <c r="O30" s="1" t="s">
        <v>16</v>
      </c>
      <c r="Q30" s="1">
        <v>50.0</v>
      </c>
      <c r="R30" s="1">
        <v>10.0</v>
      </c>
      <c r="S30" s="1">
        <v>1160.0</v>
      </c>
      <c r="T30" s="1">
        <v>22.0</v>
      </c>
      <c r="U30" s="1">
        <v>14.0</v>
      </c>
      <c r="V30" s="1">
        <v>1042.0</v>
      </c>
      <c r="W30" s="3">
        <v>0.981387478849407</v>
      </c>
      <c r="X30" s="3">
        <v>0.0132575757575757</v>
      </c>
      <c r="Y30" s="3">
        <v>0.979514596908048</v>
      </c>
      <c r="Z30" s="3">
        <v>0.986436403508771</v>
      </c>
      <c r="AA30" s="3">
        <v>0.0104621640282592</v>
      </c>
      <c r="AB30" s="3">
        <v>0.998857948136184</v>
      </c>
      <c r="AC30" s="3">
        <v>0.983914209115281</v>
      </c>
      <c r="AD30" s="3">
        <v>0.863261461257934</v>
      </c>
      <c r="AE30" s="1" t="s">
        <v>17</v>
      </c>
      <c r="AF30" s="1"/>
    </row>
    <row r="31">
      <c r="A31" s="1">
        <v>20.0</v>
      </c>
      <c r="B31" s="1">
        <v>2.0</v>
      </c>
      <c r="C31" s="1">
        <v>1113.0</v>
      </c>
      <c r="D31" s="1">
        <v>69.0</v>
      </c>
      <c r="E31" s="1">
        <v>73.0</v>
      </c>
      <c r="F31" s="1">
        <v>983.0</v>
      </c>
      <c r="G31" s="2">
        <v>0.941624365482233</v>
      </c>
      <c r="H31" s="2">
        <v>0.0691287878787878</v>
      </c>
      <c r="I31" s="2">
        <v>0.914497135267991</v>
      </c>
      <c r="J31" s="2">
        <v>0.929035087719298</v>
      </c>
      <c r="K31" s="2">
        <v>0.0465942410135568</v>
      </c>
      <c r="L31" s="2">
        <v>0.938522679203199</v>
      </c>
      <c r="M31" s="2">
        <v>0.936550491510277</v>
      </c>
      <c r="N31" s="2">
        <v>0.473882913589477</v>
      </c>
      <c r="O31" s="1" t="s">
        <v>16</v>
      </c>
      <c r="Q31" s="1">
        <v>50.0</v>
      </c>
      <c r="R31" s="1">
        <v>15.0</v>
      </c>
      <c r="S31" s="1">
        <v>1178.0</v>
      </c>
      <c r="T31" s="1">
        <v>4.0</v>
      </c>
      <c r="U31" s="1">
        <v>1.0</v>
      </c>
      <c r="V31" s="1">
        <v>1055.0</v>
      </c>
      <c r="W31" s="3">
        <v>0.996615905245346</v>
      </c>
      <c r="X31" s="3">
        <v>9.46969696969697E-4</v>
      </c>
      <c r="Y31" s="3">
        <v>0.997557909232329</v>
      </c>
      <c r="Z31" s="3">
        <v>0.996864035087719</v>
      </c>
      <c r="AA31" s="3">
        <v>0.00479034919059199</v>
      </c>
      <c r="AB31" s="3">
        <v>0.999950328154642</v>
      </c>
      <c r="AC31" s="3">
        <v>0.997765862377122</v>
      </c>
      <c r="AD31" s="3">
        <v>1.07749414443969</v>
      </c>
      <c r="AE31" s="1" t="s">
        <v>17</v>
      </c>
      <c r="AF31" s="1"/>
    </row>
    <row r="32">
      <c r="A32" s="1">
        <v>20.0</v>
      </c>
      <c r="B32" s="1">
        <v>3.0</v>
      </c>
      <c r="C32" s="1">
        <v>1104.0</v>
      </c>
      <c r="D32" s="1">
        <v>78.0</v>
      </c>
      <c r="E32" s="1">
        <v>73.0</v>
      </c>
      <c r="F32" s="1">
        <v>983.0</v>
      </c>
      <c r="G32" s="2">
        <v>0.934010152284264</v>
      </c>
      <c r="H32" s="2">
        <v>0.0691287878787878</v>
      </c>
      <c r="I32" s="2">
        <v>0.910933437419717</v>
      </c>
      <c r="J32" s="2">
        <v>0.948848684210526</v>
      </c>
      <c r="K32" s="2">
        <v>0.031062892066003</v>
      </c>
      <c r="L32" s="2">
        <v>0.933622792006358</v>
      </c>
      <c r="M32" s="2">
        <v>0.932529043789097</v>
      </c>
      <c r="N32" s="2">
        <v>0.497034788131713</v>
      </c>
      <c r="O32" s="1" t="s">
        <v>16</v>
      </c>
      <c r="Q32" s="1">
        <v>50.0</v>
      </c>
      <c r="R32" s="1">
        <v>30.0</v>
      </c>
      <c r="S32" s="1">
        <v>1174.0</v>
      </c>
      <c r="T32" s="1">
        <v>8.0</v>
      </c>
      <c r="U32" s="1">
        <v>1.0</v>
      </c>
      <c r="V32" s="1">
        <v>1055.0</v>
      </c>
      <c r="W32" s="3">
        <v>0.993231810490693</v>
      </c>
      <c r="X32" s="3">
        <v>9.46969696969697E-4</v>
      </c>
      <c r="Y32" s="3">
        <v>0.995961127018795</v>
      </c>
      <c r="Z32" s="3">
        <v>0.994791666666666</v>
      </c>
      <c r="AA32" s="3">
        <v>0.00698771242968684</v>
      </c>
      <c r="AB32" s="3">
        <v>0.999978769291903</v>
      </c>
      <c r="AC32" s="3">
        <v>0.99597855227882</v>
      </c>
      <c r="AD32" s="3">
        <v>1.69387221336364</v>
      </c>
      <c r="AE32" s="1" t="s">
        <v>17</v>
      </c>
      <c r="AF32" s="1"/>
    </row>
    <row r="33">
      <c r="A33" s="1">
        <v>20.0</v>
      </c>
      <c r="B33" s="1">
        <v>4.0</v>
      </c>
      <c r="C33" s="1">
        <v>1145.0</v>
      </c>
      <c r="D33" s="1">
        <v>37.0</v>
      </c>
      <c r="E33" s="1">
        <v>8.0</v>
      </c>
      <c r="F33" s="1">
        <v>1048.0</v>
      </c>
      <c r="G33" s="2">
        <v>0.968697123519458</v>
      </c>
      <c r="H33" s="2">
        <v>0.00757575757575757</v>
      </c>
      <c r="I33" s="2">
        <v>0.978508512971115</v>
      </c>
      <c r="J33" s="2">
        <v>0.969736842105263</v>
      </c>
      <c r="K33" s="2">
        <v>0.0293009456813405</v>
      </c>
      <c r="L33" s="2">
        <v>0.98056068297185</v>
      </c>
      <c r="M33" s="2">
        <v>0.979892761394101</v>
      </c>
      <c r="N33" s="2">
        <v>0.449901103973388</v>
      </c>
      <c r="O33" s="1" t="s">
        <v>16</v>
      </c>
      <c r="S33" s="4">
        <f t="shared" ref="S33:AD33" si="1">AVERAGE(S2:S32)</f>
        <v>1149.451613</v>
      </c>
      <c r="T33" s="4">
        <f t="shared" si="1"/>
        <v>32.5483871</v>
      </c>
      <c r="U33" s="4">
        <f t="shared" si="1"/>
        <v>34.16129032</v>
      </c>
      <c r="V33" s="4">
        <f t="shared" si="1"/>
        <v>1021.83871</v>
      </c>
      <c r="W33" s="5">
        <f t="shared" si="1"/>
        <v>0.9724632935</v>
      </c>
      <c r="X33" s="5">
        <f t="shared" si="1"/>
        <v>0.03234970674</v>
      </c>
      <c r="Y33" s="5">
        <f t="shared" si="1"/>
        <v>0.9606805211</v>
      </c>
      <c r="Z33" s="5">
        <f t="shared" si="1"/>
        <v>0.9648181947</v>
      </c>
      <c r="AA33" s="5">
        <f t="shared" si="1"/>
        <v>0.0261224869</v>
      </c>
      <c r="AB33" s="5">
        <f t="shared" si="1"/>
        <v>0.9900823131</v>
      </c>
      <c r="AC33" s="5">
        <f t="shared" si="1"/>
        <v>0.97019228</v>
      </c>
      <c r="AD33" s="5">
        <f t="shared" si="1"/>
        <v>0.9980417836</v>
      </c>
      <c r="AF33" s="1"/>
    </row>
    <row r="34">
      <c r="A34" s="1">
        <v>20.0</v>
      </c>
      <c r="B34" s="1">
        <v>5.0</v>
      </c>
      <c r="C34" s="1">
        <v>1165.0</v>
      </c>
      <c r="D34" s="1">
        <v>17.0</v>
      </c>
      <c r="E34" s="1">
        <v>6.0</v>
      </c>
      <c r="F34" s="1">
        <v>1050.0</v>
      </c>
      <c r="G34" s="2">
        <v>0.985617597292724</v>
      </c>
      <c r="H34" s="2">
        <v>0.00568181818181818</v>
      </c>
      <c r="I34" s="2">
        <v>0.988163532346497</v>
      </c>
      <c r="J34" s="2">
        <v>0.986425438596491</v>
      </c>
      <c r="K34" s="2">
        <v>0.0104808502770533</v>
      </c>
      <c r="L34" s="2">
        <v>0.989967889555452</v>
      </c>
      <c r="M34" s="2">
        <v>0.989722966934763</v>
      </c>
      <c r="N34" s="2">
        <v>0.447592258453369</v>
      </c>
      <c r="O34" s="1" t="s">
        <v>16</v>
      </c>
      <c r="S34">
        <f t="shared" ref="S34:V34" si="2">round(S33,0)</f>
        <v>1149</v>
      </c>
      <c r="T34">
        <f t="shared" si="2"/>
        <v>33</v>
      </c>
      <c r="U34">
        <f t="shared" si="2"/>
        <v>34</v>
      </c>
      <c r="V34">
        <f t="shared" si="2"/>
        <v>1022</v>
      </c>
      <c r="AF34" s="1"/>
    </row>
    <row r="35">
      <c r="A35" s="1">
        <v>20.0</v>
      </c>
      <c r="B35" s="1">
        <v>10.0</v>
      </c>
      <c r="C35" s="1">
        <v>1182.0</v>
      </c>
      <c r="D35" s="1">
        <v>0.0</v>
      </c>
      <c r="E35" s="1">
        <v>0.0</v>
      </c>
      <c r="F35" s="1">
        <v>1056.0</v>
      </c>
      <c r="G35" s="2">
        <v>1.0</v>
      </c>
      <c r="H35" s="2">
        <v>0.0</v>
      </c>
      <c r="I35" s="2">
        <v>1.0</v>
      </c>
      <c r="J35" s="2">
        <v>0.997916666666666</v>
      </c>
      <c r="K35" s="2">
        <v>0.00625000000000001</v>
      </c>
      <c r="L35" s="2">
        <v>1.0</v>
      </c>
      <c r="M35" s="2">
        <v>1.0</v>
      </c>
      <c r="N35" s="2">
        <v>0.462052583694458</v>
      </c>
      <c r="O35" s="1" t="s">
        <v>16</v>
      </c>
      <c r="Q35" s="1" t="s">
        <v>0</v>
      </c>
      <c r="R35" s="1" t="s">
        <v>15</v>
      </c>
      <c r="S35" s="1" t="s">
        <v>2</v>
      </c>
      <c r="T35" s="1" t="s">
        <v>3</v>
      </c>
      <c r="U35" s="1" t="s">
        <v>4</v>
      </c>
      <c r="V35" s="1" t="s">
        <v>5</v>
      </c>
      <c r="W35" s="1" t="s">
        <v>6</v>
      </c>
      <c r="X35" s="1" t="s">
        <v>7</v>
      </c>
      <c r="Y35" s="1" t="s">
        <v>8</v>
      </c>
      <c r="Z35" s="1" t="s">
        <v>9</v>
      </c>
      <c r="AA35" s="1" t="s">
        <v>10</v>
      </c>
      <c r="AB35" s="1" t="s">
        <v>11</v>
      </c>
      <c r="AC35" s="1" t="s">
        <v>12</v>
      </c>
      <c r="AD35" s="1" t="s">
        <v>13</v>
      </c>
      <c r="AE35" s="1" t="s">
        <v>14</v>
      </c>
      <c r="AF35" s="1"/>
    </row>
    <row r="36">
      <c r="A36" s="1">
        <v>20.0</v>
      </c>
      <c r="B36" s="1">
        <v>15.0</v>
      </c>
      <c r="C36" s="1">
        <v>1182.0</v>
      </c>
      <c r="D36" s="1">
        <v>0.0</v>
      </c>
      <c r="E36" s="1">
        <v>0.0</v>
      </c>
      <c r="F36" s="1">
        <v>1056.0</v>
      </c>
      <c r="G36" s="2">
        <v>1.0</v>
      </c>
      <c r="H36" s="2">
        <v>0.0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0.53383994102478</v>
      </c>
      <c r="O36" s="1" t="s">
        <v>16</v>
      </c>
      <c r="AF36" s="1"/>
    </row>
    <row r="37">
      <c r="A37" s="1">
        <v>30.0</v>
      </c>
      <c r="B37" s="1">
        <v>1.0</v>
      </c>
      <c r="C37" s="1">
        <v>1048.0</v>
      </c>
      <c r="D37" s="1">
        <v>134.0</v>
      </c>
      <c r="E37" s="1">
        <v>127.0</v>
      </c>
      <c r="F37" s="1">
        <v>929.0</v>
      </c>
      <c r="G37" s="2">
        <v>0.88663282571912</v>
      </c>
      <c r="H37" s="2">
        <v>0.120265151515151</v>
      </c>
      <c r="I37" s="2">
        <v>0.850675910721746</v>
      </c>
      <c r="J37" s="2">
        <v>0.88828947368421</v>
      </c>
      <c r="K37" s="2">
        <v>0.0306850596840161</v>
      </c>
      <c r="L37" s="2">
        <v>0.883183837101984</v>
      </c>
      <c r="M37" s="2">
        <v>0.88337801608579</v>
      </c>
      <c r="N37" s="2">
        <v>0.502368927001953</v>
      </c>
      <c r="O37" s="1" t="s">
        <v>16</v>
      </c>
      <c r="AF37" s="1"/>
    </row>
    <row r="38">
      <c r="A38" s="1">
        <v>30.0</v>
      </c>
      <c r="B38" s="1">
        <v>2.0</v>
      </c>
      <c r="C38" s="1">
        <v>1089.0</v>
      </c>
      <c r="D38" s="1">
        <v>93.0</v>
      </c>
      <c r="E38" s="1">
        <v>116.0</v>
      </c>
      <c r="F38" s="1">
        <v>940.0</v>
      </c>
      <c r="G38" s="2">
        <v>0.921319796954314</v>
      </c>
      <c r="H38" s="2">
        <v>0.109848484848484</v>
      </c>
      <c r="I38" s="2">
        <v>0.874183390394028</v>
      </c>
      <c r="J38" s="2">
        <v>0.945690789473684</v>
      </c>
      <c r="K38" s="2">
        <v>0.0400816380493371</v>
      </c>
      <c r="L38" s="2">
        <v>0.905735656052915</v>
      </c>
      <c r="M38" s="2">
        <v>0.906613047363717</v>
      </c>
      <c r="N38" s="2">
        <v>0.491353750228881</v>
      </c>
      <c r="O38" s="1" t="s">
        <v>16</v>
      </c>
      <c r="AF38" s="1"/>
    </row>
    <row r="39">
      <c r="A39" s="1">
        <v>30.0</v>
      </c>
      <c r="B39" s="1">
        <v>3.0</v>
      </c>
      <c r="C39" s="1">
        <v>1182.0</v>
      </c>
      <c r="D39" s="1">
        <v>0.0</v>
      </c>
      <c r="E39" s="1">
        <v>0.0</v>
      </c>
      <c r="F39" s="1">
        <v>1056.0</v>
      </c>
      <c r="G39" s="2">
        <v>1.0</v>
      </c>
      <c r="H39" s="2">
        <v>0.0</v>
      </c>
      <c r="I39" s="2">
        <v>1.0</v>
      </c>
      <c r="J39" s="2">
        <v>0.946754385964912</v>
      </c>
      <c r="K39" s="2">
        <v>0.0281459366858463</v>
      </c>
      <c r="L39" s="2">
        <v>1.0</v>
      </c>
      <c r="M39" s="2">
        <v>1.0</v>
      </c>
      <c r="N39" s="2">
        <v>0.433536529541015</v>
      </c>
      <c r="O39" s="1" t="s">
        <v>16</v>
      </c>
      <c r="AF39" s="1"/>
    </row>
    <row r="40">
      <c r="A40" s="1">
        <v>30.0</v>
      </c>
      <c r="B40" s="1">
        <v>4.0</v>
      </c>
      <c r="C40" s="1">
        <v>1178.0</v>
      </c>
      <c r="D40" s="1">
        <v>4.0</v>
      </c>
      <c r="E40" s="1">
        <v>7.0</v>
      </c>
      <c r="F40" s="1">
        <v>1049.0</v>
      </c>
      <c r="G40" s="2">
        <v>0.996615905245346</v>
      </c>
      <c r="H40" s="2">
        <v>0.00662878787878787</v>
      </c>
      <c r="I40" s="2">
        <v>0.992516032781018</v>
      </c>
      <c r="J40" s="2">
        <v>0.975997807017543</v>
      </c>
      <c r="K40" s="2">
        <v>0.0219108717442389</v>
      </c>
      <c r="L40" s="2">
        <v>0.994993558683279</v>
      </c>
      <c r="M40" s="2">
        <v>0.995084897229669</v>
      </c>
      <c r="N40" s="2">
        <v>0.432641983032226</v>
      </c>
      <c r="O40" s="1" t="s">
        <v>16</v>
      </c>
      <c r="AF40" s="1"/>
    </row>
    <row r="41">
      <c r="A41" s="1">
        <v>30.0</v>
      </c>
      <c r="B41" s="1">
        <v>5.0</v>
      </c>
      <c r="C41" s="1">
        <v>1182.0</v>
      </c>
      <c r="D41" s="1">
        <v>0.0</v>
      </c>
      <c r="E41" s="1">
        <v>0.0</v>
      </c>
      <c r="F41" s="1">
        <v>1056.0</v>
      </c>
      <c r="G41" s="2">
        <v>1.0</v>
      </c>
      <c r="H41" s="2">
        <v>0.0</v>
      </c>
      <c r="I41" s="2">
        <v>1.0</v>
      </c>
      <c r="J41" s="2">
        <v>0.970833333333333</v>
      </c>
      <c r="K41" s="2">
        <v>0.0282597082630219</v>
      </c>
      <c r="L41" s="2">
        <v>1.0</v>
      </c>
      <c r="M41" s="2">
        <v>1.0</v>
      </c>
      <c r="N41" s="2">
        <v>0.432126522064209</v>
      </c>
      <c r="O41" s="1" t="s">
        <v>16</v>
      </c>
      <c r="AF41" s="1"/>
    </row>
    <row r="42">
      <c r="A42" s="1">
        <v>30.0</v>
      </c>
      <c r="B42" s="1">
        <v>10.0</v>
      </c>
      <c r="C42" s="1">
        <v>1179.0</v>
      </c>
      <c r="D42" s="1">
        <v>3.0</v>
      </c>
      <c r="E42" s="1">
        <v>0.0</v>
      </c>
      <c r="F42" s="1">
        <v>1056.0</v>
      </c>
      <c r="G42" s="2">
        <v>0.99746192893401</v>
      </c>
      <c r="H42" s="2">
        <v>0.0</v>
      </c>
      <c r="I42" s="2">
        <v>0.998802411507736</v>
      </c>
      <c r="J42" s="2">
        <v>0.998947368421052</v>
      </c>
      <c r="K42" s="2">
        <v>0.00315789473684211</v>
      </c>
      <c r="L42" s="2">
        <v>0.998730964467005</v>
      </c>
      <c r="M42" s="2">
        <v>0.998659517426273</v>
      </c>
      <c r="N42" s="2">
        <v>0.483956575393676</v>
      </c>
      <c r="O42" s="1" t="s">
        <v>16</v>
      </c>
      <c r="AF42" s="1"/>
    </row>
    <row r="43">
      <c r="A43" s="1">
        <v>30.0</v>
      </c>
      <c r="B43" s="1">
        <v>15.0</v>
      </c>
      <c r="C43" s="1">
        <v>1182.0</v>
      </c>
      <c r="D43" s="1">
        <v>0.0</v>
      </c>
      <c r="E43" s="1">
        <v>0.0</v>
      </c>
      <c r="F43" s="1">
        <v>1056.0</v>
      </c>
      <c r="G43" s="2">
        <v>1.0</v>
      </c>
      <c r="H43" s="2">
        <v>0.0</v>
      </c>
      <c r="I43" s="2">
        <v>1.0</v>
      </c>
      <c r="J43" s="2">
        <v>0.996864035087719</v>
      </c>
      <c r="K43" s="2">
        <v>0.00479034919059199</v>
      </c>
      <c r="L43" s="2">
        <v>1.0</v>
      </c>
      <c r="M43" s="2">
        <v>1.0</v>
      </c>
      <c r="N43" s="2">
        <v>0.438086032867431</v>
      </c>
      <c r="O43" s="1" t="s">
        <v>16</v>
      </c>
      <c r="AF43" s="1"/>
    </row>
    <row r="44">
      <c r="A44" s="1">
        <v>40.0</v>
      </c>
      <c r="B44" s="1">
        <v>1.0</v>
      </c>
      <c r="C44" s="1">
        <v>1114.0</v>
      </c>
      <c r="D44" s="1">
        <v>68.0</v>
      </c>
      <c r="E44" s="1">
        <v>94.0</v>
      </c>
      <c r="F44" s="1">
        <v>962.0</v>
      </c>
      <c r="G44" s="2">
        <v>0.942470389170896</v>
      </c>
      <c r="H44" s="2">
        <v>0.0890151515151515</v>
      </c>
      <c r="I44" s="2">
        <v>0.899516733207872</v>
      </c>
      <c r="J44" s="2">
        <v>0.910241228070175</v>
      </c>
      <c r="K44" s="2">
        <v>0.0433597941974708</v>
      </c>
      <c r="L44" s="2">
        <v>0.926727618827872</v>
      </c>
      <c r="M44" s="2">
        <v>0.927613941018766</v>
      </c>
      <c r="N44" s="2">
        <v>0.544102430343627</v>
      </c>
      <c r="O44" s="1" t="s">
        <v>16</v>
      </c>
      <c r="AF44" s="1"/>
    </row>
    <row r="45">
      <c r="A45" s="1">
        <v>40.0</v>
      </c>
      <c r="B45" s="1">
        <v>2.0</v>
      </c>
      <c r="C45" s="1">
        <v>1182.0</v>
      </c>
      <c r="D45" s="1">
        <v>0.0</v>
      </c>
      <c r="E45" s="1">
        <v>0.0</v>
      </c>
      <c r="F45" s="1">
        <v>1056.0</v>
      </c>
      <c r="G45" s="2">
        <v>1.0</v>
      </c>
      <c r="H45" s="2">
        <v>0.0</v>
      </c>
      <c r="I45" s="2">
        <v>1.0</v>
      </c>
      <c r="J45" s="2">
        <v>0.930120614035087</v>
      </c>
      <c r="K45" s="2">
        <v>0.0286582220545535</v>
      </c>
      <c r="L45" s="2">
        <v>1.0</v>
      </c>
      <c r="M45" s="2">
        <v>1.0</v>
      </c>
      <c r="N45" s="2">
        <v>0.438052654266357</v>
      </c>
      <c r="O45" s="1" t="s">
        <v>16</v>
      </c>
      <c r="AF45" s="1"/>
    </row>
    <row r="46">
      <c r="A46" s="1">
        <v>40.0</v>
      </c>
      <c r="B46" s="1">
        <v>3.0</v>
      </c>
      <c r="C46" s="1">
        <v>1108.0</v>
      </c>
      <c r="D46" s="1">
        <v>74.0</v>
      </c>
      <c r="E46" s="1">
        <v>76.0</v>
      </c>
      <c r="F46" s="1">
        <v>980.0</v>
      </c>
      <c r="G46" s="2">
        <v>0.937394247038917</v>
      </c>
      <c r="H46" s="2">
        <v>0.0719696969696969</v>
      </c>
      <c r="I46" s="2">
        <v>0.910288907189466</v>
      </c>
      <c r="J46" s="2">
        <v>0.965559210526315</v>
      </c>
      <c r="K46" s="2">
        <v>0.0271760633734087</v>
      </c>
      <c r="L46" s="2">
        <v>0.93271227503461</v>
      </c>
      <c r="M46" s="2">
        <v>0.932975871313672</v>
      </c>
      <c r="N46" s="2">
        <v>0.44158935546875</v>
      </c>
      <c r="O46" s="1" t="s">
        <v>16</v>
      </c>
      <c r="AF46" s="1"/>
    </row>
    <row r="47">
      <c r="A47" s="1">
        <v>40.0</v>
      </c>
      <c r="B47" s="1">
        <v>4.0</v>
      </c>
      <c r="C47" s="1">
        <v>1169.0</v>
      </c>
      <c r="D47" s="1">
        <v>13.0</v>
      </c>
      <c r="E47" s="1">
        <v>5.0</v>
      </c>
      <c r="F47" s="1">
        <v>1051.0</v>
      </c>
      <c r="G47" s="2">
        <v>0.989001692047377</v>
      </c>
      <c r="H47" s="2">
        <v>0.00473484848484848</v>
      </c>
      <c r="I47" s="2">
        <v>0.990598347260183</v>
      </c>
      <c r="J47" s="2">
        <v>0.96453947368421</v>
      </c>
      <c r="K47" s="2">
        <v>0.0298878730100099</v>
      </c>
      <c r="L47" s="2">
        <v>0.992133421781264</v>
      </c>
      <c r="M47" s="2">
        <v>0.99195710455764</v>
      </c>
      <c r="N47" s="2">
        <v>0.468595027923584</v>
      </c>
      <c r="O47" s="1" t="s">
        <v>16</v>
      </c>
      <c r="AF47" s="1"/>
    </row>
    <row r="48">
      <c r="A48" s="1">
        <v>40.0</v>
      </c>
      <c r="B48" s="1">
        <v>5.0</v>
      </c>
      <c r="C48" s="1">
        <v>1119.0</v>
      </c>
      <c r="D48" s="1">
        <v>63.0</v>
      </c>
      <c r="E48" s="1">
        <v>77.0</v>
      </c>
      <c r="F48" s="1">
        <v>979.0</v>
      </c>
      <c r="G48" s="2">
        <v>0.946700507614213</v>
      </c>
      <c r="H48" s="2">
        <v>0.0729166666666666</v>
      </c>
      <c r="I48" s="2">
        <v>0.913900859817742</v>
      </c>
      <c r="J48" s="2">
        <v>0.979133771929824</v>
      </c>
      <c r="K48" s="2">
        <v>0.0218660833517689</v>
      </c>
      <c r="L48" s="2">
        <v>0.936891920473773</v>
      </c>
      <c r="M48" s="2">
        <v>0.937444146559428</v>
      </c>
      <c r="N48" s="2">
        <v>0.50136375427246</v>
      </c>
      <c r="O48" s="1" t="s">
        <v>16</v>
      </c>
      <c r="AF48" s="1"/>
    </row>
    <row r="49">
      <c r="A49" s="1">
        <v>40.0</v>
      </c>
      <c r="B49" s="1">
        <v>10.0</v>
      </c>
      <c r="C49" s="1">
        <v>1167.0</v>
      </c>
      <c r="D49" s="1">
        <v>15.0</v>
      </c>
      <c r="E49" s="1">
        <v>33.0</v>
      </c>
      <c r="F49" s="1">
        <v>1023.0</v>
      </c>
      <c r="G49" s="2">
        <v>0.98730964467005</v>
      </c>
      <c r="H49" s="2">
        <v>0.03125</v>
      </c>
      <c r="I49" s="2">
        <v>0.966861042310257</v>
      </c>
      <c r="J49" s="2">
        <v>0.995811403508772</v>
      </c>
      <c r="K49" s="2">
        <v>0.008377336501021</v>
      </c>
      <c r="L49" s="2">
        <v>0.978029822335025</v>
      </c>
      <c r="M49" s="2">
        <v>0.978552278820375</v>
      </c>
      <c r="N49" s="2">
        <v>0.433037519454956</v>
      </c>
      <c r="O49" s="1" t="s">
        <v>16</v>
      </c>
      <c r="AF49" s="1"/>
    </row>
    <row r="50">
      <c r="A50" s="1">
        <v>40.0</v>
      </c>
      <c r="B50" s="1">
        <v>15.0</v>
      </c>
      <c r="C50" s="1">
        <v>1182.0</v>
      </c>
      <c r="D50" s="1">
        <v>0.0</v>
      </c>
      <c r="E50" s="1">
        <v>0.0</v>
      </c>
      <c r="F50" s="1">
        <v>1056.0</v>
      </c>
      <c r="G50" s="2">
        <v>1.0</v>
      </c>
      <c r="H50" s="2">
        <v>0.0</v>
      </c>
      <c r="I50" s="2">
        <v>1.0</v>
      </c>
      <c r="J50" s="2">
        <v>0.998947368421052</v>
      </c>
      <c r="K50" s="2">
        <v>0.00315789473684211</v>
      </c>
      <c r="L50" s="2">
        <v>1.0</v>
      </c>
      <c r="M50" s="2">
        <v>1.0</v>
      </c>
      <c r="N50" s="2">
        <v>0.435978651046752</v>
      </c>
      <c r="O50" s="1" t="s">
        <v>16</v>
      </c>
    </row>
    <row r="51">
      <c r="A51" s="1">
        <v>50.0</v>
      </c>
      <c r="B51" s="1">
        <v>1.0</v>
      </c>
      <c r="C51" s="1">
        <v>1127.0</v>
      </c>
      <c r="D51" s="1">
        <v>55.0</v>
      </c>
      <c r="E51" s="1">
        <v>90.0</v>
      </c>
      <c r="F51" s="1">
        <v>966.0</v>
      </c>
      <c r="G51" s="2">
        <v>0.953468697123519</v>
      </c>
      <c r="H51" s="2">
        <v>0.0852272727272727</v>
      </c>
      <c r="I51" s="2">
        <v>0.907532967966859</v>
      </c>
      <c r="J51" s="2">
        <v>0.879978070175438</v>
      </c>
      <c r="K51" s="2">
        <v>0.0387085382687469</v>
      </c>
      <c r="L51" s="2">
        <v>0.934120712198123</v>
      </c>
      <c r="M51" s="2">
        <v>0.93521000893655</v>
      </c>
      <c r="N51" s="2">
        <v>0.564977169036865</v>
      </c>
      <c r="O51" s="1" t="s">
        <v>16</v>
      </c>
    </row>
    <row r="52">
      <c r="A52" s="1">
        <v>50.0</v>
      </c>
      <c r="B52" s="1">
        <v>2.0</v>
      </c>
      <c r="C52" s="1">
        <v>1087.0</v>
      </c>
      <c r="D52" s="1">
        <v>95.0</v>
      </c>
      <c r="E52" s="1">
        <v>60.0</v>
      </c>
      <c r="F52" s="1">
        <v>996.0</v>
      </c>
      <c r="G52" s="2">
        <v>0.919627749576988</v>
      </c>
      <c r="H52" s="2">
        <v>0.0568181818181818</v>
      </c>
      <c r="I52" s="2">
        <v>0.913970292071104</v>
      </c>
      <c r="J52" s="2">
        <v>0.934243421052631</v>
      </c>
      <c r="K52" s="2">
        <v>0.0306206655496362</v>
      </c>
      <c r="L52" s="2">
        <v>0.931404783879403</v>
      </c>
      <c r="M52" s="2">
        <v>0.930741733690795</v>
      </c>
      <c r="N52" s="2">
        <v>0.433210849761962</v>
      </c>
      <c r="O52" s="1" t="s">
        <v>16</v>
      </c>
    </row>
    <row r="53">
      <c r="A53" s="1">
        <v>50.0</v>
      </c>
      <c r="B53" s="1">
        <v>3.0</v>
      </c>
      <c r="C53" s="1">
        <v>1094.0</v>
      </c>
      <c r="D53" s="1">
        <v>88.0</v>
      </c>
      <c r="E53" s="1">
        <v>91.0</v>
      </c>
      <c r="F53" s="1">
        <v>965.0</v>
      </c>
      <c r="G53" s="2">
        <v>0.925549915397631</v>
      </c>
      <c r="H53" s="2">
        <v>0.0861742424242424</v>
      </c>
      <c r="I53" s="2">
        <v>0.893794752495985</v>
      </c>
      <c r="J53" s="2">
        <v>0.964495614035087</v>
      </c>
      <c r="K53" s="2">
        <v>0.0379420125731078</v>
      </c>
      <c r="L53" s="2">
        <v>0.919687836486694</v>
      </c>
      <c r="M53" s="2">
        <v>0.920017873100983</v>
      </c>
      <c r="N53" s="2">
        <v>0.451642751693725</v>
      </c>
      <c r="O53" s="1" t="s">
        <v>16</v>
      </c>
    </row>
    <row r="54">
      <c r="A54" s="1">
        <v>50.0</v>
      </c>
      <c r="B54" s="1">
        <v>4.0</v>
      </c>
      <c r="C54" s="1">
        <v>1139.0</v>
      </c>
      <c r="D54" s="1">
        <v>43.0</v>
      </c>
      <c r="E54" s="1">
        <v>28.0</v>
      </c>
      <c r="F54" s="1">
        <v>1028.0</v>
      </c>
      <c r="G54" s="2">
        <v>0.963620981387478</v>
      </c>
      <c r="H54" s="2">
        <v>0.0265151515151515</v>
      </c>
      <c r="I54" s="2">
        <v>0.959714267190284</v>
      </c>
      <c r="J54" s="2">
        <v>0.976008771929824</v>
      </c>
      <c r="K54" s="2">
        <v>0.0242386472999244</v>
      </c>
      <c r="L54" s="2">
        <v>0.968552914936163</v>
      </c>
      <c r="M54" s="2">
        <v>0.968275245755138</v>
      </c>
      <c r="N54" s="2">
        <v>0.505690574645996</v>
      </c>
      <c r="O54" s="1" t="s">
        <v>16</v>
      </c>
    </row>
    <row r="55">
      <c r="A55" s="1">
        <v>50.0</v>
      </c>
      <c r="B55" s="1">
        <v>5.0</v>
      </c>
      <c r="C55" s="1">
        <v>1167.0</v>
      </c>
      <c r="D55" s="1">
        <v>15.0</v>
      </c>
      <c r="E55" s="1">
        <v>5.0</v>
      </c>
      <c r="F55" s="1">
        <v>1051.0</v>
      </c>
      <c r="G55" s="2">
        <v>0.98730964467005</v>
      </c>
      <c r="H55" s="2">
        <v>0.00473484848484848</v>
      </c>
      <c r="I55" s="2">
        <v>0.989799985675756</v>
      </c>
      <c r="J55" s="2">
        <v>0.980142543859649</v>
      </c>
      <c r="K55" s="2">
        <v>0.0151097485864879</v>
      </c>
      <c r="L55" s="2">
        <v>0.991287398092601</v>
      </c>
      <c r="M55" s="2">
        <v>0.991063449508489</v>
      </c>
      <c r="N55" s="2">
        <v>0.44239330291748</v>
      </c>
      <c r="O55" s="1" t="s">
        <v>16</v>
      </c>
    </row>
    <row r="56">
      <c r="A56" s="1">
        <v>50.0</v>
      </c>
      <c r="B56" s="1">
        <v>10.0</v>
      </c>
      <c r="C56" s="1">
        <v>1165.0</v>
      </c>
      <c r="D56" s="1">
        <v>17.0</v>
      </c>
      <c r="E56" s="1">
        <v>13.0</v>
      </c>
      <c r="F56" s="1">
        <v>1043.0</v>
      </c>
      <c r="G56" s="2">
        <v>0.985617597292724</v>
      </c>
      <c r="H56" s="2">
        <v>0.012310606060606</v>
      </c>
      <c r="I56" s="2">
        <v>0.982336730775189</v>
      </c>
      <c r="J56" s="2">
        <v>0.997916666666666</v>
      </c>
      <c r="K56" s="2">
        <v>0.00416666666666665</v>
      </c>
      <c r="L56" s="2">
        <v>0.986653495616059</v>
      </c>
      <c r="M56" s="2">
        <v>0.986595174262734</v>
      </c>
      <c r="N56" s="2">
        <v>0.441127777099609</v>
      </c>
      <c r="O56" s="1" t="s">
        <v>16</v>
      </c>
    </row>
    <row r="57">
      <c r="A57" s="1">
        <v>50.0</v>
      </c>
      <c r="B57" s="1">
        <v>15.0</v>
      </c>
      <c r="C57" s="1">
        <v>1182.0</v>
      </c>
      <c r="D57" s="1">
        <v>0.0</v>
      </c>
      <c r="E57" s="1">
        <v>0.0</v>
      </c>
      <c r="F57" s="1">
        <v>1056.0</v>
      </c>
      <c r="G57" s="2">
        <v>1.0</v>
      </c>
      <c r="H57" s="2">
        <v>0.0</v>
      </c>
      <c r="I57" s="2">
        <v>1.0</v>
      </c>
      <c r="J57" s="2">
        <v>0.998947368421052</v>
      </c>
      <c r="K57" s="2">
        <v>0.00315789473684211</v>
      </c>
      <c r="L57" s="2">
        <v>1.0</v>
      </c>
      <c r="M57" s="2">
        <v>1.0</v>
      </c>
      <c r="N57" s="2">
        <v>0.435523033142089</v>
      </c>
      <c r="O57" s="1" t="s">
        <v>16</v>
      </c>
    </row>
    <row r="58">
      <c r="C58" s="4">
        <f t="shared" ref="C58:N58" si="3">AVERAGE(C2:C57)</f>
        <v>1066.142857</v>
      </c>
      <c r="D58" s="4">
        <f t="shared" si="3"/>
        <v>115.8571429</v>
      </c>
      <c r="E58" s="4">
        <f t="shared" si="3"/>
        <v>131.4285714</v>
      </c>
      <c r="F58" s="4">
        <f t="shared" si="3"/>
        <v>924.5714286</v>
      </c>
      <c r="G58" s="6">
        <f t="shared" si="3"/>
        <v>0.9019821126</v>
      </c>
      <c r="H58" s="6">
        <f t="shared" si="3"/>
        <v>0.1244588745</v>
      </c>
      <c r="I58" s="6">
        <f t="shared" si="3"/>
        <v>0.877359586</v>
      </c>
      <c r="J58" s="6">
        <f t="shared" si="3"/>
        <v>0.8792324561</v>
      </c>
      <c r="K58" s="6">
        <f t="shared" si="3"/>
        <v>0.05194875899</v>
      </c>
      <c r="L58" s="6">
        <f t="shared" si="3"/>
        <v>0.9024919572</v>
      </c>
      <c r="M58" s="6">
        <f t="shared" si="3"/>
        <v>0.8895059364</v>
      </c>
      <c r="N58" s="6">
        <f t="shared" si="3"/>
        <v>0.4757290653</v>
      </c>
    </row>
    <row r="59">
      <c r="C59">
        <f t="shared" ref="C59:F59" si="4">ROUND(C58,0)</f>
        <v>1066</v>
      </c>
      <c r="D59">
        <f t="shared" si="4"/>
        <v>116</v>
      </c>
      <c r="E59">
        <f t="shared" si="4"/>
        <v>131</v>
      </c>
      <c r="F59">
        <f t="shared" si="4"/>
        <v>925</v>
      </c>
    </row>
    <row r="63">
      <c r="A63" s="1" t="s">
        <v>0</v>
      </c>
      <c r="B63" s="1" t="s">
        <v>15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1" t="s">
        <v>13</v>
      </c>
      <c r="O63" s="1" t="s">
        <v>14</v>
      </c>
      <c r="Q63" s="1" t="s">
        <v>18</v>
      </c>
      <c r="R63" s="1" t="s">
        <v>19</v>
      </c>
      <c r="S63" s="1" t="s">
        <v>20</v>
      </c>
      <c r="T63" s="1" t="s">
        <v>2</v>
      </c>
      <c r="U63" s="1" t="s">
        <v>3</v>
      </c>
      <c r="V63" s="1" t="s">
        <v>4</v>
      </c>
      <c r="W63" s="1" t="s">
        <v>5</v>
      </c>
      <c r="X63" s="1" t="s">
        <v>6</v>
      </c>
      <c r="Y63" s="1" t="s">
        <v>7</v>
      </c>
      <c r="Z63" s="1" t="s">
        <v>8</v>
      </c>
      <c r="AA63" s="1" t="s">
        <v>9</v>
      </c>
      <c r="AB63" s="1" t="s">
        <v>10</v>
      </c>
      <c r="AC63" s="1" t="s">
        <v>11</v>
      </c>
      <c r="AD63" s="1" t="s">
        <v>12</v>
      </c>
      <c r="AE63" s="1" t="s">
        <v>13</v>
      </c>
      <c r="AF63" s="1" t="s">
        <v>14</v>
      </c>
    </row>
    <row r="64">
      <c r="G64" s="2"/>
      <c r="H64" s="2"/>
      <c r="I64" s="2"/>
      <c r="J64" s="2"/>
      <c r="K64" s="2"/>
      <c r="L64" s="2"/>
      <c r="M64" s="2"/>
      <c r="N64" s="2"/>
      <c r="Q64" s="1" t="s">
        <v>21</v>
      </c>
      <c r="R64" s="1" t="s">
        <v>22</v>
      </c>
      <c r="S64" s="1">
        <v>1.0</v>
      </c>
      <c r="T64" s="1">
        <v>1159.0</v>
      </c>
      <c r="U64" s="1">
        <v>23.0</v>
      </c>
      <c r="V64" s="1">
        <v>27.0</v>
      </c>
      <c r="W64" s="1">
        <v>1029.0</v>
      </c>
      <c r="X64" s="3">
        <v>0.980541455160744</v>
      </c>
      <c r="Y64" s="3">
        <v>0.0255681818181818</v>
      </c>
      <c r="Z64" s="3">
        <v>0.968495874997195</v>
      </c>
      <c r="AA64" s="3">
        <v>0.986436403508771</v>
      </c>
      <c r="AB64" s="3">
        <v>0.00939227146096024</v>
      </c>
      <c r="AC64" s="3">
        <v>0.977486636671281</v>
      </c>
      <c r="AD64" s="3">
        <v>0.977658623771224</v>
      </c>
      <c r="AE64" s="3">
        <v>1.72941732406616</v>
      </c>
      <c r="AF64" s="1" t="s">
        <v>23</v>
      </c>
    </row>
    <row r="65">
      <c r="G65" s="2"/>
      <c r="H65" s="2"/>
      <c r="I65" s="2"/>
      <c r="J65" s="2"/>
      <c r="K65" s="2"/>
      <c r="L65" s="2"/>
      <c r="M65" s="2"/>
      <c r="N65" s="2"/>
      <c r="Q65" s="1" t="s">
        <v>21</v>
      </c>
      <c r="R65" s="1" t="s">
        <v>22</v>
      </c>
      <c r="S65" s="1">
        <v>2.0</v>
      </c>
      <c r="T65" s="1">
        <v>1121.0</v>
      </c>
      <c r="U65" s="1">
        <v>61.0</v>
      </c>
      <c r="V65" s="1">
        <v>4.0</v>
      </c>
      <c r="W65" s="1">
        <v>1052.0</v>
      </c>
      <c r="X65" s="3">
        <v>0.948392554991539</v>
      </c>
      <c r="Y65" s="3">
        <v>0.00378787878787878</v>
      </c>
      <c r="Z65" s="3">
        <v>0.972276971572898</v>
      </c>
      <c r="AA65" s="3">
        <v>0.973903508771929</v>
      </c>
      <c r="AB65" s="3">
        <v>0.0169608444568858</v>
      </c>
      <c r="AC65" s="3">
        <v>0.995253534712608</v>
      </c>
      <c r="AD65" s="3">
        <v>0.970956210902591</v>
      </c>
      <c r="AE65" s="3">
        <v>1.69447135925292</v>
      </c>
      <c r="AF65" s="1" t="s">
        <v>23</v>
      </c>
    </row>
    <row r="66">
      <c r="A66" s="1">
        <v>1.0</v>
      </c>
      <c r="B66" s="1">
        <v>30.0</v>
      </c>
      <c r="C66" s="1">
        <v>1182.0</v>
      </c>
      <c r="D66" s="1">
        <v>0.0</v>
      </c>
      <c r="E66" s="1">
        <v>0.0</v>
      </c>
      <c r="F66" s="1">
        <v>1056.0</v>
      </c>
      <c r="G66" s="2">
        <v>1.0</v>
      </c>
      <c r="H66" s="2">
        <v>0.0</v>
      </c>
      <c r="I66" s="2">
        <v>1.0</v>
      </c>
      <c r="J66" s="2">
        <v>0.947916666666666</v>
      </c>
      <c r="K66" s="2">
        <v>0.0841109551591098</v>
      </c>
      <c r="L66" s="2">
        <v>1.0</v>
      </c>
      <c r="M66" s="2">
        <v>1.0</v>
      </c>
      <c r="N66" s="2">
        <v>1.2410864830017</v>
      </c>
      <c r="O66" s="1" t="s">
        <v>24</v>
      </c>
      <c r="Q66" s="1" t="s">
        <v>21</v>
      </c>
      <c r="R66" s="1" t="s">
        <v>22</v>
      </c>
      <c r="S66" s="1">
        <v>3.0</v>
      </c>
      <c r="T66" s="1">
        <v>1167.0</v>
      </c>
      <c r="U66" s="1">
        <v>15.0</v>
      </c>
      <c r="V66" s="1">
        <v>17.0</v>
      </c>
      <c r="W66" s="1">
        <v>1039.0</v>
      </c>
      <c r="X66" s="3">
        <v>0.98730964467005</v>
      </c>
      <c r="Y66" s="3">
        <v>0.0160984848484848</v>
      </c>
      <c r="Z66" s="3">
        <v>0.979836158924333</v>
      </c>
      <c r="AA66" s="3">
        <v>0.986425438596491</v>
      </c>
      <c r="AB66" s="3">
        <v>0.00815140753196842</v>
      </c>
      <c r="AC66" s="3">
        <v>0.997503589191406</v>
      </c>
      <c r="AD66" s="3">
        <v>0.985701519213583</v>
      </c>
      <c r="AE66" s="3">
        <v>1.75869512557983</v>
      </c>
      <c r="AF66" s="1" t="s">
        <v>23</v>
      </c>
    </row>
    <row r="67">
      <c r="A67" s="1">
        <v>1.0</v>
      </c>
      <c r="B67" s="1">
        <v>40.0</v>
      </c>
      <c r="C67" s="1">
        <v>1182.0</v>
      </c>
      <c r="D67" s="1">
        <v>0.0</v>
      </c>
      <c r="E67" s="1">
        <v>0.0</v>
      </c>
      <c r="F67" s="1">
        <v>1056.0</v>
      </c>
      <c r="G67" s="2">
        <v>1.0</v>
      </c>
      <c r="H67" s="2">
        <v>0.0</v>
      </c>
      <c r="I67" s="2">
        <v>1.0</v>
      </c>
      <c r="J67" s="2">
        <v>0.91875</v>
      </c>
      <c r="K67" s="2">
        <v>0.0865022478834445</v>
      </c>
      <c r="L67" s="2">
        <v>1.0</v>
      </c>
      <c r="M67" s="2">
        <v>1.0</v>
      </c>
      <c r="N67" s="2">
        <v>1.52180361747741</v>
      </c>
      <c r="O67" s="1" t="s">
        <v>24</v>
      </c>
      <c r="Q67" s="1" t="s">
        <v>21</v>
      </c>
      <c r="R67" s="1" t="s">
        <v>22</v>
      </c>
      <c r="S67" s="1">
        <v>5.0</v>
      </c>
      <c r="T67" s="1">
        <v>1163.0</v>
      </c>
      <c r="U67" s="1">
        <v>19.0</v>
      </c>
      <c r="V67" s="1">
        <v>13.0</v>
      </c>
      <c r="W67" s="1">
        <v>1043.0</v>
      </c>
      <c r="X67" s="3">
        <v>0.983925549915397</v>
      </c>
      <c r="Y67" s="3">
        <v>0.012310606060606</v>
      </c>
      <c r="Z67" s="3">
        <v>0.98153854486456</v>
      </c>
      <c r="AA67" s="3">
        <v>0.985394736842105</v>
      </c>
      <c r="AB67" s="3">
        <v>0.00953755778300414</v>
      </c>
      <c r="AC67" s="3">
        <v>0.998376852279136</v>
      </c>
      <c r="AD67" s="3">
        <v>0.985701519213583</v>
      </c>
      <c r="AE67" s="3">
        <v>1.70372509956359</v>
      </c>
      <c r="AF67" s="1" t="s">
        <v>23</v>
      </c>
    </row>
    <row r="68">
      <c r="A68" s="1">
        <v>1.0</v>
      </c>
      <c r="B68" s="1">
        <v>50.0</v>
      </c>
      <c r="C68" s="1">
        <v>916.0</v>
      </c>
      <c r="D68" s="1">
        <v>266.0</v>
      </c>
      <c r="E68" s="1">
        <v>212.0</v>
      </c>
      <c r="F68" s="1">
        <v>844.0</v>
      </c>
      <c r="G68" s="2">
        <v>0.774957698815566</v>
      </c>
      <c r="H68" s="2">
        <v>0.200757575757575</v>
      </c>
      <c r="I68" s="2">
        <v>0.748165742206465</v>
      </c>
      <c r="J68" s="2">
        <v>0.974736842105263</v>
      </c>
      <c r="K68" s="2">
        <v>0.060322310660608</v>
      </c>
      <c r="L68" s="2">
        <v>0.870486671922268</v>
      </c>
      <c r="M68" s="2">
        <v>0.786416443252904</v>
      </c>
      <c r="N68" s="2">
        <v>1.63200116157531</v>
      </c>
      <c r="O68" s="1" t="s">
        <v>24</v>
      </c>
      <c r="Q68" s="1" t="s">
        <v>21</v>
      </c>
      <c r="R68" s="1" t="s">
        <v>22</v>
      </c>
      <c r="S68" s="1">
        <v>10.0</v>
      </c>
      <c r="T68" s="1">
        <v>1165.0</v>
      </c>
      <c r="U68" s="1">
        <v>17.0</v>
      </c>
      <c r="V68" s="1">
        <v>9.0</v>
      </c>
      <c r="W68" s="1">
        <v>1047.0</v>
      </c>
      <c r="X68" s="3">
        <v>0.985617597292724</v>
      </c>
      <c r="Y68" s="3">
        <v>0.00852272727272727</v>
      </c>
      <c r="Z68" s="3">
        <v>0.985657823323255</v>
      </c>
      <c r="AA68" s="3">
        <v>0.98641447368421</v>
      </c>
      <c r="AB68" s="3">
        <v>0.00671827074331988</v>
      </c>
      <c r="AC68" s="3">
        <v>0.998945675024355</v>
      </c>
      <c r="AD68" s="3">
        <v>0.988382484361036</v>
      </c>
      <c r="AE68" s="3">
        <v>1.72804355621337</v>
      </c>
      <c r="AF68" s="1" t="s">
        <v>23</v>
      </c>
    </row>
    <row r="69">
      <c r="A69" s="1">
        <v>1.0</v>
      </c>
      <c r="B69" s="1">
        <v>60.0</v>
      </c>
      <c r="C69" s="1">
        <v>1079.0</v>
      </c>
      <c r="D69" s="1">
        <v>103.0</v>
      </c>
      <c r="E69" s="1">
        <v>229.0</v>
      </c>
      <c r="F69" s="1">
        <v>827.0</v>
      </c>
      <c r="G69" s="2">
        <v>0.912859560067681</v>
      </c>
      <c r="H69" s="2">
        <v>0.21685606060606</v>
      </c>
      <c r="I69" s="2">
        <v>0.799062581600871</v>
      </c>
      <c r="J69" s="2">
        <v>0.990625</v>
      </c>
      <c r="K69" s="2">
        <v>0.028125</v>
      </c>
      <c r="L69" s="2">
        <v>0.93432180305594</v>
      </c>
      <c r="M69" s="2">
        <v>0.851653261840929</v>
      </c>
      <c r="N69" s="2">
        <v>1.70734429359436</v>
      </c>
      <c r="O69" s="1" t="s">
        <v>24</v>
      </c>
      <c r="Q69" s="1" t="s">
        <v>21</v>
      </c>
      <c r="R69" s="1" t="s">
        <v>22</v>
      </c>
      <c r="S69" s="1">
        <v>15.0</v>
      </c>
      <c r="T69" s="1">
        <v>1170.0</v>
      </c>
      <c r="U69" s="1">
        <v>12.0</v>
      </c>
      <c r="V69" s="1">
        <v>19.0</v>
      </c>
      <c r="W69" s="1">
        <v>1037.0</v>
      </c>
      <c r="X69" s="3">
        <v>0.98984771573604</v>
      </c>
      <c r="Y69" s="3">
        <v>0.0179924242424242</v>
      </c>
      <c r="Z69" s="3">
        <v>0.979392062684449</v>
      </c>
      <c r="AA69" s="3">
        <v>0.986436403508771</v>
      </c>
      <c r="AB69" s="3">
        <v>0.0140093694258434</v>
      </c>
      <c r="AC69" s="3">
        <v>0.999164391375685</v>
      </c>
      <c r="AD69" s="3">
        <v>0.986148346738159</v>
      </c>
      <c r="AE69" s="3">
        <v>1.77196168899536</v>
      </c>
      <c r="AF69" s="1" t="s">
        <v>23</v>
      </c>
    </row>
    <row r="70">
      <c r="G70" s="2"/>
      <c r="H70" s="2"/>
      <c r="I70" s="2"/>
      <c r="J70" s="2"/>
      <c r="K70" s="2"/>
      <c r="L70" s="2"/>
      <c r="M70" s="2"/>
      <c r="N70" s="2"/>
      <c r="Q70" s="1" t="s">
        <v>21</v>
      </c>
      <c r="R70" s="1" t="s">
        <v>22</v>
      </c>
      <c r="S70" s="1">
        <v>30.0</v>
      </c>
      <c r="T70" s="1">
        <v>1172.0</v>
      </c>
      <c r="U70" s="1">
        <v>10.0</v>
      </c>
      <c r="V70" s="1">
        <v>16.0</v>
      </c>
      <c r="W70" s="1">
        <v>1040.0</v>
      </c>
      <c r="X70" s="3">
        <v>0.991539763113367</v>
      </c>
      <c r="Y70" s="3">
        <v>0.0151515151515151</v>
      </c>
      <c r="Z70" s="3">
        <v>0.98265396747544</v>
      </c>
      <c r="AA70" s="3">
        <v>0.986436403508771</v>
      </c>
      <c r="AB70" s="3">
        <v>0.0132295245096686</v>
      </c>
      <c r="AC70" s="3">
        <v>0.999322620237912</v>
      </c>
      <c r="AD70" s="3">
        <v>0.988382484361036</v>
      </c>
      <c r="AE70" s="3">
        <v>1.88962292671203</v>
      </c>
      <c r="AF70" s="1" t="s">
        <v>23</v>
      </c>
    </row>
    <row r="71">
      <c r="A71" s="1">
        <v>2.0</v>
      </c>
      <c r="B71" s="1">
        <v>20.0</v>
      </c>
      <c r="C71" s="1">
        <v>1133.0</v>
      </c>
      <c r="D71" s="1">
        <v>49.0</v>
      </c>
      <c r="E71" s="1">
        <v>67.0</v>
      </c>
      <c r="F71" s="1">
        <v>989.0</v>
      </c>
      <c r="G71" s="2">
        <v>0.958544839255499</v>
      </c>
      <c r="H71" s="2">
        <v>0.0634469696969697</v>
      </c>
      <c r="I71" s="2">
        <v>0.9269206344346</v>
      </c>
      <c r="J71" s="2">
        <v>0.922752192982456</v>
      </c>
      <c r="K71" s="2">
        <v>0.0974291073772883</v>
      </c>
      <c r="L71" s="2">
        <v>0.993557481541301</v>
      </c>
      <c r="M71" s="2">
        <v>0.94816800714924</v>
      </c>
      <c r="N71" s="2">
        <v>1.09994173049926</v>
      </c>
      <c r="O71" s="1" t="s">
        <v>24</v>
      </c>
      <c r="Q71" s="1" t="s">
        <v>21</v>
      </c>
      <c r="R71" s="1" t="s">
        <v>25</v>
      </c>
      <c r="S71" s="1">
        <v>1.0</v>
      </c>
      <c r="T71" s="1">
        <v>1159.0</v>
      </c>
      <c r="U71" s="1">
        <v>23.0</v>
      </c>
      <c r="V71" s="1">
        <v>27.0</v>
      </c>
      <c r="W71" s="1">
        <v>1029.0</v>
      </c>
      <c r="X71" s="3">
        <v>0.980541455160744</v>
      </c>
      <c r="Y71" s="3">
        <v>0.0255681818181818</v>
      </c>
      <c r="Z71" s="3">
        <v>0.968495874997195</v>
      </c>
      <c r="AA71" s="3">
        <v>0.986436403508771</v>
      </c>
      <c r="AB71" s="3">
        <v>0.00939227146096024</v>
      </c>
      <c r="AC71" s="3">
        <v>0.977486636671281</v>
      </c>
      <c r="AD71" s="3">
        <v>0.977658623771224</v>
      </c>
      <c r="AE71" s="3">
        <v>1.48817420005798</v>
      </c>
      <c r="AF71" s="1" t="s">
        <v>23</v>
      </c>
    </row>
    <row r="72">
      <c r="A72" s="1">
        <v>2.0</v>
      </c>
      <c r="B72" s="1">
        <v>30.0</v>
      </c>
      <c r="C72" s="1">
        <v>1069.0</v>
      </c>
      <c r="D72" s="1">
        <v>113.0</v>
      </c>
      <c r="E72" s="1">
        <v>44.0</v>
      </c>
      <c r="F72" s="1">
        <v>1012.0</v>
      </c>
      <c r="G72" s="2">
        <v>0.904399323181049</v>
      </c>
      <c r="H72" s="2">
        <v>0.0416666666666666</v>
      </c>
      <c r="I72" s="2">
        <v>0.919137401095129</v>
      </c>
      <c r="J72" s="2">
        <v>0.998958333333333</v>
      </c>
      <c r="K72" s="2">
        <v>0.00312499999999998</v>
      </c>
      <c r="L72" s="2">
        <v>0.973894641209044</v>
      </c>
      <c r="M72" s="2">
        <v>0.929848078641644</v>
      </c>
      <c r="N72" s="2">
        <v>1.1700689792633</v>
      </c>
      <c r="O72" s="1" t="s">
        <v>24</v>
      </c>
      <c r="Q72" s="1" t="s">
        <v>21</v>
      </c>
      <c r="R72" s="1" t="s">
        <v>25</v>
      </c>
      <c r="S72" s="1">
        <v>2.0</v>
      </c>
      <c r="T72" s="1">
        <v>1149.0</v>
      </c>
      <c r="U72" s="1">
        <v>33.0</v>
      </c>
      <c r="V72" s="1">
        <v>11.0</v>
      </c>
      <c r="W72" s="1">
        <v>1045.0</v>
      </c>
      <c r="X72" s="3">
        <v>0.972081218274111</v>
      </c>
      <c r="Y72" s="3">
        <v>0.0104166666666666</v>
      </c>
      <c r="Z72" s="3">
        <v>0.977608515032504</v>
      </c>
      <c r="AA72" s="3">
        <v>0.982247807017544</v>
      </c>
      <c r="AB72" s="3">
        <v>0.0132279249331804</v>
      </c>
      <c r="AC72" s="3">
        <v>0.996054693508691</v>
      </c>
      <c r="AD72" s="3">
        <v>0.980339588918677</v>
      </c>
      <c r="AE72" s="3">
        <v>1.4957115650177</v>
      </c>
      <c r="AF72" s="1" t="s">
        <v>23</v>
      </c>
    </row>
    <row r="73">
      <c r="A73" s="1">
        <v>2.0</v>
      </c>
      <c r="B73" s="1">
        <v>40.0</v>
      </c>
      <c r="C73" s="1">
        <v>1182.0</v>
      </c>
      <c r="D73" s="1">
        <v>0.0</v>
      </c>
      <c r="E73" s="1">
        <v>0.0</v>
      </c>
      <c r="F73" s="1">
        <v>1056.0</v>
      </c>
      <c r="G73" s="2">
        <v>1.0</v>
      </c>
      <c r="H73" s="2">
        <v>0.0</v>
      </c>
      <c r="I73" s="2">
        <v>1.0</v>
      </c>
      <c r="J73" s="2">
        <v>0.975986842105263</v>
      </c>
      <c r="K73" s="2">
        <v>0.0295339052306284</v>
      </c>
      <c r="L73" s="2">
        <v>1.0</v>
      </c>
      <c r="M73" s="2">
        <v>1.0</v>
      </c>
      <c r="N73" s="2">
        <v>1.15409898757934</v>
      </c>
      <c r="O73" s="1" t="s">
        <v>24</v>
      </c>
      <c r="Q73" s="1" t="s">
        <v>21</v>
      </c>
      <c r="R73" s="1" t="s">
        <v>25</v>
      </c>
      <c r="S73" s="1">
        <v>3.0</v>
      </c>
      <c r="T73" s="1">
        <v>1167.0</v>
      </c>
      <c r="U73" s="1">
        <v>15.0</v>
      </c>
      <c r="V73" s="1">
        <v>17.0</v>
      </c>
      <c r="W73" s="1">
        <v>1039.0</v>
      </c>
      <c r="X73" s="3">
        <v>0.98730964467005</v>
      </c>
      <c r="Y73" s="3">
        <v>0.0160984848484848</v>
      </c>
      <c r="Z73" s="3">
        <v>0.979836158924333</v>
      </c>
      <c r="AA73" s="3">
        <v>0.986425438596491</v>
      </c>
      <c r="AB73" s="3">
        <v>0.00815140753196842</v>
      </c>
      <c r="AC73" s="3">
        <v>0.99843533687125</v>
      </c>
      <c r="AD73" s="3">
        <v>0.985701519213583</v>
      </c>
      <c r="AE73" s="3">
        <v>1.45640993118286</v>
      </c>
      <c r="AF73" s="1" t="s">
        <v>23</v>
      </c>
    </row>
    <row r="74">
      <c r="A74" s="1">
        <v>2.0</v>
      </c>
      <c r="B74" s="1">
        <v>50.0</v>
      </c>
      <c r="C74" s="1">
        <v>1160.0</v>
      </c>
      <c r="D74" s="1">
        <v>22.0</v>
      </c>
      <c r="E74" s="1">
        <v>91.0</v>
      </c>
      <c r="F74" s="1">
        <v>965.0</v>
      </c>
      <c r="G74" s="2">
        <v>0.981387478849407</v>
      </c>
      <c r="H74" s="2">
        <v>0.0861742424242424</v>
      </c>
      <c r="I74" s="2">
        <v>0.919829786248345</v>
      </c>
      <c r="J74" s="2">
        <v>0.998958333333333</v>
      </c>
      <c r="K74" s="2">
        <v>0.00312499999999998</v>
      </c>
      <c r="L74" s="2">
        <v>0.986721193534328</v>
      </c>
      <c r="M74" s="2">
        <v>0.949508489722967</v>
      </c>
      <c r="N74" s="2">
        <v>1.4265809059143</v>
      </c>
      <c r="O74" s="1" t="s">
        <v>24</v>
      </c>
      <c r="Q74" s="1" t="s">
        <v>21</v>
      </c>
      <c r="R74" s="1" t="s">
        <v>25</v>
      </c>
      <c r="S74" s="1">
        <v>5.0</v>
      </c>
      <c r="T74" s="1">
        <v>1163.0</v>
      </c>
      <c r="U74" s="1">
        <v>19.0</v>
      </c>
      <c r="V74" s="1">
        <v>13.0</v>
      </c>
      <c r="W74" s="1">
        <v>1043.0</v>
      </c>
      <c r="X74" s="3">
        <v>0.983925549915397</v>
      </c>
      <c r="Y74" s="3">
        <v>0.012310606060606</v>
      </c>
      <c r="Z74" s="3">
        <v>0.98153854486456</v>
      </c>
      <c r="AA74" s="3">
        <v>0.985394736842105</v>
      </c>
      <c r="AB74" s="3">
        <v>0.00953755778300414</v>
      </c>
      <c r="AC74" s="3">
        <v>0.999014975260216</v>
      </c>
      <c r="AD74" s="3">
        <v>0.985701519213583</v>
      </c>
      <c r="AE74" s="3">
        <v>1.44793510437011</v>
      </c>
      <c r="AF74" s="1" t="s">
        <v>23</v>
      </c>
    </row>
    <row r="75">
      <c r="A75" s="1">
        <v>2.0</v>
      </c>
      <c r="B75" s="1">
        <v>60.0</v>
      </c>
      <c r="C75" s="1">
        <v>1182.0</v>
      </c>
      <c r="D75" s="1">
        <v>0.0</v>
      </c>
      <c r="E75" s="1">
        <v>0.0</v>
      </c>
      <c r="F75" s="1">
        <v>1056.0</v>
      </c>
      <c r="G75" s="2">
        <v>1.0</v>
      </c>
      <c r="H75" s="2">
        <v>0.0</v>
      </c>
      <c r="I75" s="2">
        <v>1.0</v>
      </c>
      <c r="J75" s="2">
        <v>1.0</v>
      </c>
      <c r="K75" s="2">
        <v>0.0</v>
      </c>
      <c r="L75" s="2">
        <v>1.0</v>
      </c>
      <c r="M75" s="2">
        <v>1.0</v>
      </c>
      <c r="N75" s="2">
        <v>0.939776420593261</v>
      </c>
      <c r="O75" s="1" t="s">
        <v>24</v>
      </c>
      <c r="Q75" s="1" t="s">
        <v>21</v>
      </c>
      <c r="R75" s="1" t="s">
        <v>25</v>
      </c>
      <c r="S75" s="1">
        <v>10.0</v>
      </c>
      <c r="T75" s="1">
        <v>1172.0</v>
      </c>
      <c r="U75" s="1">
        <v>10.0</v>
      </c>
      <c r="V75" s="1">
        <v>10.0</v>
      </c>
      <c r="W75" s="1">
        <v>1046.0</v>
      </c>
      <c r="X75" s="3">
        <v>0.991539763113367</v>
      </c>
      <c r="Y75" s="3">
        <v>0.00946969696969697</v>
      </c>
      <c r="Z75" s="3">
        <v>0.987619377080667</v>
      </c>
      <c r="AA75" s="3">
        <v>0.991644736842105</v>
      </c>
      <c r="AB75" s="3">
        <v>0.00625745938363383</v>
      </c>
      <c r="AC75" s="3">
        <v>0.999264135645798</v>
      </c>
      <c r="AD75" s="3">
        <v>0.991063449508489</v>
      </c>
      <c r="AE75" s="3">
        <v>1.47945284843444</v>
      </c>
      <c r="AF75" s="1" t="s">
        <v>23</v>
      </c>
    </row>
    <row r="76">
      <c r="C76">
        <f t="shared" ref="C76:N76" si="5">average(C64:C75)</f>
        <v>1120.555556</v>
      </c>
      <c r="D76">
        <f t="shared" si="5"/>
        <v>61.44444444</v>
      </c>
      <c r="E76">
        <f t="shared" si="5"/>
        <v>71.44444444</v>
      </c>
      <c r="F76">
        <f t="shared" si="5"/>
        <v>984.5555556</v>
      </c>
      <c r="G76" s="7">
        <f t="shared" si="5"/>
        <v>0.9480165445</v>
      </c>
      <c r="H76" s="7">
        <f t="shared" si="5"/>
        <v>0.06765572391</v>
      </c>
      <c r="I76" s="7">
        <f t="shared" si="5"/>
        <v>0.9236795717</v>
      </c>
      <c r="J76" s="7">
        <f t="shared" si="5"/>
        <v>0.9698538012</v>
      </c>
      <c r="K76" s="7">
        <f t="shared" si="5"/>
        <v>0.04358594737</v>
      </c>
      <c r="L76" s="7">
        <f t="shared" si="5"/>
        <v>0.973220199</v>
      </c>
      <c r="M76" s="7">
        <f t="shared" si="5"/>
        <v>0.9406215867</v>
      </c>
      <c r="N76" s="7">
        <f t="shared" si="5"/>
        <v>1.321411398</v>
      </c>
      <c r="Q76" s="1" t="s">
        <v>21</v>
      </c>
      <c r="R76" s="1" t="s">
        <v>25</v>
      </c>
      <c r="S76" s="1">
        <v>15.0</v>
      </c>
      <c r="T76" s="1">
        <v>1172.0</v>
      </c>
      <c r="U76" s="1">
        <v>10.0</v>
      </c>
      <c r="V76" s="1">
        <v>11.0</v>
      </c>
      <c r="W76" s="1">
        <v>1045.0</v>
      </c>
      <c r="X76" s="3">
        <v>0.991539763113367</v>
      </c>
      <c r="Y76" s="3">
        <v>0.0104166666666666</v>
      </c>
      <c r="Z76" s="3">
        <v>0.986788311060519</v>
      </c>
      <c r="AA76" s="3">
        <v>0.987478070175438</v>
      </c>
      <c r="AB76" s="3">
        <v>0.0145802661330624</v>
      </c>
      <c r="AC76" s="3">
        <v>0.999439188842742</v>
      </c>
      <c r="AD76" s="3">
        <v>0.990616621983914</v>
      </c>
      <c r="AE76" s="3">
        <v>1.53224444389343</v>
      </c>
      <c r="AF76" s="1" t="s">
        <v>23</v>
      </c>
    </row>
    <row r="77">
      <c r="C77">
        <f t="shared" ref="C77:F77" si="6">round(C76,0)</f>
        <v>1121</v>
      </c>
      <c r="D77">
        <f t="shared" si="6"/>
        <v>61</v>
      </c>
      <c r="E77">
        <f t="shared" si="6"/>
        <v>71</v>
      </c>
      <c r="F77">
        <f t="shared" si="6"/>
        <v>985</v>
      </c>
      <c r="Q77" s="1" t="s">
        <v>21</v>
      </c>
      <c r="R77" s="1" t="s">
        <v>25</v>
      </c>
      <c r="S77" s="1">
        <v>30.0</v>
      </c>
      <c r="T77" s="1">
        <v>1176.0</v>
      </c>
      <c r="U77" s="1">
        <v>6.0</v>
      </c>
      <c r="V77" s="1">
        <v>15.0</v>
      </c>
      <c r="W77" s="1">
        <v>1041.0</v>
      </c>
      <c r="X77" s="3">
        <v>0.99492385786802</v>
      </c>
      <c r="Y77" s="3">
        <v>0.0142045454545454</v>
      </c>
      <c r="Z77" s="3">
        <v>0.985074295838294</v>
      </c>
      <c r="AA77" s="3">
        <v>0.988530701754386</v>
      </c>
      <c r="AB77" s="3">
        <v>0.0127143063404451</v>
      </c>
      <c r="AC77" s="3">
        <v>0.999543339486232</v>
      </c>
      <c r="AD77" s="3">
        <v>0.990616621983914</v>
      </c>
      <c r="AE77" s="3">
        <v>1.5487937927246</v>
      </c>
      <c r="AF77" s="1" t="s">
        <v>23</v>
      </c>
    </row>
    <row r="78">
      <c r="Q78" s="1" t="s">
        <v>26</v>
      </c>
      <c r="R78" s="1" t="s">
        <v>22</v>
      </c>
      <c r="S78" s="1">
        <v>1.0</v>
      </c>
      <c r="T78" s="1">
        <v>1165.0</v>
      </c>
      <c r="U78" s="1">
        <v>17.0</v>
      </c>
      <c r="V78" s="1">
        <v>28.0</v>
      </c>
      <c r="W78" s="1">
        <v>1028.0</v>
      </c>
      <c r="X78" s="3">
        <v>0.985617597292724</v>
      </c>
      <c r="Y78" s="3">
        <v>0.0265151515151515</v>
      </c>
      <c r="Z78" s="3">
        <v>0.970080980613528</v>
      </c>
      <c r="AA78" s="3">
        <v>0.987478070175438</v>
      </c>
      <c r="AB78" s="3">
        <v>0.00781880516573728</v>
      </c>
      <c r="AC78" s="3">
        <v>0.979551222888786</v>
      </c>
      <c r="AD78" s="3">
        <v>0.979892761394101</v>
      </c>
      <c r="AE78" s="3">
        <v>2.41744565963745</v>
      </c>
      <c r="AF78" s="1" t="s">
        <v>23</v>
      </c>
    </row>
    <row r="79">
      <c r="Q79" s="1" t="s">
        <v>26</v>
      </c>
      <c r="R79" s="1" t="s">
        <v>22</v>
      </c>
      <c r="S79" s="1">
        <v>2.0</v>
      </c>
      <c r="T79" s="1">
        <v>1127.0</v>
      </c>
      <c r="U79" s="1">
        <v>55.0</v>
      </c>
      <c r="V79" s="1">
        <v>5.0</v>
      </c>
      <c r="W79" s="1">
        <v>1051.0</v>
      </c>
      <c r="X79" s="3">
        <v>0.953468697123519</v>
      </c>
      <c r="Y79" s="3">
        <v>0.00473484848484848</v>
      </c>
      <c r="Z79" s="3">
        <v>0.973832776800598</v>
      </c>
      <c r="AA79" s="3">
        <v>0.973892543859649</v>
      </c>
      <c r="AB79" s="3">
        <v>0.0141929724603113</v>
      </c>
      <c r="AC79" s="3">
        <v>0.99531442278111</v>
      </c>
      <c r="AD79" s="3">
        <v>0.973190348525469</v>
      </c>
      <c r="AE79" s="3">
        <v>2.39279341697692</v>
      </c>
      <c r="AF79" s="1" t="s">
        <v>23</v>
      </c>
    </row>
    <row r="80">
      <c r="Q80" s="1" t="s">
        <v>26</v>
      </c>
      <c r="R80" s="1" t="s">
        <v>22</v>
      </c>
      <c r="S80" s="1">
        <v>3.0</v>
      </c>
      <c r="T80" s="1">
        <v>1169.0</v>
      </c>
      <c r="U80" s="1">
        <v>13.0</v>
      </c>
      <c r="V80" s="1">
        <v>19.0</v>
      </c>
      <c r="W80" s="1">
        <v>1037.0</v>
      </c>
      <c r="X80" s="3">
        <v>0.989001692047377</v>
      </c>
      <c r="Y80" s="3">
        <v>0.0179924242424242</v>
      </c>
      <c r="Z80" s="3">
        <v>0.978993082738155</v>
      </c>
      <c r="AA80" s="3">
        <v>0.987467105263158</v>
      </c>
      <c r="AB80" s="3">
        <v>0.00781592145762505</v>
      </c>
      <c r="AC80" s="3">
        <v>0.997579298697636</v>
      </c>
      <c r="AD80" s="3">
        <v>0.985701519213583</v>
      </c>
      <c r="AE80" s="3">
        <v>2.40630936622619</v>
      </c>
      <c r="AF80" s="1" t="s">
        <v>23</v>
      </c>
    </row>
    <row r="81">
      <c r="A81" s="1" t="s">
        <v>27</v>
      </c>
      <c r="B81" s="1" t="s">
        <v>28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10</v>
      </c>
      <c r="L81" s="1" t="s">
        <v>11</v>
      </c>
      <c r="M81" s="1" t="s">
        <v>12</v>
      </c>
      <c r="N81" s="1" t="s">
        <v>13</v>
      </c>
      <c r="O81" s="1" t="s">
        <v>14</v>
      </c>
      <c r="Q81" s="1" t="s">
        <v>26</v>
      </c>
      <c r="R81" s="1" t="s">
        <v>22</v>
      </c>
      <c r="S81" s="1">
        <v>5.0</v>
      </c>
      <c r="T81" s="1">
        <v>1169.0</v>
      </c>
      <c r="U81" s="1">
        <v>13.0</v>
      </c>
      <c r="V81" s="1">
        <v>15.0</v>
      </c>
      <c r="W81" s="1">
        <v>1041.0</v>
      </c>
      <c r="X81" s="3">
        <v>0.989001692047377</v>
      </c>
      <c r="Y81" s="3">
        <v>0.0142045454545454</v>
      </c>
      <c r="Z81" s="3">
        <v>0.982280867619637</v>
      </c>
      <c r="AA81" s="3">
        <v>0.985383771929824</v>
      </c>
      <c r="AB81" s="3">
        <v>0.00834458641178881</v>
      </c>
      <c r="AC81" s="3">
        <v>0.998543092729323</v>
      </c>
      <c r="AD81" s="3">
        <v>0.987488829311885</v>
      </c>
      <c r="AE81" s="3">
        <v>2.42374587059021</v>
      </c>
      <c r="AF81" s="1" t="s">
        <v>23</v>
      </c>
    </row>
    <row r="82">
      <c r="A82" s="1" t="s">
        <v>29</v>
      </c>
      <c r="B82" s="1">
        <v>0.001</v>
      </c>
      <c r="C82" s="1">
        <v>1181.0</v>
      </c>
      <c r="D82" s="1">
        <v>1.0</v>
      </c>
      <c r="E82" s="1">
        <v>1.0</v>
      </c>
      <c r="F82" s="1">
        <v>1055.0</v>
      </c>
      <c r="G82" s="3">
        <v>0.999153976311336</v>
      </c>
      <c r="H82" s="3">
        <v>9.46969696969697E-4</v>
      </c>
      <c r="I82" s="3">
        <v>0.99875549590333</v>
      </c>
      <c r="J82" s="3">
        <v>0.996864035087719</v>
      </c>
      <c r="K82" s="3">
        <v>0.00479034919059199</v>
      </c>
      <c r="L82" s="3">
        <v>0.999997596523611</v>
      </c>
      <c r="M82" s="3">
        <v>0.999106344950848</v>
      </c>
      <c r="N82" s="3">
        <v>0.798438310623169</v>
      </c>
      <c r="O82" s="1" t="s">
        <v>30</v>
      </c>
      <c r="Q82" s="1" t="s">
        <v>26</v>
      </c>
      <c r="R82" s="1" t="s">
        <v>22</v>
      </c>
      <c r="S82" s="1">
        <v>10.0</v>
      </c>
      <c r="T82" s="1">
        <v>1167.0</v>
      </c>
      <c r="U82" s="1">
        <v>15.0</v>
      </c>
      <c r="V82" s="1">
        <v>8.0</v>
      </c>
      <c r="W82" s="1">
        <v>1048.0</v>
      </c>
      <c r="X82" s="3">
        <v>0.98730964467005</v>
      </c>
      <c r="Y82" s="3">
        <v>0.00757575757575757</v>
      </c>
      <c r="Z82" s="3">
        <v>0.987289949319653</v>
      </c>
      <c r="AA82" s="3">
        <v>0.985372807017543</v>
      </c>
      <c r="AB82" s="3">
        <v>0.00836662325754926</v>
      </c>
      <c r="AC82" s="3">
        <v>0.998993343972722</v>
      </c>
      <c r="AD82" s="3">
        <v>0.989722966934763</v>
      </c>
      <c r="AE82" s="3">
        <v>2.54152369499206</v>
      </c>
      <c r="AF82" s="1" t="s">
        <v>23</v>
      </c>
    </row>
    <row r="83">
      <c r="A83" s="1" t="s">
        <v>29</v>
      </c>
      <c r="B83" s="1">
        <v>0.01</v>
      </c>
      <c r="C83" s="1">
        <v>1182.0</v>
      </c>
      <c r="D83" s="1">
        <v>0.0</v>
      </c>
      <c r="E83" s="1">
        <v>0.0</v>
      </c>
      <c r="F83" s="1">
        <v>1056.0</v>
      </c>
      <c r="G83" s="3">
        <v>1.0</v>
      </c>
      <c r="H83" s="3">
        <v>0.0</v>
      </c>
      <c r="I83" s="3">
        <v>1.0</v>
      </c>
      <c r="J83" s="3">
        <v>0.998958333333333</v>
      </c>
      <c r="K83" s="3">
        <v>0.00312499999999998</v>
      </c>
      <c r="L83" s="3">
        <v>1.0</v>
      </c>
      <c r="M83" s="3">
        <v>1.0</v>
      </c>
      <c r="N83" s="3">
        <v>0.627297639846801</v>
      </c>
      <c r="O83" s="1" t="s">
        <v>30</v>
      </c>
      <c r="Q83" s="1" t="s">
        <v>26</v>
      </c>
      <c r="R83" s="1" t="s">
        <v>22</v>
      </c>
      <c r="S83" s="1">
        <v>15.0</v>
      </c>
      <c r="T83" s="1">
        <v>1170.0</v>
      </c>
      <c r="U83" s="1">
        <v>12.0</v>
      </c>
      <c r="V83" s="1">
        <v>15.0</v>
      </c>
      <c r="W83" s="1">
        <v>1041.0</v>
      </c>
      <c r="X83" s="3">
        <v>0.98984771573604</v>
      </c>
      <c r="Y83" s="3">
        <v>0.0142045454545454</v>
      </c>
      <c r="Z83" s="3">
        <v>0.982679928110237</v>
      </c>
      <c r="AA83" s="3">
        <v>0.987478070175438</v>
      </c>
      <c r="AB83" s="3">
        <v>0.0138160331362528</v>
      </c>
      <c r="AC83" s="3">
        <v>0.999159183843511</v>
      </c>
      <c r="AD83" s="3">
        <v>0.987935656836461</v>
      </c>
      <c r="AE83" s="3">
        <v>2.56728625297546</v>
      </c>
      <c r="AF83" s="1" t="s">
        <v>23</v>
      </c>
    </row>
    <row r="84">
      <c r="A84" s="1" t="s">
        <v>29</v>
      </c>
      <c r="B84" s="1">
        <v>0.1</v>
      </c>
      <c r="C84" s="1">
        <v>1182.0</v>
      </c>
      <c r="D84" s="1">
        <v>0.0</v>
      </c>
      <c r="E84" s="1">
        <v>0.0</v>
      </c>
      <c r="F84" s="1">
        <v>1056.0</v>
      </c>
      <c r="G84" s="3">
        <v>1.0</v>
      </c>
      <c r="H84" s="3">
        <v>0.0</v>
      </c>
      <c r="I84" s="3">
        <v>1.0</v>
      </c>
      <c r="J84" s="3">
        <v>1.0</v>
      </c>
      <c r="K84" s="3">
        <v>0.0</v>
      </c>
      <c r="L84" s="3">
        <v>1.0</v>
      </c>
      <c r="M84" s="3">
        <v>1.0</v>
      </c>
      <c r="N84" s="3">
        <v>0.640266418457031</v>
      </c>
      <c r="O84" s="1" t="s">
        <v>30</v>
      </c>
      <c r="Q84" s="1" t="s">
        <v>26</v>
      </c>
      <c r="R84" s="1" t="s">
        <v>22</v>
      </c>
      <c r="S84" s="1">
        <v>30.0</v>
      </c>
      <c r="T84" s="1">
        <v>1172.0</v>
      </c>
      <c r="U84" s="1">
        <v>10.0</v>
      </c>
      <c r="V84" s="1">
        <v>19.0</v>
      </c>
      <c r="W84" s="1">
        <v>1037.0</v>
      </c>
      <c r="X84" s="3">
        <v>0.991539763113367</v>
      </c>
      <c r="Y84" s="3">
        <v>0.0179924242424242</v>
      </c>
      <c r="Z84" s="3">
        <v>0.980190023666297</v>
      </c>
      <c r="AA84" s="3">
        <v>0.987478070175438</v>
      </c>
      <c r="AB84" s="3">
        <v>0.00910137918716987</v>
      </c>
      <c r="AC84" s="3">
        <v>0.999321418499718</v>
      </c>
      <c r="AD84" s="3">
        <v>0.98704200178731</v>
      </c>
      <c r="AE84" s="3">
        <v>2.49823904037475</v>
      </c>
      <c r="AF84" s="1" t="s">
        <v>23</v>
      </c>
    </row>
    <row r="85">
      <c r="A85" s="1" t="s">
        <v>29</v>
      </c>
      <c r="B85" s="1">
        <v>1.0</v>
      </c>
      <c r="C85" s="1">
        <v>1182.0</v>
      </c>
      <c r="D85" s="1">
        <v>0.0</v>
      </c>
      <c r="E85" s="1">
        <v>0.0</v>
      </c>
      <c r="F85" s="1">
        <v>1056.0</v>
      </c>
      <c r="G85" s="3">
        <v>1.0</v>
      </c>
      <c r="H85" s="3">
        <v>0.0</v>
      </c>
      <c r="I85" s="3">
        <v>1.0</v>
      </c>
      <c r="J85" s="3">
        <v>1.0</v>
      </c>
      <c r="K85" s="3">
        <v>0.0</v>
      </c>
      <c r="L85" s="3">
        <v>1.0</v>
      </c>
      <c r="M85" s="3">
        <v>1.0</v>
      </c>
      <c r="N85" s="3">
        <v>0.671578645706176</v>
      </c>
      <c r="O85" s="1" t="s">
        <v>30</v>
      </c>
      <c r="Q85" s="1" t="s">
        <v>26</v>
      </c>
      <c r="R85" s="1" t="s">
        <v>25</v>
      </c>
      <c r="S85" s="1">
        <v>1.0</v>
      </c>
      <c r="T85" s="1">
        <v>1165.0</v>
      </c>
      <c r="U85" s="1">
        <v>17.0</v>
      </c>
      <c r="V85" s="1">
        <v>28.0</v>
      </c>
      <c r="W85" s="1">
        <v>1028.0</v>
      </c>
      <c r="X85" s="3">
        <v>0.985617597292724</v>
      </c>
      <c r="Y85" s="3">
        <v>0.0265151515151515</v>
      </c>
      <c r="Z85" s="3">
        <v>0.970080980613528</v>
      </c>
      <c r="AA85" s="3">
        <v>0.987478070175438</v>
      </c>
      <c r="AB85" s="3">
        <v>0.00781880516573728</v>
      </c>
      <c r="AC85" s="3">
        <v>0.979551222888786</v>
      </c>
      <c r="AD85" s="3">
        <v>0.979892761394101</v>
      </c>
      <c r="AE85" s="3">
        <v>2.18977117538452</v>
      </c>
      <c r="AF85" s="1" t="s">
        <v>23</v>
      </c>
    </row>
    <row r="86">
      <c r="A86" s="1" t="s">
        <v>29</v>
      </c>
      <c r="B86" s="1">
        <v>10.0</v>
      </c>
      <c r="C86" s="1">
        <v>1182.0</v>
      </c>
      <c r="D86" s="1">
        <v>0.0</v>
      </c>
      <c r="E86" s="1">
        <v>0.0</v>
      </c>
      <c r="F86" s="1">
        <v>1056.0</v>
      </c>
      <c r="G86" s="3">
        <v>1.0</v>
      </c>
      <c r="H86" s="3">
        <v>0.0</v>
      </c>
      <c r="I86" s="3">
        <v>1.0</v>
      </c>
      <c r="J86" s="3">
        <v>1.0</v>
      </c>
      <c r="K86" s="3">
        <v>0.0</v>
      </c>
      <c r="L86" s="3">
        <v>1.0</v>
      </c>
      <c r="M86" s="3">
        <v>1.0</v>
      </c>
      <c r="N86" s="3">
        <v>0.744301795959472</v>
      </c>
      <c r="O86" s="1" t="s">
        <v>30</v>
      </c>
      <c r="Q86" s="1" t="s">
        <v>26</v>
      </c>
      <c r="R86" s="1" t="s">
        <v>25</v>
      </c>
      <c r="S86" s="1">
        <v>2.0</v>
      </c>
      <c r="T86" s="1">
        <v>1152.0</v>
      </c>
      <c r="U86" s="1">
        <v>30.0</v>
      </c>
      <c r="V86" s="1">
        <v>12.0</v>
      </c>
      <c r="W86" s="1">
        <v>1044.0</v>
      </c>
      <c r="X86" s="3">
        <v>0.974619289340101</v>
      </c>
      <c r="Y86" s="3">
        <v>0.0113636363636363</v>
      </c>
      <c r="Z86" s="3">
        <v>0.977976493537778</v>
      </c>
      <c r="AA86" s="3">
        <v>0.982236842105263</v>
      </c>
      <c r="AB86" s="3">
        <v>0.0115036510456781</v>
      </c>
      <c r="AC86" s="3">
        <v>0.996056295826283</v>
      </c>
      <c r="AD86" s="3">
        <v>0.981233243967828</v>
      </c>
      <c r="AE86" s="3">
        <v>2.1160135269165</v>
      </c>
      <c r="AF86" s="1" t="s">
        <v>23</v>
      </c>
    </row>
    <row r="87">
      <c r="A87" s="1" t="s">
        <v>29</v>
      </c>
      <c r="B87" s="1">
        <v>100.0</v>
      </c>
      <c r="C87" s="1">
        <v>1182.0</v>
      </c>
      <c r="D87" s="1">
        <v>0.0</v>
      </c>
      <c r="E87" s="1">
        <v>0.0</v>
      </c>
      <c r="F87" s="1">
        <v>1056.0</v>
      </c>
      <c r="G87" s="3">
        <v>1.0</v>
      </c>
      <c r="H87" s="3">
        <v>0.0</v>
      </c>
      <c r="I87" s="3">
        <v>1.0</v>
      </c>
      <c r="J87" s="3">
        <v>1.0</v>
      </c>
      <c r="K87" s="3">
        <v>0.0</v>
      </c>
      <c r="L87" s="3">
        <v>1.0</v>
      </c>
      <c r="M87" s="3">
        <v>1.0</v>
      </c>
      <c r="N87" s="3">
        <v>0.692190408706665</v>
      </c>
      <c r="O87" s="1" t="s">
        <v>30</v>
      </c>
      <c r="Q87" s="1" t="s">
        <v>26</v>
      </c>
      <c r="R87" s="1" t="s">
        <v>25</v>
      </c>
      <c r="S87" s="1">
        <v>3.0</v>
      </c>
      <c r="T87" s="1">
        <v>1169.0</v>
      </c>
      <c r="U87" s="1">
        <v>13.0</v>
      </c>
      <c r="V87" s="1">
        <v>19.0</v>
      </c>
      <c r="W87" s="1">
        <v>1037.0</v>
      </c>
      <c r="X87" s="3">
        <v>0.989001692047377</v>
      </c>
      <c r="Y87" s="3">
        <v>0.0179924242424242</v>
      </c>
      <c r="Z87" s="3">
        <v>0.978993082738155</v>
      </c>
      <c r="AA87" s="3">
        <v>0.987467105263158</v>
      </c>
      <c r="AB87" s="3">
        <v>0.00781592145762505</v>
      </c>
      <c r="AC87" s="3">
        <v>0.998478198866841</v>
      </c>
      <c r="AD87" s="3">
        <v>0.985701519213583</v>
      </c>
      <c r="AE87" s="3">
        <v>2.13813662528991</v>
      </c>
      <c r="AF87" s="1" t="s">
        <v>23</v>
      </c>
    </row>
    <row r="88">
      <c r="A88" s="1" t="s">
        <v>31</v>
      </c>
      <c r="B88" s="1">
        <v>0.001</v>
      </c>
      <c r="C88" s="1">
        <v>1181.0</v>
      </c>
      <c r="D88" s="1">
        <v>1.0</v>
      </c>
      <c r="E88" s="1">
        <v>1.0</v>
      </c>
      <c r="F88" s="1">
        <v>1055.0</v>
      </c>
      <c r="G88" s="3">
        <v>0.999153976311336</v>
      </c>
      <c r="H88" s="3">
        <v>9.46969696969697E-4</v>
      </c>
      <c r="I88" s="3">
        <v>0.99875549590333</v>
      </c>
      <c r="J88" s="3">
        <v>0.996864035087719</v>
      </c>
      <c r="K88" s="3">
        <v>0.00479034919059199</v>
      </c>
      <c r="L88" s="3">
        <v>0.999997596523611</v>
      </c>
      <c r="M88" s="3">
        <v>0.999106344950848</v>
      </c>
      <c r="N88" s="3">
        <v>0.6658935546875</v>
      </c>
      <c r="O88" s="1" t="s">
        <v>30</v>
      </c>
      <c r="Q88" s="1" t="s">
        <v>26</v>
      </c>
      <c r="R88" s="1" t="s">
        <v>25</v>
      </c>
      <c r="S88" s="1">
        <v>5.0</v>
      </c>
      <c r="T88" s="1">
        <v>1169.0</v>
      </c>
      <c r="U88" s="1">
        <v>13.0</v>
      </c>
      <c r="V88" s="1">
        <v>15.0</v>
      </c>
      <c r="W88" s="1">
        <v>1041.0</v>
      </c>
      <c r="X88" s="3">
        <v>0.989001692047377</v>
      </c>
      <c r="Y88" s="3">
        <v>0.0142045454545454</v>
      </c>
      <c r="Z88" s="3">
        <v>0.982280867619637</v>
      </c>
      <c r="AA88" s="3">
        <v>0.985383771929824</v>
      </c>
      <c r="AB88" s="3">
        <v>0.00834458641178881</v>
      </c>
      <c r="AC88" s="3">
        <v>0.999069854637748</v>
      </c>
      <c r="AD88" s="3">
        <v>0.987488829311885</v>
      </c>
      <c r="AE88" s="3">
        <v>2.1883099079132</v>
      </c>
      <c r="AF88" s="1" t="s">
        <v>23</v>
      </c>
    </row>
    <row r="89">
      <c r="A89" s="1" t="s">
        <v>31</v>
      </c>
      <c r="B89" s="1">
        <v>0.01</v>
      </c>
      <c r="C89" s="1">
        <v>1182.0</v>
      </c>
      <c r="D89" s="1">
        <v>0.0</v>
      </c>
      <c r="E89" s="1">
        <v>0.0</v>
      </c>
      <c r="F89" s="1">
        <v>1056.0</v>
      </c>
      <c r="G89" s="3">
        <v>1.0</v>
      </c>
      <c r="H89" s="3">
        <v>0.0</v>
      </c>
      <c r="I89" s="3">
        <v>1.0</v>
      </c>
      <c r="J89" s="3">
        <v>0.998958333333333</v>
      </c>
      <c r="K89" s="3">
        <v>0.00312499999999998</v>
      </c>
      <c r="L89" s="3">
        <v>1.0</v>
      </c>
      <c r="M89" s="3">
        <v>1.0</v>
      </c>
      <c r="N89" s="3">
        <v>0.609993457794189</v>
      </c>
      <c r="O89" s="1" t="s">
        <v>30</v>
      </c>
      <c r="Q89" s="1" t="s">
        <v>26</v>
      </c>
      <c r="R89" s="1" t="s">
        <v>25</v>
      </c>
      <c r="S89" s="1">
        <v>10.0</v>
      </c>
      <c r="T89" s="1">
        <v>1173.0</v>
      </c>
      <c r="U89" s="1">
        <v>9.0</v>
      </c>
      <c r="V89" s="1">
        <v>11.0</v>
      </c>
      <c r="W89" s="1">
        <v>1045.0</v>
      </c>
      <c r="X89" s="3">
        <v>0.99238578680203</v>
      </c>
      <c r="Y89" s="3">
        <v>0.0104166666666666</v>
      </c>
      <c r="Z89" s="3">
        <v>0.987187434139069</v>
      </c>
      <c r="AA89" s="3">
        <v>0.991644736842105</v>
      </c>
      <c r="AB89" s="3">
        <v>0.00780110164186546</v>
      </c>
      <c r="AC89" s="3">
        <v>0.999275351868943</v>
      </c>
      <c r="AD89" s="3">
        <v>0.991063449508489</v>
      </c>
      <c r="AE89" s="3">
        <v>2.16833066940307</v>
      </c>
      <c r="AF89" s="1" t="s">
        <v>23</v>
      </c>
    </row>
    <row r="90">
      <c r="A90" s="1" t="s">
        <v>31</v>
      </c>
      <c r="B90" s="1">
        <v>0.1</v>
      </c>
      <c r="C90" s="1">
        <v>1182.0</v>
      </c>
      <c r="D90" s="1">
        <v>0.0</v>
      </c>
      <c r="E90" s="1">
        <v>0.0</v>
      </c>
      <c r="F90" s="1">
        <v>1056.0</v>
      </c>
      <c r="G90" s="3">
        <v>1.0</v>
      </c>
      <c r="H90" s="3">
        <v>0.0</v>
      </c>
      <c r="I90" s="3">
        <v>1.0</v>
      </c>
      <c r="J90" s="3">
        <v>1.0</v>
      </c>
      <c r="K90" s="3">
        <v>0.0</v>
      </c>
      <c r="L90" s="3">
        <v>1.0</v>
      </c>
      <c r="M90" s="3">
        <v>1.0</v>
      </c>
      <c r="N90" s="3">
        <v>0.635748147964477</v>
      </c>
      <c r="O90" s="1" t="s">
        <v>30</v>
      </c>
      <c r="Q90" s="1" t="s">
        <v>26</v>
      </c>
      <c r="R90" s="1" t="s">
        <v>25</v>
      </c>
      <c r="S90" s="1">
        <v>15.0</v>
      </c>
      <c r="T90" s="1">
        <v>1172.0</v>
      </c>
      <c r="U90" s="1">
        <v>10.0</v>
      </c>
      <c r="V90" s="1">
        <v>13.0</v>
      </c>
      <c r="W90" s="1">
        <v>1043.0</v>
      </c>
      <c r="X90" s="3">
        <v>0.991539763113367</v>
      </c>
      <c r="Y90" s="3">
        <v>0.012310606060606</v>
      </c>
      <c r="Z90" s="3">
        <v>0.985130386949439</v>
      </c>
      <c r="AA90" s="3">
        <v>0.989561403508772</v>
      </c>
      <c r="AB90" s="3">
        <v>0.0147314565660599</v>
      </c>
      <c r="AC90" s="3">
        <v>0.99940473901451</v>
      </c>
      <c r="AD90" s="3">
        <v>0.989722966934763</v>
      </c>
      <c r="AE90" s="3">
        <v>2.16675591468811</v>
      </c>
      <c r="AF90" s="1" t="s">
        <v>23</v>
      </c>
    </row>
    <row r="91">
      <c r="A91" s="1" t="s">
        <v>31</v>
      </c>
      <c r="B91" s="1">
        <v>1.0</v>
      </c>
      <c r="C91" s="1">
        <v>1182.0</v>
      </c>
      <c r="D91" s="1">
        <v>0.0</v>
      </c>
      <c r="E91" s="1">
        <v>0.0</v>
      </c>
      <c r="F91" s="1">
        <v>1056.0</v>
      </c>
      <c r="G91" s="3">
        <v>1.0</v>
      </c>
      <c r="H91" s="3">
        <v>0.0</v>
      </c>
      <c r="I91" s="3">
        <v>1.0</v>
      </c>
      <c r="J91" s="3">
        <v>1.0</v>
      </c>
      <c r="K91" s="3">
        <v>0.0</v>
      </c>
      <c r="L91" s="3">
        <v>1.0</v>
      </c>
      <c r="M91" s="3">
        <v>1.0</v>
      </c>
      <c r="N91" s="3">
        <v>0.655098915100097</v>
      </c>
      <c r="O91" s="1" t="s">
        <v>30</v>
      </c>
      <c r="Q91" s="1" t="s">
        <v>26</v>
      </c>
      <c r="R91" s="1" t="s">
        <v>25</v>
      </c>
      <c r="S91" s="1">
        <v>30.0</v>
      </c>
      <c r="T91" s="1">
        <v>1175.0</v>
      </c>
      <c r="U91" s="1">
        <v>7.0</v>
      </c>
      <c r="V91" s="1">
        <v>16.0</v>
      </c>
      <c r="W91" s="1">
        <v>1040.0</v>
      </c>
      <c r="X91" s="3">
        <v>0.994077834179357</v>
      </c>
      <c r="Y91" s="3">
        <v>0.0151515151515151</v>
      </c>
      <c r="Z91" s="3">
        <v>0.983851096753258</v>
      </c>
      <c r="AA91" s="3">
        <v>0.987489035087719</v>
      </c>
      <c r="AB91" s="3">
        <v>0.0112171052631578</v>
      </c>
      <c r="AC91" s="3">
        <v>0.999525713992719</v>
      </c>
      <c r="AD91" s="3">
        <v>0.989722966934763</v>
      </c>
      <c r="AE91" s="3">
        <v>2.23062181472778</v>
      </c>
      <c r="AF91" s="1" t="s">
        <v>23</v>
      </c>
    </row>
    <row r="92">
      <c r="A92" s="1" t="s">
        <v>31</v>
      </c>
      <c r="B92" s="1">
        <v>10.0</v>
      </c>
      <c r="C92" s="1">
        <v>1182.0</v>
      </c>
      <c r="D92" s="1">
        <v>0.0</v>
      </c>
      <c r="E92" s="1">
        <v>0.0</v>
      </c>
      <c r="F92" s="1">
        <v>1056.0</v>
      </c>
      <c r="G92" s="3">
        <v>1.0</v>
      </c>
      <c r="H92" s="3">
        <v>0.0</v>
      </c>
      <c r="I92" s="3">
        <v>1.0</v>
      </c>
      <c r="J92" s="3">
        <v>1.0</v>
      </c>
      <c r="K92" s="3">
        <v>0.0</v>
      </c>
      <c r="L92" s="3">
        <v>1.0</v>
      </c>
      <c r="M92" s="3">
        <v>1.0</v>
      </c>
      <c r="N92" s="3">
        <v>0.771424055099487</v>
      </c>
      <c r="O92" s="1" t="s">
        <v>30</v>
      </c>
      <c r="Q92" s="1" t="s">
        <v>32</v>
      </c>
      <c r="R92" s="1" t="s">
        <v>22</v>
      </c>
      <c r="S92" s="1">
        <v>1.0</v>
      </c>
      <c r="T92" s="1">
        <v>1165.0</v>
      </c>
      <c r="U92" s="1">
        <v>17.0</v>
      </c>
      <c r="V92" s="1">
        <v>31.0</v>
      </c>
      <c r="W92" s="1">
        <v>1025.0</v>
      </c>
      <c r="X92" s="3">
        <v>0.985617597292724</v>
      </c>
      <c r="Y92" s="3">
        <v>0.0293560606060606</v>
      </c>
      <c r="Z92" s="3">
        <v>0.967666720799074</v>
      </c>
      <c r="AA92" s="3">
        <v>0.985394736842105</v>
      </c>
      <c r="AB92" s="3">
        <v>0.00692975516287704</v>
      </c>
      <c r="AC92" s="3">
        <v>0.978130768343331</v>
      </c>
      <c r="AD92" s="3">
        <v>0.978552278820375</v>
      </c>
      <c r="AE92" s="3">
        <v>1.0782082080841</v>
      </c>
      <c r="AF92" s="1" t="s">
        <v>23</v>
      </c>
    </row>
    <row r="93">
      <c r="A93" s="1" t="s">
        <v>31</v>
      </c>
      <c r="B93" s="1">
        <v>100.0</v>
      </c>
      <c r="C93" s="1">
        <v>1182.0</v>
      </c>
      <c r="D93" s="1">
        <v>0.0</v>
      </c>
      <c r="E93" s="1">
        <v>0.0</v>
      </c>
      <c r="F93" s="1">
        <v>1056.0</v>
      </c>
      <c r="G93" s="3">
        <v>1.0</v>
      </c>
      <c r="H93" s="3">
        <v>0.0</v>
      </c>
      <c r="I93" s="3">
        <v>1.0</v>
      </c>
      <c r="J93" s="3">
        <v>1.0</v>
      </c>
      <c r="K93" s="3">
        <v>0.0</v>
      </c>
      <c r="L93" s="3">
        <v>1.0</v>
      </c>
      <c r="M93" s="3">
        <v>1.0</v>
      </c>
      <c r="N93" s="3">
        <v>0.671136856079101</v>
      </c>
      <c r="O93" s="1" t="s">
        <v>30</v>
      </c>
      <c r="Q93" s="1" t="s">
        <v>32</v>
      </c>
      <c r="R93" s="1" t="s">
        <v>22</v>
      </c>
      <c r="S93" s="1">
        <v>2.0</v>
      </c>
      <c r="T93" s="1">
        <v>1130.0</v>
      </c>
      <c r="U93" s="1">
        <v>52.0</v>
      </c>
      <c r="V93" s="1">
        <v>5.0</v>
      </c>
      <c r="W93" s="1">
        <v>1051.0</v>
      </c>
      <c r="X93" s="3">
        <v>0.956006768189509</v>
      </c>
      <c r="Y93" s="3">
        <v>0.00473484848484848</v>
      </c>
      <c r="Z93" s="3">
        <v>0.975030315907129</v>
      </c>
      <c r="AA93" s="3">
        <v>0.975997807017543</v>
      </c>
      <c r="AB93" s="3">
        <v>0.0180775759043379</v>
      </c>
      <c r="AC93" s="3">
        <v>0.99535327898272</v>
      </c>
      <c r="AD93" s="3">
        <v>0.974530831099195</v>
      </c>
      <c r="AE93" s="3">
        <v>1.0757987499237</v>
      </c>
      <c r="AF93" s="1" t="s">
        <v>23</v>
      </c>
    </row>
    <row r="94">
      <c r="A94" s="1" t="s">
        <v>33</v>
      </c>
      <c r="B94" s="1">
        <v>0.001</v>
      </c>
      <c r="C94" s="1">
        <v>1182.0</v>
      </c>
      <c r="D94" s="1">
        <v>0.0</v>
      </c>
      <c r="E94" s="1">
        <v>15.0</v>
      </c>
      <c r="F94" s="1">
        <v>1041.0</v>
      </c>
      <c r="G94" s="3">
        <v>1.0</v>
      </c>
      <c r="H94" s="3">
        <v>0.0142045454545454</v>
      </c>
      <c r="I94" s="3">
        <v>0.987468671679197</v>
      </c>
      <c r="J94" s="3">
        <v>0.995822368421052</v>
      </c>
      <c r="K94" s="3">
        <v>0.00511662096836254</v>
      </c>
      <c r="L94" s="3">
        <v>0.999990386094447</v>
      </c>
      <c r="M94" s="3">
        <v>0.993297587131367</v>
      </c>
      <c r="N94" s="3">
        <v>0.63221263885498</v>
      </c>
      <c r="O94" s="1" t="s">
        <v>30</v>
      </c>
      <c r="Q94" s="1" t="s">
        <v>32</v>
      </c>
      <c r="R94" s="1" t="s">
        <v>22</v>
      </c>
      <c r="S94" s="1">
        <v>3.0</v>
      </c>
      <c r="T94" s="1">
        <v>1173.0</v>
      </c>
      <c r="U94" s="1">
        <v>9.0</v>
      </c>
      <c r="V94" s="1">
        <v>20.0</v>
      </c>
      <c r="W94" s="1">
        <v>1036.0</v>
      </c>
      <c r="X94" s="3">
        <v>0.99238578680203</v>
      </c>
      <c r="Y94" s="3">
        <v>0.0189393939393939</v>
      </c>
      <c r="Z94" s="3">
        <v>0.979770423344634</v>
      </c>
      <c r="AA94" s="3">
        <v>0.991644736842105</v>
      </c>
      <c r="AB94" s="3">
        <v>0.00783048291983141</v>
      </c>
      <c r="AC94" s="3">
        <v>0.99771549569297</v>
      </c>
      <c r="AD94" s="3">
        <v>0.98704200178731</v>
      </c>
      <c r="AE94" s="3">
        <v>1.15594148635864</v>
      </c>
      <c r="AF94" s="1" t="s">
        <v>23</v>
      </c>
    </row>
    <row r="95">
      <c r="A95" s="1" t="s">
        <v>33</v>
      </c>
      <c r="B95" s="1">
        <v>0.01</v>
      </c>
      <c r="C95" s="1">
        <v>1182.0</v>
      </c>
      <c r="D95" s="1">
        <v>0.0</v>
      </c>
      <c r="E95" s="1">
        <v>0.0</v>
      </c>
      <c r="F95" s="1">
        <v>1056.0</v>
      </c>
      <c r="G95" s="3">
        <v>1.0</v>
      </c>
      <c r="H95" s="3">
        <v>0.0</v>
      </c>
      <c r="I95" s="3">
        <v>1.0</v>
      </c>
      <c r="J95" s="3">
        <v>0.998958333333333</v>
      </c>
      <c r="K95" s="3">
        <v>0.00312499999999998</v>
      </c>
      <c r="L95" s="3">
        <v>1.0</v>
      </c>
      <c r="M95" s="3">
        <v>1.0</v>
      </c>
      <c r="N95" s="3">
        <v>0.491354703903198</v>
      </c>
      <c r="O95" s="1" t="s">
        <v>30</v>
      </c>
      <c r="Q95" s="1" t="s">
        <v>32</v>
      </c>
      <c r="R95" s="1" t="s">
        <v>22</v>
      </c>
      <c r="S95" s="1">
        <v>5.0</v>
      </c>
      <c r="T95" s="1">
        <v>1174.0</v>
      </c>
      <c r="U95" s="1">
        <v>8.0</v>
      </c>
      <c r="V95" s="1">
        <v>12.0</v>
      </c>
      <c r="W95" s="1">
        <v>1044.0</v>
      </c>
      <c r="X95" s="3">
        <v>0.993231810490693</v>
      </c>
      <c r="Y95" s="3">
        <v>0.0113636363636363</v>
      </c>
      <c r="Z95" s="3">
        <v>0.986756867680646</v>
      </c>
      <c r="AA95" s="3">
        <v>0.986436403508772</v>
      </c>
      <c r="AB95" s="3">
        <v>0.0114724688264621</v>
      </c>
      <c r="AC95" s="3">
        <v>0.998848334230631</v>
      </c>
      <c r="AD95" s="3">
        <v>0.991063449508489</v>
      </c>
      <c r="AE95" s="3">
        <v>1.04798316955566</v>
      </c>
      <c r="AF95" s="1" t="s">
        <v>23</v>
      </c>
    </row>
    <row r="96">
      <c r="A96" s="1" t="s">
        <v>33</v>
      </c>
      <c r="B96" s="1">
        <v>0.1</v>
      </c>
      <c r="C96" s="1">
        <v>1182.0</v>
      </c>
      <c r="D96" s="1">
        <v>0.0</v>
      </c>
      <c r="E96" s="1">
        <v>0.0</v>
      </c>
      <c r="F96" s="1">
        <v>1056.0</v>
      </c>
      <c r="G96" s="3">
        <v>1.0</v>
      </c>
      <c r="H96" s="3">
        <v>0.0</v>
      </c>
      <c r="I96" s="3">
        <v>1.0</v>
      </c>
      <c r="J96" s="3">
        <v>1.0</v>
      </c>
      <c r="K96" s="3">
        <v>0.0</v>
      </c>
      <c r="L96" s="3">
        <v>1.0</v>
      </c>
      <c r="M96" s="3">
        <v>1.0</v>
      </c>
      <c r="N96" s="3">
        <v>0.480705738067626</v>
      </c>
      <c r="O96" s="1" t="s">
        <v>30</v>
      </c>
      <c r="Q96" s="1" t="s">
        <v>32</v>
      </c>
      <c r="R96" s="1" t="s">
        <v>22</v>
      </c>
      <c r="S96" s="1">
        <v>10.0</v>
      </c>
      <c r="T96" s="1">
        <v>1167.0</v>
      </c>
      <c r="U96" s="1">
        <v>15.0</v>
      </c>
      <c r="V96" s="1">
        <v>5.0</v>
      </c>
      <c r="W96" s="1">
        <v>1051.0</v>
      </c>
      <c r="X96" s="3">
        <v>0.98730964467005</v>
      </c>
      <c r="Y96" s="3">
        <v>0.00473484848484848</v>
      </c>
      <c r="Z96" s="3">
        <v>0.989799985675756</v>
      </c>
      <c r="AA96" s="3">
        <v>0.987478070175438</v>
      </c>
      <c r="AB96" s="3">
        <v>0.00907611299938433</v>
      </c>
      <c r="AC96" s="3">
        <v>0.998747788801722</v>
      </c>
      <c r="AD96" s="3">
        <v>0.991063449508489</v>
      </c>
      <c r="AE96" s="3">
        <v>1.04078578948974</v>
      </c>
      <c r="AF96" s="1" t="s">
        <v>23</v>
      </c>
    </row>
    <row r="97">
      <c r="A97" s="1" t="s">
        <v>33</v>
      </c>
      <c r="B97" s="1">
        <v>1.0</v>
      </c>
      <c r="C97" s="1">
        <v>1182.0</v>
      </c>
      <c r="D97" s="1">
        <v>0.0</v>
      </c>
      <c r="E97" s="1">
        <v>0.0</v>
      </c>
      <c r="F97" s="1">
        <v>1056.0</v>
      </c>
      <c r="G97" s="3">
        <v>1.0</v>
      </c>
      <c r="H97" s="3">
        <v>0.0</v>
      </c>
      <c r="I97" s="3">
        <v>1.0</v>
      </c>
      <c r="J97" s="3">
        <v>1.0</v>
      </c>
      <c r="K97" s="3">
        <v>0.0</v>
      </c>
      <c r="L97" s="3">
        <v>1.0</v>
      </c>
      <c r="M97" s="3">
        <v>1.0</v>
      </c>
      <c r="N97" s="3">
        <v>0.554931640625</v>
      </c>
      <c r="O97" s="1" t="s">
        <v>30</v>
      </c>
      <c r="Q97" s="1" t="s">
        <v>32</v>
      </c>
      <c r="R97" s="1" t="s">
        <v>22</v>
      </c>
      <c r="S97" s="1">
        <v>15.0</v>
      </c>
      <c r="T97" s="1">
        <v>1171.0</v>
      </c>
      <c r="U97" s="1">
        <v>11.0</v>
      </c>
      <c r="V97" s="1">
        <v>16.0</v>
      </c>
      <c r="W97" s="1">
        <v>1040.0</v>
      </c>
      <c r="X97" s="3">
        <v>0.990693739424703</v>
      </c>
      <c r="Y97" s="3">
        <v>0.0151515151515151</v>
      </c>
      <c r="Z97" s="3">
        <v>0.982254924898661</v>
      </c>
      <c r="AA97" s="3">
        <v>0.988530701754386</v>
      </c>
      <c r="AB97" s="3">
        <v>0.013540863141158</v>
      </c>
      <c r="AC97" s="3">
        <v>0.999215264959237</v>
      </c>
      <c r="AD97" s="3">
        <v>0.987935656836461</v>
      </c>
      <c r="AE97" s="3">
        <v>1.09045076370239</v>
      </c>
      <c r="AF97" s="1" t="s">
        <v>23</v>
      </c>
    </row>
    <row r="98">
      <c r="A98" s="1" t="s">
        <v>33</v>
      </c>
      <c r="B98" s="1">
        <v>10.0</v>
      </c>
      <c r="C98" s="1">
        <v>1182.0</v>
      </c>
      <c r="D98" s="1">
        <v>0.0</v>
      </c>
      <c r="E98" s="1">
        <v>0.0</v>
      </c>
      <c r="F98" s="1">
        <v>1056.0</v>
      </c>
      <c r="G98" s="3">
        <v>1.0</v>
      </c>
      <c r="H98" s="3">
        <v>0.0</v>
      </c>
      <c r="I98" s="3">
        <v>1.0</v>
      </c>
      <c r="J98" s="3">
        <v>1.0</v>
      </c>
      <c r="K98" s="3">
        <v>0.0</v>
      </c>
      <c r="L98" s="3">
        <v>1.0</v>
      </c>
      <c r="M98" s="3">
        <v>1.0</v>
      </c>
      <c r="N98" s="3">
        <v>0.60367202758789</v>
      </c>
      <c r="O98" s="1" t="s">
        <v>30</v>
      </c>
      <c r="Q98" s="1" t="s">
        <v>32</v>
      </c>
      <c r="R98" s="1" t="s">
        <v>22</v>
      </c>
      <c r="S98" s="1">
        <v>30.0</v>
      </c>
      <c r="T98" s="1">
        <v>1172.0</v>
      </c>
      <c r="U98" s="1">
        <v>10.0</v>
      </c>
      <c r="V98" s="1">
        <v>11.0</v>
      </c>
      <c r="W98" s="1">
        <v>1045.0</v>
      </c>
      <c r="X98" s="3">
        <v>0.991539763113367</v>
      </c>
      <c r="Y98" s="3">
        <v>0.0104166666666666</v>
      </c>
      <c r="Z98" s="3">
        <v>0.986788311060519</v>
      </c>
      <c r="AA98" s="3">
        <v>0.990603070175438</v>
      </c>
      <c r="AB98" s="3">
        <v>0.00868197433773254</v>
      </c>
      <c r="AC98" s="3">
        <v>0.999450004486489</v>
      </c>
      <c r="AD98" s="3">
        <v>0.990616621983914</v>
      </c>
      <c r="AE98" s="3">
        <v>1.19205594062805</v>
      </c>
      <c r="AF98" s="1" t="s">
        <v>23</v>
      </c>
    </row>
    <row r="99">
      <c r="A99" s="1" t="s">
        <v>33</v>
      </c>
      <c r="B99" s="1">
        <v>100.0</v>
      </c>
      <c r="C99" s="1">
        <v>1182.0</v>
      </c>
      <c r="D99" s="1">
        <v>0.0</v>
      </c>
      <c r="E99" s="1">
        <v>0.0</v>
      </c>
      <c r="F99" s="1">
        <v>1056.0</v>
      </c>
      <c r="G99" s="3">
        <v>1.0</v>
      </c>
      <c r="H99" s="3">
        <v>0.0</v>
      </c>
      <c r="I99" s="3">
        <v>1.0</v>
      </c>
      <c r="J99" s="3">
        <v>1.0</v>
      </c>
      <c r="K99" s="3">
        <v>0.0</v>
      </c>
      <c r="L99" s="3">
        <v>1.0</v>
      </c>
      <c r="M99" s="3">
        <v>1.0</v>
      </c>
      <c r="N99" s="3">
        <v>0.54252004623413</v>
      </c>
      <c r="O99" s="1" t="s">
        <v>30</v>
      </c>
      <c r="Q99" s="1" t="s">
        <v>32</v>
      </c>
      <c r="R99" s="1" t="s">
        <v>25</v>
      </c>
      <c r="S99" s="1">
        <v>1.0</v>
      </c>
      <c r="T99" s="1">
        <v>1165.0</v>
      </c>
      <c r="U99" s="1">
        <v>17.0</v>
      </c>
      <c r="V99" s="1">
        <v>31.0</v>
      </c>
      <c r="W99" s="1">
        <v>1025.0</v>
      </c>
      <c r="X99" s="3">
        <v>0.985617597292724</v>
      </c>
      <c r="Y99" s="3">
        <v>0.0293560606060606</v>
      </c>
      <c r="Z99" s="3">
        <v>0.967666720799074</v>
      </c>
      <c r="AA99" s="3">
        <v>0.985394736842105</v>
      </c>
      <c r="AB99" s="3">
        <v>0.00692975516287704</v>
      </c>
      <c r="AC99" s="3">
        <v>0.978130768343331</v>
      </c>
      <c r="AD99" s="3">
        <v>0.978552278820375</v>
      </c>
      <c r="AE99" s="3">
        <v>0.764266014099121</v>
      </c>
      <c r="AF99" s="1" t="s">
        <v>23</v>
      </c>
    </row>
    <row r="100">
      <c r="A100" s="1" t="s">
        <v>34</v>
      </c>
      <c r="B100" s="1">
        <v>0.001</v>
      </c>
      <c r="C100" s="1">
        <v>1181.0</v>
      </c>
      <c r="D100" s="1">
        <v>1.0</v>
      </c>
      <c r="E100" s="1">
        <v>1.0</v>
      </c>
      <c r="F100" s="1">
        <v>1055.0</v>
      </c>
      <c r="G100" s="3">
        <v>0.999153976311336</v>
      </c>
      <c r="H100" s="3">
        <v>9.46969696969697E-4</v>
      </c>
      <c r="I100" s="3">
        <v>0.99875549590333</v>
      </c>
      <c r="J100" s="3">
        <v>0.996864035087719</v>
      </c>
      <c r="K100" s="3">
        <v>0.00479034919059199</v>
      </c>
      <c r="L100" s="3">
        <v>0.999998397682407</v>
      </c>
      <c r="M100" s="3">
        <v>0.999106344950848</v>
      </c>
      <c r="N100" s="3">
        <v>0.691882133483886</v>
      </c>
      <c r="O100" s="1" t="s">
        <v>30</v>
      </c>
      <c r="Q100" s="1" t="s">
        <v>32</v>
      </c>
      <c r="R100" s="1" t="s">
        <v>25</v>
      </c>
      <c r="S100" s="1">
        <v>2.0</v>
      </c>
      <c r="T100" s="1">
        <v>1153.0</v>
      </c>
      <c r="U100" s="1">
        <v>29.0</v>
      </c>
      <c r="V100" s="1">
        <v>12.0</v>
      </c>
      <c r="W100" s="1">
        <v>1044.0</v>
      </c>
      <c r="X100" s="3">
        <v>0.975465313028764</v>
      </c>
      <c r="Y100" s="3">
        <v>0.0113636363636363</v>
      </c>
      <c r="Z100" s="3">
        <v>0.978375599862617</v>
      </c>
      <c r="AA100" s="3">
        <v>0.983300438596491</v>
      </c>
      <c r="AB100" s="3">
        <v>0.0133417392203845</v>
      </c>
      <c r="AC100" s="3">
        <v>0.99605068771471</v>
      </c>
      <c r="AD100" s="3">
        <v>0.981680071492403</v>
      </c>
      <c r="AE100" s="3">
        <v>0.840214014053344</v>
      </c>
      <c r="AF100" s="1" t="s">
        <v>23</v>
      </c>
    </row>
    <row r="101">
      <c r="A101" s="1" t="s">
        <v>34</v>
      </c>
      <c r="B101" s="1">
        <v>0.01</v>
      </c>
      <c r="C101" s="1">
        <v>1182.0</v>
      </c>
      <c r="D101" s="1">
        <v>0.0</v>
      </c>
      <c r="E101" s="1">
        <v>0.0</v>
      </c>
      <c r="F101" s="1">
        <v>1056.0</v>
      </c>
      <c r="G101" s="3">
        <v>1.0</v>
      </c>
      <c r="H101" s="3">
        <v>0.0</v>
      </c>
      <c r="I101" s="3">
        <v>1.0</v>
      </c>
      <c r="J101" s="3">
        <v>0.998958333333333</v>
      </c>
      <c r="K101" s="3">
        <v>0.00312499999999998</v>
      </c>
      <c r="L101" s="3">
        <v>1.0</v>
      </c>
      <c r="M101" s="3">
        <v>1.0</v>
      </c>
      <c r="N101" s="3">
        <v>0.535296201705932</v>
      </c>
      <c r="O101" s="1" t="s">
        <v>30</v>
      </c>
      <c r="Q101" s="1" t="s">
        <v>32</v>
      </c>
      <c r="R101" s="1" t="s">
        <v>25</v>
      </c>
      <c r="S101" s="1">
        <v>3.0</v>
      </c>
      <c r="T101" s="1">
        <v>1173.0</v>
      </c>
      <c r="U101" s="1">
        <v>9.0</v>
      </c>
      <c r="V101" s="1">
        <v>20.0</v>
      </c>
      <c r="W101" s="1">
        <v>1036.0</v>
      </c>
      <c r="X101" s="3">
        <v>0.99238578680203</v>
      </c>
      <c r="Y101" s="3">
        <v>0.0189393939393939</v>
      </c>
      <c r="Z101" s="3">
        <v>0.979770423344634</v>
      </c>
      <c r="AA101" s="3">
        <v>0.991644736842105</v>
      </c>
      <c r="AB101" s="3">
        <v>0.00783048291983141</v>
      </c>
      <c r="AC101" s="3">
        <v>0.998506640004101</v>
      </c>
      <c r="AD101" s="3">
        <v>0.98704200178731</v>
      </c>
      <c r="AE101" s="3">
        <v>0.823726654052734</v>
      </c>
      <c r="AF101" s="1" t="s">
        <v>23</v>
      </c>
    </row>
    <row r="102">
      <c r="A102" s="1" t="s">
        <v>34</v>
      </c>
      <c r="B102" s="1">
        <v>0.1</v>
      </c>
      <c r="C102" s="1">
        <v>1182.0</v>
      </c>
      <c r="D102" s="1">
        <v>0.0</v>
      </c>
      <c r="E102" s="1">
        <v>0.0</v>
      </c>
      <c r="F102" s="1">
        <v>1056.0</v>
      </c>
      <c r="G102" s="3">
        <v>1.0</v>
      </c>
      <c r="H102" s="3">
        <v>0.0</v>
      </c>
      <c r="I102" s="3">
        <v>1.0</v>
      </c>
      <c r="J102" s="3">
        <v>1.0</v>
      </c>
      <c r="K102" s="3">
        <v>0.0</v>
      </c>
      <c r="L102" s="3">
        <v>1.0</v>
      </c>
      <c r="M102" s="3">
        <v>1.0</v>
      </c>
      <c r="N102" s="3">
        <v>0.552892208099365</v>
      </c>
      <c r="O102" s="1" t="s">
        <v>30</v>
      </c>
      <c r="Q102" s="1" t="s">
        <v>32</v>
      </c>
      <c r="R102" s="1" t="s">
        <v>25</v>
      </c>
      <c r="S102" s="1">
        <v>5.0</v>
      </c>
      <c r="T102" s="1">
        <v>1174.0</v>
      </c>
      <c r="U102" s="1">
        <v>8.0</v>
      </c>
      <c r="V102" s="1">
        <v>12.0</v>
      </c>
      <c r="W102" s="1">
        <v>1044.0</v>
      </c>
      <c r="X102" s="3">
        <v>0.993231810490693</v>
      </c>
      <c r="Y102" s="3">
        <v>0.0113636363636363</v>
      </c>
      <c r="Z102" s="3">
        <v>0.986756867680646</v>
      </c>
      <c r="AA102" s="3">
        <v>0.987478070175438</v>
      </c>
      <c r="AB102" s="3">
        <v>0.0112355632207035</v>
      </c>
      <c r="AC102" s="3">
        <v>0.99919002845716</v>
      </c>
      <c r="AD102" s="3">
        <v>0.991063449508489</v>
      </c>
      <c r="AE102" s="3">
        <v>0.772497653961181</v>
      </c>
      <c r="AF102" s="1" t="s">
        <v>23</v>
      </c>
    </row>
    <row r="103">
      <c r="A103" s="1" t="s">
        <v>34</v>
      </c>
      <c r="B103" s="1">
        <v>1.0</v>
      </c>
      <c r="C103" s="1">
        <v>1182.0</v>
      </c>
      <c r="D103" s="1">
        <v>0.0</v>
      </c>
      <c r="E103" s="1">
        <v>0.0</v>
      </c>
      <c r="F103" s="1">
        <v>1056.0</v>
      </c>
      <c r="G103" s="3">
        <v>1.0</v>
      </c>
      <c r="H103" s="3">
        <v>0.0</v>
      </c>
      <c r="I103" s="3">
        <v>1.0</v>
      </c>
      <c r="J103" s="3">
        <v>1.0</v>
      </c>
      <c r="K103" s="3">
        <v>0.0</v>
      </c>
      <c r="L103" s="3">
        <v>1.0</v>
      </c>
      <c r="M103" s="3">
        <v>1.0</v>
      </c>
      <c r="N103" s="3">
        <v>0.857359647750854</v>
      </c>
      <c r="O103" s="1" t="s">
        <v>30</v>
      </c>
      <c r="Q103" s="1" t="s">
        <v>32</v>
      </c>
      <c r="R103" s="1" t="s">
        <v>25</v>
      </c>
      <c r="S103" s="1">
        <v>10.0</v>
      </c>
      <c r="T103" s="1">
        <v>1173.0</v>
      </c>
      <c r="U103" s="1">
        <v>9.0</v>
      </c>
      <c r="V103" s="1">
        <v>8.0</v>
      </c>
      <c r="W103" s="1">
        <v>1048.0</v>
      </c>
      <c r="X103" s="3">
        <v>0.99238578680203</v>
      </c>
      <c r="Y103" s="3">
        <v>0.00757575757575757</v>
      </c>
      <c r="Z103" s="3">
        <v>0.989684892190935</v>
      </c>
      <c r="AA103" s="3">
        <v>0.988519736842105</v>
      </c>
      <c r="AB103" s="3">
        <v>0.00865020393984933</v>
      </c>
      <c r="AC103" s="3">
        <v>0.998996548607906</v>
      </c>
      <c r="AD103" s="3">
        <v>0.992403932082216</v>
      </c>
      <c r="AE103" s="3">
        <v>0.910040855407714</v>
      </c>
      <c r="AF103" s="1" t="s">
        <v>23</v>
      </c>
    </row>
    <row r="104">
      <c r="A104" s="1" t="s">
        <v>34</v>
      </c>
      <c r="B104" s="1">
        <v>10.0</v>
      </c>
      <c r="C104" s="1">
        <v>1182.0</v>
      </c>
      <c r="D104" s="1">
        <v>0.0</v>
      </c>
      <c r="E104" s="1">
        <v>0.0</v>
      </c>
      <c r="F104" s="1">
        <v>1056.0</v>
      </c>
      <c r="G104" s="3">
        <v>1.0</v>
      </c>
      <c r="H104" s="3">
        <v>0.0</v>
      </c>
      <c r="I104" s="3">
        <v>1.0</v>
      </c>
      <c r="J104" s="3">
        <v>1.0</v>
      </c>
      <c r="K104" s="3">
        <v>0.0</v>
      </c>
      <c r="L104" s="3">
        <v>1.0</v>
      </c>
      <c r="M104" s="3">
        <v>1.0</v>
      </c>
      <c r="N104" s="3">
        <v>2.29834842681884</v>
      </c>
      <c r="O104" s="1" t="s">
        <v>30</v>
      </c>
      <c r="Q104" s="1" t="s">
        <v>32</v>
      </c>
      <c r="R104" s="1" t="s">
        <v>25</v>
      </c>
      <c r="S104" s="1">
        <v>15.0</v>
      </c>
      <c r="T104" s="1">
        <v>1173.0</v>
      </c>
      <c r="U104" s="1">
        <v>9.0</v>
      </c>
      <c r="V104" s="1">
        <v>8.0</v>
      </c>
      <c r="W104" s="1">
        <v>1048.0</v>
      </c>
      <c r="X104" s="3">
        <v>0.99238578680203</v>
      </c>
      <c r="Y104" s="3">
        <v>0.00757575757575757</v>
      </c>
      <c r="Z104" s="3">
        <v>0.989684892190935</v>
      </c>
      <c r="AA104" s="3">
        <v>0.988530701754386</v>
      </c>
      <c r="AB104" s="3">
        <v>0.013540863141158</v>
      </c>
      <c r="AC104" s="3">
        <v>0.999435984207557</v>
      </c>
      <c r="AD104" s="3">
        <v>0.992403932082216</v>
      </c>
      <c r="AE104" s="3">
        <v>0.905683040618896</v>
      </c>
      <c r="AF104" s="1" t="s">
        <v>23</v>
      </c>
    </row>
    <row r="105">
      <c r="A105" s="1" t="s">
        <v>34</v>
      </c>
      <c r="B105" s="1">
        <v>100.0</v>
      </c>
      <c r="C105" s="1">
        <v>1182.0</v>
      </c>
      <c r="D105" s="1">
        <v>0.0</v>
      </c>
      <c r="E105" s="1">
        <v>0.0</v>
      </c>
      <c r="F105" s="1">
        <v>1056.0</v>
      </c>
      <c r="G105" s="3">
        <v>1.0</v>
      </c>
      <c r="H105" s="3">
        <v>0.0</v>
      </c>
      <c r="I105" s="3">
        <v>1.0</v>
      </c>
      <c r="J105" s="3">
        <v>1.0</v>
      </c>
      <c r="K105" s="3">
        <v>0.0</v>
      </c>
      <c r="L105" s="3">
        <v>1.0</v>
      </c>
      <c r="M105" s="3">
        <v>1.0</v>
      </c>
      <c r="N105" s="3">
        <v>4.46976089477539</v>
      </c>
      <c r="O105" s="1" t="s">
        <v>30</v>
      </c>
      <c r="Q105" s="1" t="s">
        <v>32</v>
      </c>
      <c r="R105" s="1" t="s">
        <v>25</v>
      </c>
      <c r="S105" s="1">
        <v>30.0</v>
      </c>
      <c r="T105" s="1">
        <v>1173.0</v>
      </c>
      <c r="U105" s="1">
        <v>9.0</v>
      </c>
      <c r="V105" s="1">
        <v>11.0</v>
      </c>
      <c r="W105" s="1">
        <v>1045.0</v>
      </c>
      <c r="X105" s="3">
        <v>0.99238578680203</v>
      </c>
      <c r="Y105" s="3">
        <v>0.0104166666666666</v>
      </c>
      <c r="Z105" s="3">
        <v>0.987187434139069</v>
      </c>
      <c r="AA105" s="3">
        <v>0.991655701754386</v>
      </c>
      <c r="AB105" s="3">
        <v>0.00779811888131387</v>
      </c>
      <c r="AC105" s="3">
        <v>0.999604227554735</v>
      </c>
      <c r="AD105" s="3">
        <v>0.991063449508489</v>
      </c>
      <c r="AE105" s="3">
        <v>0.83206033706665</v>
      </c>
      <c r="AF105" s="1" t="s">
        <v>23</v>
      </c>
    </row>
    <row r="106">
      <c r="A106" s="1" t="s">
        <v>35</v>
      </c>
      <c r="B106" s="1">
        <v>0.001</v>
      </c>
      <c r="C106" s="1">
        <v>1181.0</v>
      </c>
      <c r="D106" s="1">
        <v>1.0</v>
      </c>
      <c r="E106" s="1">
        <v>1.0</v>
      </c>
      <c r="F106" s="1">
        <v>1055.0</v>
      </c>
      <c r="G106" s="3">
        <v>0.999153976311336</v>
      </c>
      <c r="H106" s="3">
        <v>9.46969696969697E-4</v>
      </c>
      <c r="I106" s="3">
        <v>0.99875549590333</v>
      </c>
      <c r="J106" s="3">
        <v>0.996864035087719</v>
      </c>
      <c r="K106" s="3">
        <v>0.00479034919059199</v>
      </c>
      <c r="L106" s="3">
        <v>0.999997596523611</v>
      </c>
      <c r="M106" s="3">
        <v>0.999106344950848</v>
      </c>
      <c r="N106" s="3">
        <v>0.735126018524169</v>
      </c>
      <c r="O106" s="1" t="s">
        <v>30</v>
      </c>
      <c r="T106">
        <f t="shared" ref="T106:AD106" si="7">average(T64:T105)</f>
        <v>1164.880952</v>
      </c>
      <c r="U106">
        <f t="shared" si="7"/>
        <v>17.11904762</v>
      </c>
      <c r="V106">
        <f t="shared" si="7"/>
        <v>15.0952381</v>
      </c>
      <c r="W106">
        <f t="shared" si="7"/>
        <v>1040.904762</v>
      </c>
      <c r="X106" s="8">
        <f t="shared" si="7"/>
        <v>0.9855168802</v>
      </c>
      <c r="Y106" s="8">
        <f t="shared" si="7"/>
        <v>0.01429473304</v>
      </c>
      <c r="Z106" s="8">
        <f t="shared" si="7"/>
        <v>0.9805917812</v>
      </c>
      <c r="AA106" s="8">
        <f t="shared" si="7"/>
        <v>0.9863815789</v>
      </c>
      <c r="AB106" s="8">
        <f t="shared" si="7"/>
        <v>0.01036869876</v>
      </c>
      <c r="AC106" s="8">
        <f t="shared" si="7"/>
        <v>0.9955354949</v>
      </c>
      <c r="AD106" s="8">
        <f t="shared" si="7"/>
        <v>0.9856057705</v>
      </c>
      <c r="AE106" s="8">
        <f>average(AE64:AE77)</f>
        <v>1.623189926</v>
      </c>
    </row>
    <row r="107">
      <c r="A107" s="1" t="s">
        <v>35</v>
      </c>
      <c r="B107" s="1">
        <v>0.01</v>
      </c>
      <c r="C107" s="1">
        <v>1182.0</v>
      </c>
      <c r="D107" s="1">
        <v>0.0</v>
      </c>
      <c r="E107" s="1">
        <v>0.0</v>
      </c>
      <c r="F107" s="1">
        <v>1056.0</v>
      </c>
      <c r="G107" s="3">
        <v>1.0</v>
      </c>
      <c r="H107" s="3">
        <v>0.0</v>
      </c>
      <c r="I107" s="3">
        <v>1.0</v>
      </c>
      <c r="J107" s="3">
        <v>0.998958333333333</v>
      </c>
      <c r="K107" s="3">
        <v>0.00312499999999998</v>
      </c>
      <c r="L107" s="3">
        <v>1.0</v>
      </c>
      <c r="M107" s="3">
        <v>1.0</v>
      </c>
      <c r="N107" s="3">
        <v>0.616682291030883</v>
      </c>
      <c r="O107" s="1" t="s">
        <v>30</v>
      </c>
      <c r="T107">
        <f t="shared" ref="T107:W107" si="8">round(T106,0)</f>
        <v>1165</v>
      </c>
      <c r="U107">
        <f t="shared" si="8"/>
        <v>17</v>
      </c>
      <c r="V107">
        <f t="shared" si="8"/>
        <v>15</v>
      </c>
      <c r="W107">
        <f t="shared" si="8"/>
        <v>1041</v>
      </c>
      <c r="AE107" s="8">
        <f>average(AE78:AE91)</f>
        <v>2.31752021</v>
      </c>
    </row>
    <row r="108">
      <c r="A108" s="1" t="s">
        <v>35</v>
      </c>
      <c r="B108" s="1">
        <v>0.1</v>
      </c>
      <c r="C108" s="1">
        <v>1182.0</v>
      </c>
      <c r="D108" s="1">
        <v>0.0</v>
      </c>
      <c r="E108" s="1">
        <v>0.0</v>
      </c>
      <c r="F108" s="1">
        <v>1056.0</v>
      </c>
      <c r="G108" s="3">
        <v>1.0</v>
      </c>
      <c r="H108" s="3">
        <v>0.0</v>
      </c>
      <c r="I108" s="3">
        <v>1.0</v>
      </c>
      <c r="J108" s="3">
        <v>1.0</v>
      </c>
      <c r="K108" s="3">
        <v>0.0</v>
      </c>
      <c r="L108" s="3">
        <v>1.0</v>
      </c>
      <c r="M108" s="3">
        <v>1.0</v>
      </c>
      <c r="N108" s="3">
        <v>0.708414793014526</v>
      </c>
      <c r="O108" s="1" t="s">
        <v>30</v>
      </c>
      <c r="AE108" s="8">
        <f>average(AE92:AE105)</f>
        <v>0.9664080484</v>
      </c>
    </row>
    <row r="109">
      <c r="A109" s="1" t="s">
        <v>35</v>
      </c>
      <c r="B109" s="1">
        <v>1.0</v>
      </c>
      <c r="C109" s="1">
        <v>1182.0</v>
      </c>
      <c r="D109" s="1">
        <v>0.0</v>
      </c>
      <c r="E109" s="1">
        <v>0.0</v>
      </c>
      <c r="F109" s="1">
        <v>1056.0</v>
      </c>
      <c r="G109" s="3">
        <v>1.0</v>
      </c>
      <c r="H109" s="3">
        <v>0.0</v>
      </c>
      <c r="I109" s="3">
        <v>1.0</v>
      </c>
      <c r="J109" s="3">
        <v>1.0</v>
      </c>
      <c r="K109" s="3">
        <v>0.0</v>
      </c>
      <c r="L109" s="3">
        <v>1.0</v>
      </c>
      <c r="M109" s="3">
        <v>1.0</v>
      </c>
      <c r="N109" s="3">
        <v>1.56256437301635</v>
      </c>
      <c r="O109" s="1" t="s">
        <v>30</v>
      </c>
    </row>
    <row r="110">
      <c r="A110" s="1" t="s">
        <v>35</v>
      </c>
      <c r="B110" s="1">
        <v>10.0</v>
      </c>
      <c r="C110" s="1">
        <v>1182.0</v>
      </c>
      <c r="D110" s="1">
        <v>0.0</v>
      </c>
      <c r="E110" s="1">
        <v>0.0</v>
      </c>
      <c r="F110" s="1">
        <v>1056.0</v>
      </c>
      <c r="G110" s="3">
        <v>1.0</v>
      </c>
      <c r="H110" s="3">
        <v>0.0</v>
      </c>
      <c r="I110" s="3">
        <v>1.0</v>
      </c>
      <c r="J110" s="3">
        <v>1.0</v>
      </c>
      <c r="K110" s="3">
        <v>0.0</v>
      </c>
      <c r="L110" s="3">
        <v>1.0</v>
      </c>
      <c r="M110" s="3">
        <v>1.0</v>
      </c>
      <c r="N110" s="3">
        <v>4.20495009422302</v>
      </c>
      <c r="O110" s="1" t="s">
        <v>30</v>
      </c>
      <c r="AD110" s="1" t="s">
        <v>12</v>
      </c>
      <c r="AE110" s="1" t="s">
        <v>36</v>
      </c>
    </row>
    <row r="111">
      <c r="A111" s="1" t="s">
        <v>35</v>
      </c>
      <c r="B111" s="1">
        <v>100.0</v>
      </c>
      <c r="C111" s="1">
        <v>1182.0</v>
      </c>
      <c r="D111" s="1">
        <v>0.0</v>
      </c>
      <c r="E111" s="1">
        <v>0.0</v>
      </c>
      <c r="F111" s="1">
        <v>1056.0</v>
      </c>
      <c r="G111" s="3">
        <v>1.0</v>
      </c>
      <c r="H111" s="3">
        <v>0.0</v>
      </c>
      <c r="I111" s="3">
        <v>1.0</v>
      </c>
      <c r="J111" s="3">
        <v>1.0</v>
      </c>
      <c r="K111" s="3">
        <v>0.0</v>
      </c>
      <c r="L111" s="3">
        <v>1.0</v>
      </c>
      <c r="M111" s="3">
        <v>1.0</v>
      </c>
      <c r="N111" s="3">
        <v>3.57586741447448</v>
      </c>
      <c r="O111" s="1" t="s">
        <v>30</v>
      </c>
      <c r="Q111" s="1" t="s">
        <v>37</v>
      </c>
      <c r="R111" s="1" t="s">
        <v>38</v>
      </c>
      <c r="AB111" s="1" t="s">
        <v>39</v>
      </c>
      <c r="AC111" s="1" t="s">
        <v>40</v>
      </c>
      <c r="AD111" s="8">
        <f t="shared" ref="AD111:AE111" si="9">average(AD92:AD98)</f>
        <v>0.9858291842</v>
      </c>
      <c r="AE111" s="8">
        <f t="shared" si="9"/>
        <v>1.09731773</v>
      </c>
    </row>
    <row r="112">
      <c r="C112">
        <f t="shared" ref="C112:N112" si="10">average(C82:C111)</f>
        <v>1181.866667</v>
      </c>
      <c r="D112">
        <f t="shared" si="10"/>
        <v>0.1333333333</v>
      </c>
      <c r="E112">
        <f t="shared" si="10"/>
        <v>0.6333333333</v>
      </c>
      <c r="F112">
        <f t="shared" si="10"/>
        <v>1055.366667</v>
      </c>
      <c r="G112" s="8">
        <f t="shared" si="10"/>
        <v>0.9998871968</v>
      </c>
      <c r="H112" s="8">
        <f t="shared" si="10"/>
        <v>0.0005997474747</v>
      </c>
      <c r="I112" s="8">
        <f t="shared" si="10"/>
        <v>0.9994163552</v>
      </c>
      <c r="J112" s="8">
        <f t="shared" si="10"/>
        <v>0.9992690058</v>
      </c>
      <c r="K112" s="8">
        <f t="shared" si="10"/>
        <v>0.001330100591</v>
      </c>
      <c r="L112" s="8">
        <f t="shared" si="10"/>
        <v>0.9999993858</v>
      </c>
      <c r="M112" s="8">
        <f t="shared" si="10"/>
        <v>0.9996574322</v>
      </c>
      <c r="N112" s="8">
        <f t="shared" si="10"/>
        <v>1.076596983</v>
      </c>
      <c r="Q112" s="1" t="s">
        <v>29</v>
      </c>
      <c r="R112" s="8">
        <f>average(N82:N87)</f>
        <v>0.6956788699</v>
      </c>
      <c r="AC112" s="1" t="s">
        <v>25</v>
      </c>
      <c r="AD112" s="8">
        <f t="shared" ref="AD112:AE112" si="11">average(AD99:AD105)</f>
        <v>0.9877441593</v>
      </c>
      <c r="AE112" s="8">
        <f t="shared" si="11"/>
        <v>0.835498367</v>
      </c>
    </row>
    <row r="113">
      <c r="C113">
        <f t="shared" ref="C113:F113" si="12">round(C112,0)</f>
        <v>1182</v>
      </c>
      <c r="D113">
        <f t="shared" si="12"/>
        <v>0</v>
      </c>
      <c r="E113">
        <f t="shared" si="12"/>
        <v>1</v>
      </c>
      <c r="F113">
        <f t="shared" si="12"/>
        <v>1055</v>
      </c>
      <c r="Q113" s="1" t="s">
        <v>31</v>
      </c>
      <c r="R113" s="8">
        <f>average(N88:N93)</f>
        <v>0.6682158311</v>
      </c>
      <c r="AE113" s="8">
        <f>AE111-AE112</f>
        <v>0.2618193626</v>
      </c>
    </row>
    <row r="114">
      <c r="Q114" s="1" t="s">
        <v>33</v>
      </c>
      <c r="R114" s="8">
        <f>average(N94:N99)</f>
        <v>0.5508994659</v>
      </c>
    </row>
    <row r="115">
      <c r="Q115" s="1" t="s">
        <v>34</v>
      </c>
      <c r="R115" s="8">
        <f>average(N100:N105)</f>
        <v>1.567589919</v>
      </c>
    </row>
    <row r="116">
      <c r="Q116" s="1" t="s">
        <v>35</v>
      </c>
      <c r="R116" s="8">
        <f>average(N106:N111)</f>
        <v>1.900600831</v>
      </c>
    </row>
    <row r="118">
      <c r="A118" s="1" t="s">
        <v>41</v>
      </c>
      <c r="B118" s="1" t="s">
        <v>42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</row>
    <row r="119">
      <c r="A119" s="1" t="s">
        <v>43</v>
      </c>
      <c r="B119" s="1" t="s">
        <v>44</v>
      </c>
      <c r="C119" s="1">
        <v>1182.0</v>
      </c>
      <c r="D119" s="1">
        <v>0.0</v>
      </c>
      <c r="E119" s="1">
        <v>0.0</v>
      </c>
      <c r="F119" s="1">
        <v>1056.0</v>
      </c>
      <c r="G119" s="3">
        <v>1.0</v>
      </c>
      <c r="H119" s="3">
        <v>0.0</v>
      </c>
      <c r="I119" s="3">
        <v>1.0</v>
      </c>
      <c r="J119" s="3">
        <v>0.998958333333333</v>
      </c>
      <c r="K119" s="3">
        <v>0.00312499999999998</v>
      </c>
      <c r="L119" s="3">
        <v>1.0</v>
      </c>
      <c r="M119" s="3">
        <v>1.0</v>
      </c>
      <c r="N119" s="1">
        <v>0.810503482818603</v>
      </c>
      <c r="O119" s="1" t="s">
        <v>45</v>
      </c>
    </row>
    <row r="120">
      <c r="A120" s="1" t="s">
        <v>46</v>
      </c>
      <c r="B120" s="1" t="s">
        <v>44</v>
      </c>
      <c r="C120" s="1">
        <v>1182.0</v>
      </c>
      <c r="D120" s="1">
        <v>0.0</v>
      </c>
      <c r="E120" s="1">
        <v>0.0</v>
      </c>
      <c r="F120" s="1">
        <v>1056.0</v>
      </c>
      <c r="G120" s="3">
        <v>1.0</v>
      </c>
      <c r="H120" s="3">
        <v>0.0</v>
      </c>
      <c r="I120" s="3">
        <v>1.0</v>
      </c>
      <c r="J120" s="3">
        <v>1.0</v>
      </c>
      <c r="K120" s="3">
        <v>0.0</v>
      </c>
      <c r="L120" s="3">
        <v>1.0</v>
      </c>
      <c r="M120" s="3">
        <v>1.0</v>
      </c>
      <c r="N120" s="1">
        <v>0.739854097366333</v>
      </c>
      <c r="O120" s="1" t="s">
        <v>45</v>
      </c>
    </row>
    <row r="121">
      <c r="A121" s="1" t="s">
        <v>47</v>
      </c>
      <c r="B121" s="1" t="s">
        <v>44</v>
      </c>
      <c r="C121" s="1">
        <v>1182.0</v>
      </c>
      <c r="D121" s="1">
        <v>0.0</v>
      </c>
      <c r="E121" s="1">
        <v>0.0</v>
      </c>
      <c r="F121" s="1">
        <v>1056.0</v>
      </c>
      <c r="G121" s="3">
        <v>1.0</v>
      </c>
      <c r="H121" s="3">
        <v>0.0</v>
      </c>
      <c r="I121" s="3">
        <v>1.0</v>
      </c>
      <c r="J121" s="3">
        <v>1.0</v>
      </c>
      <c r="K121" s="3">
        <v>0.0</v>
      </c>
      <c r="L121" s="3">
        <v>1.0</v>
      </c>
      <c r="M121" s="3">
        <v>1.0</v>
      </c>
      <c r="N121" s="1">
        <v>0.747098922729492</v>
      </c>
      <c r="O121" s="1" t="s">
        <v>45</v>
      </c>
    </row>
    <row r="122">
      <c r="A122" s="1" t="s">
        <v>48</v>
      </c>
      <c r="B122" s="1" t="s">
        <v>44</v>
      </c>
      <c r="C122" s="1">
        <v>1182.0</v>
      </c>
      <c r="D122" s="1">
        <v>0.0</v>
      </c>
      <c r="E122" s="1">
        <v>0.0</v>
      </c>
      <c r="F122" s="1">
        <v>1056.0</v>
      </c>
      <c r="G122" s="3">
        <v>1.0</v>
      </c>
      <c r="H122" s="3">
        <v>0.0</v>
      </c>
      <c r="I122" s="3">
        <v>1.0</v>
      </c>
      <c r="J122" s="3">
        <v>0.998958333333333</v>
      </c>
      <c r="K122" s="3">
        <v>0.00312499999999998</v>
      </c>
      <c r="L122" s="3">
        <v>1.0</v>
      </c>
      <c r="M122" s="3">
        <v>1.0</v>
      </c>
      <c r="N122" s="1">
        <v>0.616863012313842</v>
      </c>
      <c r="O122" s="1" t="s">
        <v>45</v>
      </c>
      <c r="W122" s="9"/>
    </row>
    <row r="123">
      <c r="A123" s="1" t="s">
        <v>49</v>
      </c>
      <c r="B123" s="1" t="s">
        <v>44</v>
      </c>
      <c r="C123" s="1">
        <v>1181.0</v>
      </c>
      <c r="D123" s="1">
        <v>1.0</v>
      </c>
      <c r="E123" s="1">
        <v>0.0</v>
      </c>
      <c r="F123" s="1">
        <v>1056.0</v>
      </c>
      <c r="G123" s="3">
        <v>0.999153976311336</v>
      </c>
      <c r="H123" s="3">
        <v>0.0</v>
      </c>
      <c r="I123" s="3">
        <v>0.999600803835912</v>
      </c>
      <c r="J123" s="3">
        <v>0.998958333333333</v>
      </c>
      <c r="K123" s="3">
        <v>0.00312499999999998</v>
      </c>
      <c r="L123" s="3">
        <v>1.0</v>
      </c>
      <c r="M123" s="3">
        <v>0.999553172475424</v>
      </c>
      <c r="N123" s="1">
        <v>0.735591650009155</v>
      </c>
      <c r="O123" s="1" t="s">
        <v>45</v>
      </c>
    </row>
    <row r="124">
      <c r="A124" s="1" t="s">
        <v>50</v>
      </c>
      <c r="B124" s="1" t="s">
        <v>44</v>
      </c>
      <c r="C124" s="1">
        <v>1182.0</v>
      </c>
      <c r="D124" s="1">
        <v>0.0</v>
      </c>
      <c r="E124" s="1">
        <v>0.0</v>
      </c>
      <c r="F124" s="1">
        <v>1056.0</v>
      </c>
      <c r="G124" s="3">
        <v>1.0</v>
      </c>
      <c r="H124" s="3">
        <v>0.0</v>
      </c>
      <c r="I124" s="3">
        <v>1.0</v>
      </c>
      <c r="J124" s="3">
        <v>0.998958333333333</v>
      </c>
      <c r="K124" s="3">
        <v>0.00312499999999998</v>
      </c>
      <c r="L124" s="3">
        <v>1.0</v>
      </c>
      <c r="M124" s="3">
        <v>1.0</v>
      </c>
      <c r="N124" s="1">
        <v>0.73389458656311</v>
      </c>
      <c r="O124" s="1" t="s">
        <v>45</v>
      </c>
    </row>
    <row r="125">
      <c r="A125" s="1" t="s">
        <v>51</v>
      </c>
      <c r="B125" s="1" t="s">
        <v>44</v>
      </c>
      <c r="C125" s="1">
        <v>1182.0</v>
      </c>
      <c r="D125" s="1">
        <v>0.0</v>
      </c>
      <c r="E125" s="1">
        <v>0.0</v>
      </c>
      <c r="F125" s="1">
        <v>1056.0</v>
      </c>
      <c r="G125" s="3">
        <v>1.0</v>
      </c>
      <c r="H125" s="3">
        <v>0.0</v>
      </c>
      <c r="I125" s="3">
        <v>1.0</v>
      </c>
      <c r="J125" s="3">
        <v>1.0</v>
      </c>
      <c r="K125" s="3">
        <v>0.0</v>
      </c>
      <c r="L125" s="3">
        <v>1.0</v>
      </c>
      <c r="M125" s="3">
        <v>1.0</v>
      </c>
      <c r="N125" s="1">
        <v>0.878318071365356</v>
      </c>
      <c r="O125" s="1" t="s">
        <v>45</v>
      </c>
    </row>
    <row r="126">
      <c r="A126" s="1" t="s">
        <v>43</v>
      </c>
      <c r="B126" s="1" t="s">
        <v>52</v>
      </c>
      <c r="C126" s="1">
        <v>1182.0</v>
      </c>
      <c r="D126" s="1">
        <v>0.0</v>
      </c>
      <c r="E126" s="1">
        <v>5.0</v>
      </c>
      <c r="F126" s="1">
        <v>1051.0</v>
      </c>
      <c r="G126" s="3">
        <v>1.0</v>
      </c>
      <c r="H126" s="3">
        <v>0.00473484848484848</v>
      </c>
      <c r="I126" s="3">
        <v>0.995787700084246</v>
      </c>
      <c r="J126" s="3">
        <v>0.998958333333333</v>
      </c>
      <c r="K126" s="3">
        <v>0.00312499999999998</v>
      </c>
      <c r="L126" s="3">
        <v>1.0</v>
      </c>
      <c r="M126" s="3">
        <v>0.997765862377122</v>
      </c>
      <c r="N126" s="1">
        <v>0.766789674758911</v>
      </c>
      <c r="O126" s="1" t="s">
        <v>45</v>
      </c>
    </row>
    <row r="127">
      <c r="A127" s="1" t="s">
        <v>46</v>
      </c>
      <c r="B127" s="1" t="s">
        <v>52</v>
      </c>
      <c r="C127" s="1">
        <v>1180.0</v>
      </c>
      <c r="D127" s="1">
        <v>2.0</v>
      </c>
      <c r="E127" s="1">
        <v>1.0</v>
      </c>
      <c r="F127" s="1">
        <v>1055.0</v>
      </c>
      <c r="G127" s="3">
        <v>0.998307952622673</v>
      </c>
      <c r="H127" s="3">
        <v>9.46969696969697E-4</v>
      </c>
      <c r="I127" s="3">
        <v>0.998356300345302</v>
      </c>
      <c r="J127" s="3">
        <v>0.998958333333333</v>
      </c>
      <c r="K127" s="3">
        <v>0.00312499999999998</v>
      </c>
      <c r="L127" s="3">
        <v>0.999997596523611</v>
      </c>
      <c r="M127" s="3">
        <v>0.998659517426273</v>
      </c>
      <c r="N127" s="1">
        <v>0.75822901725769</v>
      </c>
      <c r="O127" s="1" t="s">
        <v>45</v>
      </c>
    </row>
    <row r="128">
      <c r="A128" s="1" t="s">
        <v>47</v>
      </c>
      <c r="B128" s="1" t="s">
        <v>52</v>
      </c>
      <c r="C128" s="1">
        <v>1182.0</v>
      </c>
      <c r="D128" s="1">
        <v>0.0</v>
      </c>
      <c r="E128" s="1">
        <v>0.0</v>
      </c>
      <c r="F128" s="1">
        <v>1056.0</v>
      </c>
      <c r="G128" s="3">
        <v>1.0</v>
      </c>
      <c r="H128" s="3">
        <v>0.0</v>
      </c>
      <c r="I128" s="3">
        <v>1.0</v>
      </c>
      <c r="J128" s="3">
        <v>1.0</v>
      </c>
      <c r="K128" s="3">
        <v>0.0</v>
      </c>
      <c r="L128" s="3">
        <v>1.0</v>
      </c>
      <c r="M128" s="3">
        <v>1.0</v>
      </c>
      <c r="N128" s="1">
        <v>0.949144124984741</v>
      </c>
      <c r="O128" s="1" t="s">
        <v>45</v>
      </c>
    </row>
    <row r="129">
      <c r="A129" s="1" t="s">
        <v>48</v>
      </c>
      <c r="B129" s="1" t="s">
        <v>52</v>
      </c>
      <c r="C129" s="1">
        <v>1182.0</v>
      </c>
      <c r="D129" s="1">
        <v>0.0</v>
      </c>
      <c r="E129" s="1">
        <v>0.0</v>
      </c>
      <c r="F129" s="1">
        <v>1056.0</v>
      </c>
      <c r="G129" s="3">
        <v>1.0</v>
      </c>
      <c r="H129" s="3">
        <v>0.0</v>
      </c>
      <c r="I129" s="3">
        <v>1.0</v>
      </c>
      <c r="J129" s="3">
        <v>0.998958333333333</v>
      </c>
      <c r="K129" s="3">
        <v>0.00312499999999998</v>
      </c>
      <c r="L129" s="3">
        <v>1.0</v>
      </c>
      <c r="M129" s="3">
        <v>1.0</v>
      </c>
      <c r="N129" s="1">
        <v>0.684943199157714</v>
      </c>
      <c r="O129" s="1" t="s">
        <v>45</v>
      </c>
    </row>
    <row r="130">
      <c r="A130" s="1" t="s">
        <v>49</v>
      </c>
      <c r="B130" s="1" t="s">
        <v>52</v>
      </c>
      <c r="C130" s="1">
        <v>1182.0</v>
      </c>
      <c r="D130" s="1">
        <v>0.0</v>
      </c>
      <c r="E130" s="1">
        <v>0.0</v>
      </c>
      <c r="F130" s="1">
        <v>1056.0</v>
      </c>
      <c r="G130" s="3">
        <v>1.0</v>
      </c>
      <c r="H130" s="3">
        <v>0.0</v>
      </c>
      <c r="I130" s="3">
        <v>1.0</v>
      </c>
      <c r="J130" s="3">
        <v>0.998958333333333</v>
      </c>
      <c r="K130" s="3">
        <v>0.00312499999999998</v>
      </c>
      <c r="L130" s="3">
        <v>1.0</v>
      </c>
      <c r="M130" s="3">
        <v>1.0</v>
      </c>
      <c r="N130" s="1">
        <v>0.794848680496215</v>
      </c>
      <c r="O130" s="1" t="s">
        <v>45</v>
      </c>
    </row>
    <row r="131">
      <c r="A131" s="1" t="s">
        <v>50</v>
      </c>
      <c r="B131" s="1" t="s">
        <v>52</v>
      </c>
      <c r="C131" s="1">
        <v>1182.0</v>
      </c>
      <c r="D131" s="1">
        <v>0.0</v>
      </c>
      <c r="E131" s="1">
        <v>0.0</v>
      </c>
      <c r="F131" s="1">
        <v>1056.0</v>
      </c>
      <c r="G131" s="3">
        <v>1.0</v>
      </c>
      <c r="H131" s="3">
        <v>0.0</v>
      </c>
      <c r="I131" s="3">
        <v>1.0</v>
      </c>
      <c r="J131" s="3">
        <v>1.0</v>
      </c>
      <c r="K131" s="3">
        <v>0.0</v>
      </c>
      <c r="L131" s="3">
        <v>1.0</v>
      </c>
      <c r="M131" s="3">
        <v>1.0</v>
      </c>
      <c r="N131" s="1">
        <v>1.03588271141052</v>
      </c>
      <c r="O131" s="1" t="s">
        <v>45</v>
      </c>
    </row>
    <row r="132">
      <c r="A132" s="1" t="s">
        <v>51</v>
      </c>
      <c r="B132" s="1" t="s">
        <v>52</v>
      </c>
      <c r="C132" s="1">
        <v>1182.0</v>
      </c>
      <c r="D132" s="1">
        <v>0.0</v>
      </c>
      <c r="E132" s="1">
        <v>0.0</v>
      </c>
      <c r="F132" s="1">
        <v>1056.0</v>
      </c>
      <c r="G132" s="3">
        <v>1.0</v>
      </c>
      <c r="H132" s="3">
        <v>0.0</v>
      </c>
      <c r="I132" s="3">
        <v>1.0</v>
      </c>
      <c r="J132" s="3">
        <v>1.0</v>
      </c>
      <c r="K132" s="3">
        <v>0.0</v>
      </c>
      <c r="L132" s="3">
        <v>1.0</v>
      </c>
      <c r="M132" s="3">
        <v>1.0</v>
      </c>
      <c r="N132" s="1">
        <v>2.02278733253479</v>
      </c>
      <c r="O132" s="1" t="s">
        <v>45</v>
      </c>
    </row>
    <row r="133">
      <c r="C133">
        <f t="shared" ref="C133:N133" si="13">average(C119:C132)</f>
        <v>1181.785714</v>
      </c>
      <c r="D133">
        <f t="shared" si="13"/>
        <v>0.2142857143</v>
      </c>
      <c r="E133">
        <f t="shared" si="13"/>
        <v>0.4285714286</v>
      </c>
      <c r="F133">
        <f t="shared" si="13"/>
        <v>1055.571429</v>
      </c>
      <c r="G133" s="8">
        <f t="shared" si="13"/>
        <v>0.9998187092</v>
      </c>
      <c r="H133" s="8">
        <f t="shared" si="13"/>
        <v>0.0004058441558</v>
      </c>
      <c r="I133" s="8">
        <f t="shared" si="13"/>
        <v>0.9995532003</v>
      </c>
      <c r="J133" s="8">
        <f t="shared" si="13"/>
        <v>0.9994047619</v>
      </c>
      <c r="K133" s="8">
        <f t="shared" si="13"/>
        <v>0.001785714286</v>
      </c>
      <c r="L133" s="8">
        <f t="shared" si="13"/>
        <v>0.9999998283</v>
      </c>
      <c r="M133" s="8">
        <f t="shared" si="13"/>
        <v>0.9997127537</v>
      </c>
      <c r="N133">
        <f t="shared" si="13"/>
        <v>0.8767677546</v>
      </c>
    </row>
    <row r="134">
      <c r="C134">
        <f t="shared" ref="C134:F134" si="14">round(C133,0)</f>
        <v>1182</v>
      </c>
      <c r="D134">
        <f t="shared" si="14"/>
        <v>0</v>
      </c>
      <c r="E134">
        <f t="shared" si="14"/>
        <v>0</v>
      </c>
      <c r="F134">
        <f t="shared" si="14"/>
        <v>1056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1" t="s">
        <v>0</v>
      </c>
      <c r="S1" s="1" t="s">
        <v>15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</row>
    <row r="2">
      <c r="A2" s="1">
        <v>1.0</v>
      </c>
      <c r="B2" s="1">
        <v>1.0</v>
      </c>
      <c r="C2" s="1">
        <v>23.0</v>
      </c>
      <c r="D2" s="1">
        <v>16.0</v>
      </c>
      <c r="E2" s="1">
        <v>22.0</v>
      </c>
      <c r="F2" s="1">
        <v>79.0</v>
      </c>
      <c r="G2" s="1">
        <v>0.589743589743589</v>
      </c>
      <c r="H2" s="1">
        <v>0.217821782178217</v>
      </c>
      <c r="I2" s="1">
        <v>0.415710215710215</v>
      </c>
      <c r="J2" s="1">
        <v>0.807142857142857</v>
      </c>
      <c r="K2" s="10">
        <v>0.143035602817862</v>
      </c>
      <c r="L2" s="1">
        <v>0.685960903782686</v>
      </c>
      <c r="M2" s="1">
        <v>0.728571428571428</v>
      </c>
      <c r="N2" s="1">
        <v>0.837554216384887</v>
      </c>
      <c r="O2" s="1" t="s">
        <v>16</v>
      </c>
      <c r="R2" s="1">
        <v>1.0</v>
      </c>
      <c r="S2" s="1">
        <v>5.0</v>
      </c>
      <c r="T2" s="1">
        <v>35.0</v>
      </c>
      <c r="U2" s="1">
        <v>4.0</v>
      </c>
      <c r="V2" s="1">
        <v>0.0</v>
      </c>
      <c r="W2" s="1">
        <v>101.0</v>
      </c>
      <c r="X2" s="1">
        <v>0.897435897435897</v>
      </c>
      <c r="Y2" s="1">
        <v>0.0</v>
      </c>
      <c r="Z2" s="1">
        <v>0.926007326007326</v>
      </c>
      <c r="AA2" s="1">
        <v>0.892857142857142</v>
      </c>
      <c r="AB2" s="10">
        <v>0.13267268300719</v>
      </c>
      <c r="AC2" s="1">
        <v>1.0</v>
      </c>
      <c r="AD2" s="1">
        <v>0.971428571428571</v>
      </c>
      <c r="AE2" s="1">
        <v>0.628978490829467</v>
      </c>
      <c r="AF2" s="1" t="s">
        <v>17</v>
      </c>
    </row>
    <row r="3">
      <c r="A3" s="1">
        <v>1.0</v>
      </c>
      <c r="B3" s="1">
        <v>2.0</v>
      </c>
      <c r="C3" s="1">
        <v>39.0</v>
      </c>
      <c r="D3" s="1">
        <v>0.0</v>
      </c>
      <c r="E3" s="1">
        <v>0.0</v>
      </c>
      <c r="F3" s="1">
        <v>101.0</v>
      </c>
      <c r="G3" s="1">
        <v>1.0</v>
      </c>
      <c r="H3" s="1">
        <v>0.0</v>
      </c>
      <c r="I3" s="1">
        <v>1.0</v>
      </c>
      <c r="J3" s="1">
        <v>0.828571428571428</v>
      </c>
      <c r="K3" s="10">
        <v>0.212372410675978</v>
      </c>
      <c r="L3" s="1">
        <v>1.0</v>
      </c>
      <c r="M3" s="1">
        <v>1.0</v>
      </c>
      <c r="N3" s="1">
        <v>0.469252347946167</v>
      </c>
      <c r="O3" s="1" t="s">
        <v>16</v>
      </c>
      <c r="R3" s="1">
        <v>1.0</v>
      </c>
      <c r="S3" s="1">
        <v>10.0</v>
      </c>
      <c r="T3" s="1">
        <v>26.0</v>
      </c>
      <c r="U3" s="1">
        <v>13.0</v>
      </c>
      <c r="V3" s="1">
        <v>0.0</v>
      </c>
      <c r="W3" s="1">
        <v>101.0</v>
      </c>
      <c r="X3" s="1">
        <v>0.666666666666666</v>
      </c>
      <c r="Y3" s="1">
        <v>0.0</v>
      </c>
      <c r="Z3" s="1">
        <v>0.759523809523809</v>
      </c>
      <c r="AA3" s="1">
        <v>0.907142857142857</v>
      </c>
      <c r="AB3" s="10">
        <v>0.11539638872431</v>
      </c>
      <c r="AC3" s="1">
        <v>0.997207413048997</v>
      </c>
      <c r="AD3" s="1">
        <v>0.907142857142857</v>
      </c>
      <c r="AE3" s="1">
        <v>0.765782117843627</v>
      </c>
      <c r="AF3" s="1" t="s">
        <v>17</v>
      </c>
    </row>
    <row r="4">
      <c r="A4" s="1">
        <v>3.0</v>
      </c>
      <c r="B4" s="1">
        <v>1.0</v>
      </c>
      <c r="C4" s="1">
        <v>39.0</v>
      </c>
      <c r="D4" s="1">
        <v>0.0</v>
      </c>
      <c r="E4" s="1">
        <v>0.0</v>
      </c>
      <c r="F4" s="1">
        <v>101.0</v>
      </c>
      <c r="G4" s="1">
        <v>1.0</v>
      </c>
      <c r="H4" s="1">
        <v>0.0</v>
      </c>
      <c r="I4" s="1">
        <v>1.0</v>
      </c>
      <c r="J4" s="1">
        <v>0.892857142857142</v>
      </c>
      <c r="K4" s="10">
        <v>0.107142857142857</v>
      </c>
      <c r="L4" s="1">
        <v>1.0</v>
      </c>
      <c r="M4" s="1">
        <v>1.0</v>
      </c>
      <c r="N4" s="1">
        <v>0.548139095306396</v>
      </c>
      <c r="O4" s="1" t="s">
        <v>16</v>
      </c>
      <c r="R4" s="1">
        <v>1.0</v>
      </c>
      <c r="S4" s="1">
        <v>15.0</v>
      </c>
      <c r="T4" s="1">
        <v>36.0</v>
      </c>
      <c r="U4" s="1">
        <v>3.0</v>
      </c>
      <c r="V4" s="1">
        <v>0.0</v>
      </c>
      <c r="W4" s="1">
        <v>101.0</v>
      </c>
      <c r="X4" s="1">
        <v>0.923076923076923</v>
      </c>
      <c r="Y4" s="1">
        <v>0.0</v>
      </c>
      <c r="Z4" s="1">
        <v>0.944505494505494</v>
      </c>
      <c r="AA4" s="1">
        <v>0.921428571428571</v>
      </c>
      <c r="AB4" s="10">
        <v>0.0871896829695264</v>
      </c>
      <c r="AC4" s="1">
        <v>1.0</v>
      </c>
      <c r="AD4" s="1">
        <v>0.978571428571428</v>
      </c>
      <c r="AE4" s="1">
        <v>0.987051010131835</v>
      </c>
      <c r="AF4" s="1" t="s">
        <v>17</v>
      </c>
    </row>
    <row r="5">
      <c r="A5" s="1">
        <v>3.0</v>
      </c>
      <c r="B5" s="1">
        <v>2.0</v>
      </c>
      <c r="C5" s="1">
        <v>39.0</v>
      </c>
      <c r="D5" s="1">
        <v>0.0</v>
      </c>
      <c r="E5" s="1">
        <v>0.0</v>
      </c>
      <c r="F5" s="1">
        <v>101.0</v>
      </c>
      <c r="G5" s="1">
        <v>1.0</v>
      </c>
      <c r="H5" s="1">
        <v>0.0</v>
      </c>
      <c r="I5" s="1">
        <v>1.0</v>
      </c>
      <c r="J5" s="1">
        <v>1.0</v>
      </c>
      <c r="K5" s="1">
        <v>0.0</v>
      </c>
      <c r="L5" s="1">
        <v>1.0</v>
      </c>
      <c r="M5" s="1">
        <v>1.0</v>
      </c>
      <c r="N5" s="1">
        <v>0.525448560714721</v>
      </c>
      <c r="O5" s="1" t="s">
        <v>16</v>
      </c>
      <c r="R5" s="1">
        <v>1.0</v>
      </c>
      <c r="S5" s="1">
        <v>30.0</v>
      </c>
      <c r="T5" s="1">
        <v>36.0</v>
      </c>
      <c r="U5" s="1">
        <v>3.0</v>
      </c>
      <c r="V5" s="1">
        <v>0.0</v>
      </c>
      <c r="W5" s="1">
        <v>101.0</v>
      </c>
      <c r="X5" s="1">
        <v>0.923076923076923</v>
      </c>
      <c r="Y5" s="1">
        <v>0.0</v>
      </c>
      <c r="Z5" s="1">
        <v>0.944505494505494</v>
      </c>
      <c r="AA5" s="1">
        <v>0.95</v>
      </c>
      <c r="AB5" s="1">
        <v>0.0557874976850475</v>
      </c>
      <c r="AC5" s="1">
        <v>1.0</v>
      </c>
      <c r="AD5" s="1">
        <v>0.978571428571428</v>
      </c>
      <c r="AE5" s="1">
        <v>1.36511135101318</v>
      </c>
      <c r="AF5" s="1" t="s">
        <v>17</v>
      </c>
    </row>
    <row r="6">
      <c r="A6" s="1">
        <v>5.0</v>
      </c>
      <c r="B6" s="1">
        <v>1.0</v>
      </c>
      <c r="C6" s="1">
        <v>38.0</v>
      </c>
      <c r="D6" s="1">
        <v>1.0</v>
      </c>
      <c r="E6" s="1">
        <v>0.0</v>
      </c>
      <c r="F6" s="1">
        <v>101.0</v>
      </c>
      <c r="G6" s="1">
        <v>0.974358974358974</v>
      </c>
      <c r="H6" s="1">
        <v>0.0</v>
      </c>
      <c r="I6" s="1">
        <v>0.981501831501831</v>
      </c>
      <c r="J6" s="1">
        <v>0.992857142857142</v>
      </c>
      <c r="K6" s="1">
        <v>0.0214285714285714</v>
      </c>
      <c r="L6" s="1">
        <v>0.987179487179487</v>
      </c>
      <c r="M6" s="1">
        <v>0.992857142857142</v>
      </c>
      <c r="N6" s="1">
        <v>0.532039165496826</v>
      </c>
      <c r="O6" s="1" t="s">
        <v>16</v>
      </c>
      <c r="R6" s="1">
        <v>3.0</v>
      </c>
      <c r="S6" s="1">
        <v>3.0</v>
      </c>
      <c r="T6" s="1">
        <v>39.0</v>
      </c>
      <c r="U6" s="1">
        <v>0.0</v>
      </c>
      <c r="V6" s="1">
        <v>0.0</v>
      </c>
      <c r="W6" s="1">
        <v>101.0</v>
      </c>
      <c r="X6" s="1">
        <v>1.0</v>
      </c>
      <c r="Y6" s="1">
        <v>0.0</v>
      </c>
      <c r="Z6" s="1">
        <v>1.0</v>
      </c>
      <c r="AA6" s="1">
        <v>0.971428571428571</v>
      </c>
      <c r="AB6" s="1">
        <v>0.0654653670707977</v>
      </c>
      <c r="AC6" s="1">
        <v>1.0</v>
      </c>
      <c r="AD6" s="1">
        <v>1.0</v>
      </c>
      <c r="AE6" s="1">
        <v>0.558507919311523</v>
      </c>
      <c r="AF6" s="1" t="s">
        <v>17</v>
      </c>
    </row>
    <row r="7">
      <c r="A7" s="1">
        <v>5.0</v>
      </c>
      <c r="B7" s="1">
        <v>2.0</v>
      </c>
      <c r="C7" s="1">
        <v>39.0</v>
      </c>
      <c r="D7" s="1">
        <v>0.0</v>
      </c>
      <c r="E7" s="1">
        <v>0.0</v>
      </c>
      <c r="F7" s="1">
        <v>101.0</v>
      </c>
      <c r="G7" s="1">
        <v>1.0</v>
      </c>
      <c r="H7" s="1">
        <v>0.0</v>
      </c>
      <c r="I7" s="1">
        <v>1.0</v>
      </c>
      <c r="J7" s="1">
        <v>0.992857142857142</v>
      </c>
      <c r="K7" s="1">
        <v>0.0214285714285714</v>
      </c>
      <c r="L7" s="1">
        <v>1.0</v>
      </c>
      <c r="M7" s="1">
        <v>1.0</v>
      </c>
      <c r="N7" s="1">
        <v>0.472563743591308</v>
      </c>
      <c r="O7" s="1" t="s">
        <v>16</v>
      </c>
      <c r="R7" s="1">
        <v>3.0</v>
      </c>
      <c r="S7" s="1">
        <v>5.0</v>
      </c>
      <c r="T7" s="1">
        <v>39.0</v>
      </c>
      <c r="U7" s="1">
        <v>0.0</v>
      </c>
      <c r="V7" s="1">
        <v>0.0</v>
      </c>
      <c r="W7" s="1">
        <v>101.0</v>
      </c>
      <c r="X7" s="1">
        <v>1.0</v>
      </c>
      <c r="Y7" s="1">
        <v>0.0</v>
      </c>
      <c r="Z7" s="1">
        <v>1.0</v>
      </c>
      <c r="AA7" s="1">
        <v>0.985714285714285</v>
      </c>
      <c r="AB7" s="1">
        <v>0.0428571428571428</v>
      </c>
      <c r="AC7" s="1">
        <v>1.0</v>
      </c>
      <c r="AD7" s="1">
        <v>1.0</v>
      </c>
      <c r="AE7" s="1">
        <v>0.691127777099609</v>
      </c>
      <c r="AF7" s="1" t="s">
        <v>17</v>
      </c>
    </row>
    <row r="8">
      <c r="A8" s="1">
        <v>10.0</v>
      </c>
      <c r="B8" s="1">
        <v>1.0</v>
      </c>
      <c r="C8" s="1">
        <v>39.0</v>
      </c>
      <c r="D8" s="1">
        <v>0.0</v>
      </c>
      <c r="E8" s="1">
        <v>0.0</v>
      </c>
      <c r="F8" s="1">
        <v>101.0</v>
      </c>
      <c r="G8" s="1">
        <v>1.0</v>
      </c>
      <c r="H8" s="1">
        <v>0.0</v>
      </c>
      <c r="I8" s="1">
        <v>1.0</v>
      </c>
      <c r="J8" s="1">
        <v>0.978571428571428</v>
      </c>
      <c r="K8" s="1">
        <v>0.0457366016959489</v>
      </c>
      <c r="L8" s="1">
        <v>1.0</v>
      </c>
      <c r="M8" s="1">
        <v>1.0</v>
      </c>
      <c r="N8" s="1">
        <v>0.578010320663452</v>
      </c>
      <c r="O8" s="1" t="s">
        <v>16</v>
      </c>
      <c r="R8" s="1">
        <v>3.0</v>
      </c>
      <c r="S8" s="1">
        <v>10.0</v>
      </c>
      <c r="T8" s="1">
        <v>39.0</v>
      </c>
      <c r="U8" s="1">
        <v>0.0</v>
      </c>
      <c r="V8" s="1">
        <v>0.0</v>
      </c>
      <c r="W8" s="1">
        <v>101.0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1.0</v>
      </c>
      <c r="AE8" s="1">
        <v>0.790729522705078</v>
      </c>
      <c r="AF8" s="1" t="s">
        <v>17</v>
      </c>
    </row>
    <row r="9">
      <c r="A9" s="1">
        <v>10.0</v>
      </c>
      <c r="B9" s="1">
        <v>2.0</v>
      </c>
      <c r="C9" s="1">
        <v>39.0</v>
      </c>
      <c r="D9" s="1">
        <v>0.0</v>
      </c>
      <c r="E9" s="1">
        <v>0.0</v>
      </c>
      <c r="F9" s="1">
        <v>101.0</v>
      </c>
      <c r="G9" s="1">
        <v>1.0</v>
      </c>
      <c r="H9" s="1">
        <v>0.0</v>
      </c>
      <c r="I9" s="1">
        <v>1.0</v>
      </c>
      <c r="J9" s="1">
        <v>1.0</v>
      </c>
      <c r="K9" s="1">
        <v>0.0</v>
      </c>
      <c r="L9" s="1">
        <v>1.0</v>
      </c>
      <c r="M9" s="1">
        <v>1.0</v>
      </c>
      <c r="N9" s="1">
        <v>0.462423086166381</v>
      </c>
      <c r="O9" s="1" t="s">
        <v>16</v>
      </c>
      <c r="R9" s="1">
        <v>3.0</v>
      </c>
      <c r="S9" s="1">
        <v>15.0</v>
      </c>
      <c r="T9" s="1">
        <v>39.0</v>
      </c>
      <c r="U9" s="1">
        <v>0.0</v>
      </c>
      <c r="V9" s="1">
        <v>0.0</v>
      </c>
      <c r="W9" s="1">
        <v>101.0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1.0</v>
      </c>
      <c r="AE9" s="1">
        <v>0.953467845916748</v>
      </c>
      <c r="AF9" s="1" t="s">
        <v>17</v>
      </c>
    </row>
    <row r="10">
      <c r="A10" s="1">
        <v>20.0</v>
      </c>
      <c r="B10" s="1">
        <v>1.0</v>
      </c>
      <c r="C10" s="1">
        <v>36.0</v>
      </c>
      <c r="D10" s="1">
        <v>3.0</v>
      </c>
      <c r="E10" s="1">
        <v>0.0</v>
      </c>
      <c r="F10" s="1">
        <v>101.0</v>
      </c>
      <c r="G10" s="1">
        <v>0.923076923076923</v>
      </c>
      <c r="H10" s="1">
        <v>0.0</v>
      </c>
      <c r="I10" s="1">
        <v>0.944505494505494</v>
      </c>
      <c r="J10" s="1">
        <v>0.957142857142857</v>
      </c>
      <c r="K10" s="1">
        <v>0.0571428571428571</v>
      </c>
      <c r="L10" s="1">
        <v>0.961538461538461</v>
      </c>
      <c r="M10" s="1">
        <v>0.978571428571428</v>
      </c>
      <c r="N10" s="1">
        <v>0.527244567871093</v>
      </c>
      <c r="O10" s="1" t="s">
        <v>16</v>
      </c>
      <c r="R10" s="1">
        <v>3.0</v>
      </c>
      <c r="S10" s="1">
        <v>30.0</v>
      </c>
      <c r="T10" s="1">
        <v>39.0</v>
      </c>
      <c r="U10" s="1">
        <v>0.0</v>
      </c>
      <c r="V10" s="1">
        <v>0.0</v>
      </c>
      <c r="W10" s="1">
        <v>101.0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1.37410926818847</v>
      </c>
      <c r="AF10" s="1" t="s">
        <v>17</v>
      </c>
    </row>
    <row r="11">
      <c r="A11" s="1">
        <v>20.0</v>
      </c>
      <c r="B11" s="1">
        <v>2.0</v>
      </c>
      <c r="C11" s="1">
        <v>39.0</v>
      </c>
      <c r="D11" s="1">
        <v>0.0</v>
      </c>
      <c r="E11" s="1">
        <v>0.0</v>
      </c>
      <c r="F11" s="1">
        <v>101.0</v>
      </c>
      <c r="G11" s="1">
        <v>1.0</v>
      </c>
      <c r="H11" s="1">
        <v>0.0</v>
      </c>
      <c r="I11" s="1">
        <v>1.0</v>
      </c>
      <c r="J11" s="1">
        <v>1.0</v>
      </c>
      <c r="K11" s="1">
        <v>0.0</v>
      </c>
      <c r="L11" s="1">
        <v>1.0</v>
      </c>
      <c r="M11" s="1">
        <v>1.0</v>
      </c>
      <c r="N11" s="1">
        <v>0.459095478057861</v>
      </c>
      <c r="O11" s="1" t="s">
        <v>16</v>
      </c>
      <c r="R11" s="1">
        <v>5.0</v>
      </c>
      <c r="S11" s="1">
        <v>1.0</v>
      </c>
      <c r="T11" s="1">
        <v>36.0</v>
      </c>
      <c r="U11" s="1">
        <v>3.0</v>
      </c>
      <c r="V11" s="1">
        <v>0.0</v>
      </c>
      <c r="W11" s="1">
        <v>101.0</v>
      </c>
      <c r="X11" s="1">
        <v>0.923076923076923</v>
      </c>
      <c r="Y11" s="1">
        <v>0.0</v>
      </c>
      <c r="Z11" s="1">
        <v>0.944505494505494</v>
      </c>
      <c r="AA11" s="1">
        <v>0.985714285714285</v>
      </c>
      <c r="AB11" s="1">
        <v>0.0285714285714285</v>
      </c>
      <c r="AC11" s="1">
        <v>0.961538461538461</v>
      </c>
      <c r="AD11" s="1">
        <v>0.978571428571428</v>
      </c>
      <c r="AE11" s="1">
        <v>0.584744215011596</v>
      </c>
      <c r="AF11" s="1" t="s">
        <v>17</v>
      </c>
    </row>
    <row r="12">
      <c r="A12" s="1">
        <v>30.0</v>
      </c>
      <c r="B12" s="1">
        <v>1.0</v>
      </c>
      <c r="C12" s="1">
        <v>39.0</v>
      </c>
      <c r="D12" s="1">
        <v>0.0</v>
      </c>
      <c r="E12" s="1">
        <v>0.0</v>
      </c>
      <c r="F12" s="1">
        <v>101.0</v>
      </c>
      <c r="G12" s="1">
        <v>1.0</v>
      </c>
      <c r="H12" s="1">
        <v>0.0</v>
      </c>
      <c r="I12" s="1">
        <v>1.0</v>
      </c>
      <c r="J12" s="1">
        <v>0.978571428571428</v>
      </c>
      <c r="K12" s="1">
        <v>0.0327326835353988</v>
      </c>
      <c r="L12" s="1">
        <v>1.0</v>
      </c>
      <c r="M12" s="1">
        <v>1.0</v>
      </c>
      <c r="N12" s="1">
        <v>0.518875122070312</v>
      </c>
      <c r="O12" s="1" t="s">
        <v>16</v>
      </c>
      <c r="R12" s="1">
        <v>5.0</v>
      </c>
      <c r="S12" s="1">
        <v>3.0</v>
      </c>
      <c r="T12" s="1">
        <v>39.0</v>
      </c>
      <c r="U12" s="1">
        <v>0.0</v>
      </c>
      <c r="V12" s="1">
        <v>0.0</v>
      </c>
      <c r="W12" s="1">
        <v>101.0</v>
      </c>
      <c r="X12" s="1">
        <v>1.0</v>
      </c>
      <c r="Y12" s="1">
        <v>0.0</v>
      </c>
      <c r="Z12" s="1">
        <v>1.0</v>
      </c>
      <c r="AA12" s="1">
        <v>0.985714285714285</v>
      </c>
      <c r="AB12" s="1">
        <v>0.0285714285714285</v>
      </c>
      <c r="AC12" s="1">
        <v>1.0</v>
      </c>
      <c r="AD12" s="1">
        <v>1.0</v>
      </c>
      <c r="AE12" s="1">
        <v>0.561847209930419</v>
      </c>
      <c r="AF12" s="1" t="s">
        <v>17</v>
      </c>
    </row>
    <row r="13">
      <c r="A13" s="1">
        <v>30.0</v>
      </c>
      <c r="B13" s="1">
        <v>2.0</v>
      </c>
      <c r="C13" s="1">
        <v>39.0</v>
      </c>
      <c r="D13" s="1">
        <v>0.0</v>
      </c>
      <c r="E13" s="1">
        <v>0.0</v>
      </c>
      <c r="F13" s="1">
        <v>101.0</v>
      </c>
      <c r="G13" s="1">
        <v>1.0</v>
      </c>
      <c r="H13" s="1">
        <v>0.0</v>
      </c>
      <c r="I13" s="1">
        <v>1.0</v>
      </c>
      <c r="J13" s="1">
        <v>1.0</v>
      </c>
      <c r="K13" s="1">
        <v>0.0</v>
      </c>
      <c r="L13" s="1">
        <v>1.0</v>
      </c>
      <c r="M13" s="1">
        <v>1.0</v>
      </c>
      <c r="N13" s="1">
        <v>0.466766834259033</v>
      </c>
      <c r="O13" s="1" t="s">
        <v>16</v>
      </c>
      <c r="R13" s="1">
        <v>5.0</v>
      </c>
      <c r="S13" s="1">
        <v>5.0</v>
      </c>
      <c r="T13" s="1">
        <v>39.0</v>
      </c>
      <c r="U13" s="1">
        <v>0.0</v>
      </c>
      <c r="V13" s="1">
        <v>0.0</v>
      </c>
      <c r="W13" s="1">
        <v>101.0</v>
      </c>
      <c r="X13" s="1">
        <v>1.0</v>
      </c>
      <c r="Y13" s="1">
        <v>0.0</v>
      </c>
      <c r="Z13" s="1">
        <v>1.0</v>
      </c>
      <c r="AA13" s="1">
        <v>0.985714285714285</v>
      </c>
      <c r="AB13" s="1">
        <v>0.0285714285714285</v>
      </c>
      <c r="AC13" s="1">
        <v>1.0</v>
      </c>
      <c r="AD13" s="1">
        <v>1.0</v>
      </c>
      <c r="AE13" s="1">
        <v>0.620124340057373</v>
      </c>
      <c r="AF13" s="1" t="s">
        <v>17</v>
      </c>
    </row>
    <row r="14">
      <c r="A14" s="1">
        <v>40.0</v>
      </c>
      <c r="B14" s="1">
        <v>1.0</v>
      </c>
      <c r="C14" s="1">
        <v>39.0</v>
      </c>
      <c r="D14" s="1">
        <v>0.0</v>
      </c>
      <c r="E14" s="1">
        <v>0.0</v>
      </c>
      <c r="F14" s="1">
        <v>101.0</v>
      </c>
      <c r="G14" s="1">
        <v>1.0</v>
      </c>
      <c r="H14" s="1">
        <v>0.0</v>
      </c>
      <c r="I14" s="1">
        <v>1.0</v>
      </c>
      <c r="J14" s="1">
        <v>0.985714285714285</v>
      </c>
      <c r="K14" s="1">
        <v>0.0428571428571428</v>
      </c>
      <c r="L14" s="1">
        <v>1.0</v>
      </c>
      <c r="M14" s="1">
        <v>1.0</v>
      </c>
      <c r="N14" s="1">
        <v>0.516814947128295</v>
      </c>
      <c r="O14" s="1" t="s">
        <v>16</v>
      </c>
      <c r="R14" s="1">
        <v>5.0</v>
      </c>
      <c r="S14" s="1">
        <v>10.0</v>
      </c>
      <c r="T14" s="1">
        <v>39.0</v>
      </c>
      <c r="U14" s="1">
        <v>0.0</v>
      </c>
      <c r="V14" s="1">
        <v>0.0</v>
      </c>
      <c r="W14" s="1">
        <v>101.0</v>
      </c>
      <c r="X14" s="1">
        <v>1.0</v>
      </c>
      <c r="Y14" s="1">
        <v>0.0</v>
      </c>
      <c r="Z14" s="1">
        <v>1.0</v>
      </c>
      <c r="AA14" s="1">
        <v>1.0</v>
      </c>
      <c r="AB14" s="1">
        <v>0.0</v>
      </c>
      <c r="AC14" s="1">
        <v>1.0</v>
      </c>
      <c r="AD14" s="1">
        <v>1.0</v>
      </c>
      <c r="AE14" s="1">
        <v>0.832742691040039</v>
      </c>
      <c r="AF14" s="1" t="s">
        <v>17</v>
      </c>
    </row>
    <row r="15">
      <c r="A15" s="1">
        <v>40.0</v>
      </c>
      <c r="B15" s="1">
        <v>2.0</v>
      </c>
      <c r="C15" s="1">
        <v>39.0</v>
      </c>
      <c r="D15" s="1">
        <v>0.0</v>
      </c>
      <c r="E15" s="1">
        <v>0.0</v>
      </c>
      <c r="F15" s="1">
        <v>101.0</v>
      </c>
      <c r="G15" s="1">
        <v>1.0</v>
      </c>
      <c r="H15" s="1">
        <v>0.0</v>
      </c>
      <c r="I15" s="1">
        <v>1.0</v>
      </c>
      <c r="J15" s="1">
        <v>1.0</v>
      </c>
      <c r="K15" s="1">
        <v>0.0</v>
      </c>
      <c r="L15" s="1">
        <v>1.0</v>
      </c>
      <c r="M15" s="1">
        <v>1.0</v>
      </c>
      <c r="N15" s="1">
        <v>0.525400400161743</v>
      </c>
      <c r="O15" s="1" t="s">
        <v>16</v>
      </c>
      <c r="R15" s="1">
        <v>5.0</v>
      </c>
      <c r="S15" s="1">
        <v>15.0</v>
      </c>
      <c r="T15" s="1">
        <v>39.0</v>
      </c>
      <c r="U15" s="1">
        <v>0.0</v>
      </c>
      <c r="V15" s="1">
        <v>0.0</v>
      </c>
      <c r="W15" s="1">
        <v>101.0</v>
      </c>
      <c r="X15" s="1">
        <v>1.0</v>
      </c>
      <c r="Y15" s="1">
        <v>0.0</v>
      </c>
      <c r="Z15" s="1">
        <v>1.0</v>
      </c>
      <c r="AA15" s="1">
        <v>1.0</v>
      </c>
      <c r="AB15" s="1">
        <v>0.0</v>
      </c>
      <c r="AC15" s="1">
        <v>1.0</v>
      </c>
      <c r="AD15" s="1">
        <v>1.0</v>
      </c>
      <c r="AE15" s="1">
        <v>0.909899950027465</v>
      </c>
      <c r="AF15" s="1" t="s">
        <v>17</v>
      </c>
    </row>
    <row r="16">
      <c r="A16" s="1">
        <v>50.0</v>
      </c>
      <c r="B16" s="1">
        <v>1.0</v>
      </c>
      <c r="C16" s="1">
        <v>36.0</v>
      </c>
      <c r="D16" s="1">
        <v>3.0</v>
      </c>
      <c r="E16" s="1">
        <v>4.0</v>
      </c>
      <c r="F16" s="1">
        <v>97.0</v>
      </c>
      <c r="G16" s="1">
        <v>0.923076923076923</v>
      </c>
      <c r="H16" s="1">
        <v>0.0396039603960396</v>
      </c>
      <c r="I16" s="1">
        <v>0.852197802197802</v>
      </c>
      <c r="J16" s="1">
        <v>0.971428571428571</v>
      </c>
      <c r="K16" s="1">
        <v>0.0349927106111882</v>
      </c>
      <c r="L16" s="1">
        <v>0.941736481340441</v>
      </c>
      <c r="M16" s="1">
        <v>0.95</v>
      </c>
      <c r="N16" s="1">
        <v>0.541393041610717</v>
      </c>
      <c r="O16" s="1" t="s">
        <v>16</v>
      </c>
      <c r="R16" s="1">
        <v>5.0</v>
      </c>
      <c r="S16" s="1">
        <v>30.0</v>
      </c>
      <c r="T16" s="1">
        <v>39.0</v>
      </c>
      <c r="U16" s="1">
        <v>0.0</v>
      </c>
      <c r="V16" s="1">
        <v>0.0</v>
      </c>
      <c r="W16" s="1">
        <v>101.0</v>
      </c>
      <c r="X16" s="1">
        <v>1.0</v>
      </c>
      <c r="Y16" s="1">
        <v>0.0</v>
      </c>
      <c r="Z16" s="1">
        <v>1.0</v>
      </c>
      <c r="AA16" s="1">
        <v>1.0</v>
      </c>
      <c r="AB16" s="1">
        <v>0.0</v>
      </c>
      <c r="AC16" s="1">
        <v>1.0</v>
      </c>
      <c r="AD16" s="1">
        <v>1.0</v>
      </c>
      <c r="AE16" s="1">
        <v>1.3803493976593</v>
      </c>
      <c r="AF16" s="1" t="s">
        <v>17</v>
      </c>
    </row>
    <row r="17">
      <c r="A17" s="1">
        <v>50.0</v>
      </c>
      <c r="B17" s="1">
        <v>2.0</v>
      </c>
      <c r="C17" s="1">
        <v>39.0</v>
      </c>
      <c r="D17" s="1">
        <v>0.0</v>
      </c>
      <c r="E17" s="1">
        <v>0.0</v>
      </c>
      <c r="F17" s="1">
        <v>101.0</v>
      </c>
      <c r="G17" s="1">
        <v>1.0</v>
      </c>
      <c r="H17" s="1">
        <v>0.0</v>
      </c>
      <c r="I17" s="1">
        <v>1.0</v>
      </c>
      <c r="J17" s="1">
        <v>1.0</v>
      </c>
      <c r="K17" s="1">
        <v>0.0</v>
      </c>
      <c r="L17" s="1">
        <v>1.0</v>
      </c>
      <c r="M17" s="1">
        <v>1.0</v>
      </c>
      <c r="N17" s="1">
        <v>0.469635009765625</v>
      </c>
      <c r="O17" s="1" t="s">
        <v>16</v>
      </c>
      <c r="R17" s="1">
        <v>10.0</v>
      </c>
      <c r="S17" s="1">
        <v>3.0</v>
      </c>
      <c r="T17" s="1">
        <v>39.0</v>
      </c>
      <c r="U17" s="1">
        <v>0.0</v>
      </c>
      <c r="V17" s="1">
        <v>0.0</v>
      </c>
      <c r="W17" s="1">
        <v>101.0</v>
      </c>
      <c r="X17" s="1">
        <v>1.0</v>
      </c>
      <c r="Y17" s="1">
        <v>0.0</v>
      </c>
      <c r="Z17" s="1">
        <v>1.0</v>
      </c>
      <c r="AA17" s="1">
        <v>1.0</v>
      </c>
      <c r="AB17" s="1">
        <v>0.0</v>
      </c>
      <c r="AC17" s="1">
        <v>1.0</v>
      </c>
      <c r="AD17" s="1">
        <v>1.0</v>
      </c>
      <c r="AE17" s="1">
        <v>0.614857673645019</v>
      </c>
      <c r="AF17" s="1" t="s">
        <v>17</v>
      </c>
    </row>
    <row r="18">
      <c r="C18">
        <f t="shared" ref="C18:N18" si="1">AVERAGE(C5:C17)</f>
        <v>38.46153846</v>
      </c>
      <c r="D18">
        <f t="shared" si="1"/>
        <v>0.5384615385</v>
      </c>
      <c r="E18">
        <f t="shared" si="1"/>
        <v>0.3076923077</v>
      </c>
      <c r="F18">
        <f t="shared" si="1"/>
        <v>100.6923077</v>
      </c>
      <c r="G18">
        <f t="shared" si="1"/>
        <v>0.9861932939</v>
      </c>
      <c r="H18">
        <f t="shared" si="1"/>
        <v>0.003046458492</v>
      </c>
      <c r="I18">
        <f t="shared" si="1"/>
        <v>0.982938856</v>
      </c>
      <c r="J18">
        <f t="shared" si="1"/>
        <v>0.989010989</v>
      </c>
      <c r="K18">
        <f t="shared" si="1"/>
        <v>0.01971685682</v>
      </c>
      <c r="L18">
        <f t="shared" si="1"/>
        <v>0.9915734177</v>
      </c>
      <c r="M18">
        <f t="shared" si="1"/>
        <v>0.993956044</v>
      </c>
      <c r="N18">
        <f t="shared" si="1"/>
        <v>0.507362329</v>
      </c>
      <c r="R18" s="1">
        <v>10.0</v>
      </c>
      <c r="S18" s="1">
        <v>5.0</v>
      </c>
      <c r="T18" s="1">
        <v>39.0</v>
      </c>
      <c r="U18" s="1">
        <v>0.0</v>
      </c>
      <c r="V18" s="1">
        <v>0.0</v>
      </c>
      <c r="W18" s="1">
        <v>101.0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1.0</v>
      </c>
      <c r="AE18" s="1">
        <v>0.615321636199951</v>
      </c>
      <c r="AF18" s="1" t="s">
        <v>17</v>
      </c>
    </row>
    <row r="19">
      <c r="C19">
        <f t="shared" ref="C19:F19" si="2">round(C18,0)</f>
        <v>38</v>
      </c>
      <c r="D19">
        <f t="shared" si="2"/>
        <v>1</v>
      </c>
      <c r="E19">
        <f t="shared" si="2"/>
        <v>0</v>
      </c>
      <c r="F19">
        <f t="shared" si="2"/>
        <v>101</v>
      </c>
      <c r="R19" s="1">
        <v>10.0</v>
      </c>
      <c r="S19" s="1">
        <v>10.0</v>
      </c>
      <c r="T19" s="1">
        <v>39.0</v>
      </c>
      <c r="U19" s="1">
        <v>0.0</v>
      </c>
      <c r="V19" s="1">
        <v>0.0</v>
      </c>
      <c r="W19" s="1">
        <v>101.0</v>
      </c>
      <c r="X19" s="1">
        <v>1.0</v>
      </c>
      <c r="Y19" s="1">
        <v>0.0</v>
      </c>
      <c r="Z19" s="1">
        <v>1.0</v>
      </c>
      <c r="AA19" s="1">
        <v>1.0</v>
      </c>
      <c r="AB19" s="1">
        <v>0.0</v>
      </c>
      <c r="AC19" s="1">
        <v>1.0</v>
      </c>
      <c r="AD19" s="1">
        <v>1.0</v>
      </c>
      <c r="AE19" s="1">
        <v>0.81966757774353</v>
      </c>
      <c r="AF19" s="1" t="s">
        <v>17</v>
      </c>
    </row>
    <row r="20">
      <c r="R20" s="1">
        <v>10.0</v>
      </c>
      <c r="S20" s="1">
        <v>15.0</v>
      </c>
      <c r="T20" s="1">
        <v>39.0</v>
      </c>
      <c r="U20" s="1">
        <v>0.0</v>
      </c>
      <c r="V20" s="1">
        <v>0.0</v>
      </c>
      <c r="W20" s="1">
        <v>101.0</v>
      </c>
      <c r="X20" s="1">
        <v>1.0</v>
      </c>
      <c r="Y20" s="1">
        <v>0.0</v>
      </c>
      <c r="Z20" s="1">
        <v>1.0</v>
      </c>
      <c r="AA20" s="1">
        <v>1.0</v>
      </c>
      <c r="AB20" s="1">
        <v>0.0</v>
      </c>
      <c r="AC20" s="1">
        <v>1.0</v>
      </c>
      <c r="AD20" s="1">
        <v>1.0</v>
      </c>
      <c r="AE20" s="1">
        <v>0.922305107116699</v>
      </c>
      <c r="AF20" s="1" t="s">
        <v>17</v>
      </c>
    </row>
    <row r="21">
      <c r="R21" s="1">
        <v>10.0</v>
      </c>
      <c r="S21" s="1">
        <v>30.0</v>
      </c>
      <c r="T21" s="1">
        <v>39.0</v>
      </c>
      <c r="U21" s="1">
        <v>0.0</v>
      </c>
      <c r="V21" s="1">
        <v>0.0</v>
      </c>
      <c r="W21" s="1">
        <v>101.0</v>
      </c>
      <c r="X21" s="1">
        <v>1.0</v>
      </c>
      <c r="Y21" s="1">
        <v>0.0</v>
      </c>
      <c r="Z21" s="1">
        <v>1.0</v>
      </c>
      <c r="AA21" s="1">
        <v>1.0</v>
      </c>
      <c r="AB21" s="1">
        <v>0.0</v>
      </c>
      <c r="AC21" s="1">
        <v>1.0</v>
      </c>
      <c r="AD21" s="1">
        <v>1.0</v>
      </c>
      <c r="AE21" s="1">
        <v>1.44690036773681</v>
      </c>
      <c r="AF21" s="1" t="s">
        <v>17</v>
      </c>
    </row>
    <row r="22">
      <c r="R22" s="1">
        <v>20.0</v>
      </c>
      <c r="S22" s="1">
        <v>3.0</v>
      </c>
      <c r="T22" s="1">
        <v>39.0</v>
      </c>
      <c r="U22" s="1">
        <v>0.0</v>
      </c>
      <c r="V22" s="1">
        <v>0.0</v>
      </c>
      <c r="W22" s="1">
        <v>101.0</v>
      </c>
      <c r="X22" s="1">
        <v>1.0</v>
      </c>
      <c r="Y22" s="1">
        <v>0.0</v>
      </c>
      <c r="Z22" s="1">
        <v>1.0</v>
      </c>
      <c r="AA22" s="1">
        <v>0.978571428571428</v>
      </c>
      <c r="AB22" s="1">
        <v>0.0327326835353988</v>
      </c>
      <c r="AC22" s="1">
        <v>1.0</v>
      </c>
      <c r="AD22" s="1">
        <v>1.0</v>
      </c>
      <c r="AE22" s="1">
        <v>0.553351402282714</v>
      </c>
      <c r="AF22" s="1" t="s">
        <v>17</v>
      </c>
    </row>
    <row r="23">
      <c r="R23" s="1">
        <v>20.0</v>
      </c>
      <c r="S23" s="1">
        <v>5.0</v>
      </c>
      <c r="T23" s="1">
        <v>39.0</v>
      </c>
      <c r="U23" s="1">
        <v>0.0</v>
      </c>
      <c r="V23" s="1">
        <v>0.0</v>
      </c>
      <c r="W23" s="1">
        <v>101.0</v>
      </c>
      <c r="X23" s="1">
        <v>1.0</v>
      </c>
      <c r="Y23" s="1">
        <v>0.0</v>
      </c>
      <c r="Z23" s="1">
        <v>1.0</v>
      </c>
      <c r="AA23" s="1">
        <v>0.978571428571428</v>
      </c>
      <c r="AB23" s="1">
        <v>0.0457366016959489</v>
      </c>
      <c r="AC23" s="1">
        <v>1.0</v>
      </c>
      <c r="AD23" s="1">
        <v>1.0</v>
      </c>
      <c r="AE23" s="1">
        <v>0.621324777603149</v>
      </c>
      <c r="AF23" s="1" t="s">
        <v>17</v>
      </c>
    </row>
    <row r="24">
      <c r="A24" s="1" t="s">
        <v>0</v>
      </c>
      <c r="B24" s="1" t="s">
        <v>15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R24" s="1">
        <v>20.0</v>
      </c>
      <c r="S24" s="1">
        <v>10.0</v>
      </c>
      <c r="T24" s="1">
        <v>38.0</v>
      </c>
      <c r="U24" s="1">
        <v>1.0</v>
      </c>
      <c r="V24" s="1">
        <v>0.0</v>
      </c>
      <c r="W24" s="1">
        <v>101.0</v>
      </c>
      <c r="X24" s="1">
        <v>0.974358974358974</v>
      </c>
      <c r="Y24" s="1">
        <v>0.0</v>
      </c>
      <c r="Z24" s="1">
        <v>0.981501831501831</v>
      </c>
      <c r="AA24" s="1">
        <v>0.992857142857142</v>
      </c>
      <c r="AB24" s="1">
        <v>0.0214285714285714</v>
      </c>
      <c r="AC24" s="1">
        <v>1.0</v>
      </c>
      <c r="AD24" s="1">
        <v>0.992857142857142</v>
      </c>
      <c r="AE24" s="1">
        <v>0.821712970733642</v>
      </c>
      <c r="AF24" s="1" t="s">
        <v>17</v>
      </c>
    </row>
    <row r="25">
      <c r="A25" s="1">
        <v>1.0</v>
      </c>
      <c r="B25" s="1">
        <v>10.0</v>
      </c>
      <c r="C25" s="1">
        <v>39.0</v>
      </c>
      <c r="D25" s="1">
        <v>0.0</v>
      </c>
      <c r="E25" s="1">
        <v>0.0</v>
      </c>
      <c r="F25" s="1">
        <v>101.0</v>
      </c>
      <c r="G25" s="1">
        <v>1.0</v>
      </c>
      <c r="H25" s="1">
        <v>0.0</v>
      </c>
      <c r="I25" s="1">
        <v>1.0</v>
      </c>
      <c r="J25" s="1">
        <v>0.985714285714285</v>
      </c>
      <c r="K25" s="1">
        <v>0.0285714285714285</v>
      </c>
      <c r="L25" s="1">
        <v>1.0</v>
      </c>
      <c r="M25" s="1">
        <v>1.0</v>
      </c>
      <c r="N25" s="1">
        <v>0.613003492355346</v>
      </c>
      <c r="O25" s="1" t="s">
        <v>24</v>
      </c>
      <c r="R25" s="1">
        <v>20.0</v>
      </c>
      <c r="S25" s="1">
        <v>15.0</v>
      </c>
      <c r="T25" s="1">
        <v>39.0</v>
      </c>
      <c r="U25" s="1">
        <v>0.0</v>
      </c>
      <c r="V25" s="1">
        <v>0.0</v>
      </c>
      <c r="W25" s="1">
        <v>101.0</v>
      </c>
      <c r="X25" s="1">
        <v>1.0</v>
      </c>
      <c r="Y25" s="1">
        <v>0.0</v>
      </c>
      <c r="Z25" s="1">
        <v>1.0</v>
      </c>
      <c r="AA25" s="1">
        <v>1.0</v>
      </c>
      <c r="AB25" s="1">
        <v>0.0</v>
      </c>
      <c r="AC25" s="1">
        <v>1.0</v>
      </c>
      <c r="AD25" s="1">
        <v>1.0</v>
      </c>
      <c r="AE25" s="1">
        <v>0.918751001358032</v>
      </c>
      <c r="AF25" s="1" t="s">
        <v>17</v>
      </c>
    </row>
    <row r="26">
      <c r="A26" s="1">
        <v>1.0</v>
      </c>
      <c r="B26" s="1">
        <v>20.0</v>
      </c>
      <c r="C26" s="1">
        <v>39.0</v>
      </c>
      <c r="D26" s="1">
        <v>0.0</v>
      </c>
      <c r="E26" s="1">
        <v>0.0</v>
      </c>
      <c r="F26" s="1">
        <v>101.0</v>
      </c>
      <c r="G26" s="1">
        <v>1.0</v>
      </c>
      <c r="H26" s="1">
        <v>0.0</v>
      </c>
      <c r="I26" s="1">
        <v>1.0</v>
      </c>
      <c r="J26" s="1">
        <v>1.0</v>
      </c>
      <c r="K26" s="1">
        <v>0.0</v>
      </c>
      <c r="L26" s="1">
        <v>1.0</v>
      </c>
      <c r="M26" s="1">
        <v>1.0</v>
      </c>
      <c r="N26" s="1">
        <v>0.594122171401977</v>
      </c>
      <c r="O26" s="1" t="s">
        <v>24</v>
      </c>
      <c r="R26" s="1">
        <v>20.0</v>
      </c>
      <c r="S26" s="1">
        <v>30.0</v>
      </c>
      <c r="T26" s="1">
        <v>39.0</v>
      </c>
      <c r="U26" s="1">
        <v>0.0</v>
      </c>
      <c r="V26" s="1">
        <v>0.0</v>
      </c>
      <c r="W26" s="1">
        <v>101.0</v>
      </c>
      <c r="X26" s="1">
        <v>1.0</v>
      </c>
      <c r="Y26" s="1">
        <v>0.0</v>
      </c>
      <c r="Z26" s="1">
        <v>1.0</v>
      </c>
      <c r="AA26" s="1">
        <v>1.0</v>
      </c>
      <c r="AB26" s="1">
        <v>0.0</v>
      </c>
      <c r="AC26" s="1">
        <v>0.999999999999999</v>
      </c>
      <c r="AD26" s="1">
        <v>1.0</v>
      </c>
      <c r="AE26" s="1">
        <v>1.37435436248779</v>
      </c>
      <c r="AF26" s="1" t="s">
        <v>17</v>
      </c>
    </row>
    <row r="27">
      <c r="A27" s="1">
        <v>1.0</v>
      </c>
      <c r="B27" s="1">
        <v>30.0</v>
      </c>
      <c r="C27" s="1">
        <v>39.0</v>
      </c>
      <c r="D27" s="1">
        <v>0.0</v>
      </c>
      <c r="E27" s="1">
        <v>0.0</v>
      </c>
      <c r="F27" s="1">
        <v>101.0</v>
      </c>
      <c r="G27" s="1">
        <v>1.0</v>
      </c>
      <c r="H27" s="1">
        <v>0.0</v>
      </c>
      <c r="I27" s="1">
        <v>1.0</v>
      </c>
      <c r="J27" s="1">
        <v>0.992857142857142</v>
      </c>
      <c r="K27" s="1">
        <v>0.0214285714285714</v>
      </c>
      <c r="L27" s="1">
        <v>1.0</v>
      </c>
      <c r="M27" s="1">
        <v>1.0</v>
      </c>
      <c r="N27" s="1">
        <v>0.51850152015686</v>
      </c>
      <c r="O27" s="1" t="s">
        <v>24</v>
      </c>
      <c r="R27" s="1">
        <v>30.0</v>
      </c>
      <c r="S27" s="1">
        <v>3.0</v>
      </c>
      <c r="T27" s="1">
        <v>39.0</v>
      </c>
      <c r="U27" s="1">
        <v>0.0</v>
      </c>
      <c r="V27" s="1">
        <v>0.0</v>
      </c>
      <c r="W27" s="1">
        <v>101.0</v>
      </c>
      <c r="X27" s="1">
        <v>1.0</v>
      </c>
      <c r="Y27" s="1">
        <v>0.0</v>
      </c>
      <c r="Z27" s="1">
        <v>1.0</v>
      </c>
      <c r="AA27" s="1">
        <v>0.992857142857142</v>
      </c>
      <c r="AB27" s="1">
        <v>0.0214285714285714</v>
      </c>
      <c r="AC27" s="1">
        <v>1.0</v>
      </c>
      <c r="AD27" s="1">
        <v>1.0</v>
      </c>
      <c r="AE27" s="1">
        <v>0.552373170852661</v>
      </c>
      <c r="AF27" s="1" t="s">
        <v>17</v>
      </c>
    </row>
    <row r="28">
      <c r="A28" s="1">
        <v>1.0</v>
      </c>
      <c r="B28" s="1">
        <v>40.0</v>
      </c>
      <c r="C28" s="1">
        <v>39.0</v>
      </c>
      <c r="D28" s="1">
        <v>0.0</v>
      </c>
      <c r="E28" s="1">
        <v>0.0</v>
      </c>
      <c r="F28" s="1">
        <v>101.0</v>
      </c>
      <c r="G28" s="1">
        <v>1.0</v>
      </c>
      <c r="H28" s="1">
        <v>0.0</v>
      </c>
      <c r="I28" s="1">
        <v>1.0</v>
      </c>
      <c r="J28" s="1">
        <v>0.992857142857142</v>
      </c>
      <c r="K28" s="1">
        <v>0.0214285714285714</v>
      </c>
      <c r="L28" s="1">
        <v>1.0</v>
      </c>
      <c r="M28" s="1">
        <v>1.0</v>
      </c>
      <c r="N28" s="1">
        <v>0.507642030715942</v>
      </c>
      <c r="O28" s="1" t="s">
        <v>24</v>
      </c>
      <c r="R28" s="1">
        <v>30.0</v>
      </c>
      <c r="S28" s="1">
        <v>5.0</v>
      </c>
      <c r="T28" s="1">
        <v>39.0</v>
      </c>
      <c r="U28" s="1">
        <v>0.0</v>
      </c>
      <c r="V28" s="1">
        <v>0.0</v>
      </c>
      <c r="W28" s="1">
        <v>101.0</v>
      </c>
      <c r="X28" s="1">
        <v>1.0</v>
      </c>
      <c r="Y28" s="1">
        <v>0.0</v>
      </c>
      <c r="Z28" s="1">
        <v>1.0</v>
      </c>
      <c r="AA28" s="1">
        <v>1.0</v>
      </c>
      <c r="AB28" s="1">
        <v>0.0</v>
      </c>
      <c r="AC28" s="1">
        <v>1.0</v>
      </c>
      <c r="AD28" s="1">
        <v>1.0</v>
      </c>
      <c r="AE28" s="1">
        <v>0.613690376281738</v>
      </c>
      <c r="AF28" s="1" t="s">
        <v>17</v>
      </c>
    </row>
    <row r="29">
      <c r="A29" s="1">
        <v>1.0</v>
      </c>
      <c r="B29" s="1">
        <v>50.0</v>
      </c>
      <c r="C29" s="1">
        <v>39.0</v>
      </c>
      <c r="D29" s="1">
        <v>0.0</v>
      </c>
      <c r="E29" s="1">
        <v>0.0</v>
      </c>
      <c r="F29" s="1">
        <v>101.0</v>
      </c>
      <c r="G29" s="1">
        <v>1.0</v>
      </c>
      <c r="H29" s="1">
        <v>0.0</v>
      </c>
      <c r="I29" s="1">
        <v>1.0</v>
      </c>
      <c r="J29" s="1">
        <v>1.0</v>
      </c>
      <c r="K29" s="1">
        <v>0.0</v>
      </c>
      <c r="L29" s="1">
        <v>1.0</v>
      </c>
      <c r="M29" s="1">
        <v>1.0</v>
      </c>
      <c r="N29" s="1">
        <v>0.50130271911621</v>
      </c>
      <c r="O29" s="1" t="s">
        <v>24</v>
      </c>
      <c r="R29" s="1">
        <v>30.0</v>
      </c>
      <c r="S29" s="1">
        <v>10.0</v>
      </c>
      <c r="T29" s="1">
        <v>39.0</v>
      </c>
      <c r="U29" s="1">
        <v>0.0</v>
      </c>
      <c r="V29" s="1">
        <v>0.0</v>
      </c>
      <c r="W29" s="1">
        <v>101.0</v>
      </c>
      <c r="X29" s="1">
        <v>1.0</v>
      </c>
      <c r="Y29" s="1">
        <v>0.0</v>
      </c>
      <c r="Z29" s="1">
        <v>1.0</v>
      </c>
      <c r="AA29" s="1">
        <v>1.0</v>
      </c>
      <c r="AB29" s="1">
        <v>0.0</v>
      </c>
      <c r="AC29" s="1">
        <v>1.0</v>
      </c>
      <c r="AD29" s="1">
        <v>1.0</v>
      </c>
      <c r="AE29" s="1">
        <v>0.782709598541259</v>
      </c>
      <c r="AF29" s="1" t="s">
        <v>17</v>
      </c>
    </row>
    <row r="30">
      <c r="A30" s="1">
        <v>1.0</v>
      </c>
      <c r="B30" s="1">
        <v>60.0</v>
      </c>
      <c r="C30" s="1">
        <v>39.0</v>
      </c>
      <c r="D30" s="1">
        <v>0.0</v>
      </c>
      <c r="E30" s="1">
        <v>0.0</v>
      </c>
      <c r="F30" s="1">
        <v>101.0</v>
      </c>
      <c r="G30" s="1">
        <v>1.0</v>
      </c>
      <c r="H30" s="1">
        <v>0.0</v>
      </c>
      <c r="I30" s="1">
        <v>1.0</v>
      </c>
      <c r="J30" s="1">
        <v>0.992857142857142</v>
      </c>
      <c r="K30" s="1">
        <v>0.0214285714285714</v>
      </c>
      <c r="L30" s="1">
        <v>1.0</v>
      </c>
      <c r="M30" s="1">
        <v>1.0</v>
      </c>
      <c r="N30" s="1">
        <v>0.620958805084228</v>
      </c>
      <c r="O30" s="1" t="s">
        <v>24</v>
      </c>
      <c r="R30" s="1">
        <v>30.0</v>
      </c>
      <c r="S30" s="1">
        <v>15.0</v>
      </c>
      <c r="T30" s="1">
        <v>39.0</v>
      </c>
      <c r="U30" s="1">
        <v>0.0</v>
      </c>
      <c r="V30" s="1">
        <v>0.0</v>
      </c>
      <c r="W30" s="1">
        <v>101.0</v>
      </c>
      <c r="X30" s="1">
        <v>1.0</v>
      </c>
      <c r="Y30" s="1">
        <v>0.0</v>
      </c>
      <c r="Z30" s="1">
        <v>1.0</v>
      </c>
      <c r="AA30" s="1">
        <v>1.0</v>
      </c>
      <c r="AB30" s="1">
        <v>0.0</v>
      </c>
      <c r="AC30" s="1">
        <v>1.0</v>
      </c>
      <c r="AD30" s="1">
        <v>1.0</v>
      </c>
      <c r="AE30" s="1">
        <v>0.978971481323242</v>
      </c>
      <c r="AF30" s="1" t="s">
        <v>17</v>
      </c>
    </row>
    <row r="31">
      <c r="A31" s="1">
        <v>2.0</v>
      </c>
      <c r="B31" s="1">
        <v>10.0</v>
      </c>
      <c r="C31" s="1">
        <v>36.0</v>
      </c>
      <c r="D31" s="1">
        <v>3.0</v>
      </c>
      <c r="E31" s="1">
        <v>1.0</v>
      </c>
      <c r="F31" s="1">
        <v>100.0</v>
      </c>
      <c r="G31" s="1">
        <v>0.923076923076923</v>
      </c>
      <c r="H31" s="1">
        <v>0.0099009900990099</v>
      </c>
      <c r="I31" s="1">
        <v>0.919557469557469</v>
      </c>
      <c r="J31" s="1">
        <v>0.992857142857142</v>
      </c>
      <c r="K31" s="1">
        <v>0.0214285714285714</v>
      </c>
      <c r="L31" s="1">
        <v>0.998984513835999</v>
      </c>
      <c r="M31" s="1">
        <v>0.971428571428571</v>
      </c>
      <c r="N31" s="1">
        <v>0.570361375808715</v>
      </c>
      <c r="O31" s="1" t="s">
        <v>24</v>
      </c>
      <c r="R31" s="1">
        <v>30.0</v>
      </c>
      <c r="S31" s="1">
        <v>30.0</v>
      </c>
      <c r="T31" s="1">
        <v>39.0</v>
      </c>
      <c r="U31" s="1">
        <v>0.0</v>
      </c>
      <c r="V31" s="1">
        <v>0.0</v>
      </c>
      <c r="W31" s="1">
        <v>101.0</v>
      </c>
      <c r="X31" s="1">
        <v>1.0</v>
      </c>
      <c r="Y31" s="1">
        <v>0.0</v>
      </c>
      <c r="Z31" s="1">
        <v>1.0</v>
      </c>
      <c r="AA31" s="1">
        <v>1.0</v>
      </c>
      <c r="AB31" s="1">
        <v>0.0</v>
      </c>
      <c r="AC31" s="1">
        <v>1.0</v>
      </c>
      <c r="AD31" s="1">
        <v>1.0</v>
      </c>
      <c r="AE31" s="1">
        <v>1.37544846534729</v>
      </c>
      <c r="AF31" s="1" t="s">
        <v>17</v>
      </c>
    </row>
    <row r="32">
      <c r="A32" s="1">
        <v>2.0</v>
      </c>
      <c r="B32" s="1">
        <v>20.0</v>
      </c>
      <c r="C32" s="1">
        <v>38.0</v>
      </c>
      <c r="D32" s="1">
        <v>1.0</v>
      </c>
      <c r="E32" s="1">
        <v>0.0</v>
      </c>
      <c r="F32" s="1">
        <v>101.0</v>
      </c>
      <c r="G32" s="1">
        <v>0.974358974358974</v>
      </c>
      <c r="H32" s="1">
        <v>0.0</v>
      </c>
      <c r="I32" s="1">
        <v>0.981501831501831</v>
      </c>
      <c r="J32" s="1">
        <v>0.992857142857142</v>
      </c>
      <c r="K32" s="1">
        <v>0.0214285714285714</v>
      </c>
      <c r="L32" s="1">
        <v>1.0</v>
      </c>
      <c r="M32" s="1">
        <v>0.992857142857142</v>
      </c>
      <c r="N32" s="1">
        <v>0.551155805587768</v>
      </c>
      <c r="O32" s="1" t="s">
        <v>24</v>
      </c>
      <c r="R32" s="1">
        <v>40.0</v>
      </c>
      <c r="S32" s="1">
        <v>1.0</v>
      </c>
      <c r="T32" s="1">
        <v>33.0</v>
      </c>
      <c r="U32" s="1">
        <v>6.0</v>
      </c>
      <c r="V32" s="1">
        <v>0.0</v>
      </c>
      <c r="W32" s="1">
        <v>101.0</v>
      </c>
      <c r="X32" s="1">
        <v>0.846153846153846</v>
      </c>
      <c r="Y32" s="1">
        <v>0.0</v>
      </c>
      <c r="Z32" s="1">
        <v>0.889010989010989</v>
      </c>
      <c r="AA32" s="1">
        <v>0.957142857142857</v>
      </c>
      <c r="AB32" s="1">
        <v>0.0571428571428571</v>
      </c>
      <c r="AC32" s="1">
        <v>0.923076923076923</v>
      </c>
      <c r="AD32" s="1">
        <v>0.957142857142857</v>
      </c>
      <c r="AE32" s="1">
        <v>0.561144828796386</v>
      </c>
      <c r="AF32" s="1" t="s">
        <v>17</v>
      </c>
    </row>
    <row r="33">
      <c r="A33" s="1">
        <v>2.0</v>
      </c>
      <c r="B33" s="1">
        <v>30.0</v>
      </c>
      <c r="C33" s="1">
        <v>39.0</v>
      </c>
      <c r="D33" s="1">
        <v>0.0</v>
      </c>
      <c r="E33" s="1">
        <v>0.0</v>
      </c>
      <c r="F33" s="1">
        <v>101.0</v>
      </c>
      <c r="G33" s="1">
        <v>1.0</v>
      </c>
      <c r="H33" s="1">
        <v>0.0</v>
      </c>
      <c r="I33" s="1">
        <v>1.0</v>
      </c>
      <c r="J33" s="1">
        <v>1.0</v>
      </c>
      <c r="K33" s="1">
        <v>0.0</v>
      </c>
      <c r="L33" s="1">
        <v>1.0</v>
      </c>
      <c r="M33" s="1">
        <v>1.0</v>
      </c>
      <c r="N33" s="1">
        <v>0.514572381973266</v>
      </c>
      <c r="O33" s="1" t="s">
        <v>24</v>
      </c>
      <c r="R33" s="1">
        <v>40.0</v>
      </c>
      <c r="S33" s="1">
        <v>3.0</v>
      </c>
      <c r="T33" s="1">
        <v>39.0</v>
      </c>
      <c r="U33" s="1">
        <v>0.0</v>
      </c>
      <c r="V33" s="1">
        <v>0.0</v>
      </c>
      <c r="W33" s="1">
        <v>101.0</v>
      </c>
      <c r="X33" s="1">
        <v>1.0</v>
      </c>
      <c r="Y33" s="1">
        <v>0.0</v>
      </c>
      <c r="Z33" s="1">
        <v>1.0</v>
      </c>
      <c r="AA33" s="1">
        <v>1.0</v>
      </c>
      <c r="AB33" s="1">
        <v>0.0</v>
      </c>
      <c r="AC33" s="1">
        <v>1.0</v>
      </c>
      <c r="AD33" s="1">
        <v>1.0</v>
      </c>
      <c r="AE33" s="1">
        <v>0.548197746276855</v>
      </c>
      <c r="AF33" s="1" t="s">
        <v>17</v>
      </c>
    </row>
    <row r="34">
      <c r="A34" s="1">
        <v>2.0</v>
      </c>
      <c r="B34" s="1">
        <v>40.0</v>
      </c>
      <c r="C34" s="1">
        <v>39.0</v>
      </c>
      <c r="D34" s="1">
        <v>0.0</v>
      </c>
      <c r="E34" s="1">
        <v>0.0</v>
      </c>
      <c r="F34" s="1">
        <v>101.0</v>
      </c>
      <c r="G34" s="1">
        <v>1.0</v>
      </c>
      <c r="H34" s="1">
        <v>0.0</v>
      </c>
      <c r="I34" s="1">
        <v>1.0</v>
      </c>
      <c r="J34" s="1">
        <v>0.992857142857142</v>
      </c>
      <c r="K34" s="1">
        <v>0.0214285714285714</v>
      </c>
      <c r="L34" s="1">
        <v>1.0</v>
      </c>
      <c r="M34" s="1">
        <v>1.0</v>
      </c>
      <c r="N34" s="1">
        <v>0.603861093521118</v>
      </c>
      <c r="O34" s="1" t="s">
        <v>24</v>
      </c>
      <c r="R34" s="1">
        <v>40.0</v>
      </c>
      <c r="S34" s="1">
        <v>5.0</v>
      </c>
      <c r="T34" s="1">
        <v>36.0</v>
      </c>
      <c r="U34" s="1">
        <v>3.0</v>
      </c>
      <c r="V34" s="1">
        <v>0.0</v>
      </c>
      <c r="W34" s="1">
        <v>101.0</v>
      </c>
      <c r="X34" s="1">
        <v>0.923076923076923</v>
      </c>
      <c r="Y34" s="1">
        <v>0.0</v>
      </c>
      <c r="Z34" s="1">
        <v>0.944505494505494</v>
      </c>
      <c r="AA34" s="1">
        <v>1.0</v>
      </c>
      <c r="AB34" s="1">
        <v>0.0</v>
      </c>
      <c r="AC34" s="1">
        <v>1.0</v>
      </c>
      <c r="AD34" s="1">
        <v>0.978571428571428</v>
      </c>
      <c r="AE34" s="1">
        <v>0.674750328063964</v>
      </c>
      <c r="AF34" s="1" t="s">
        <v>17</v>
      </c>
    </row>
    <row r="35">
      <c r="A35" s="1">
        <v>2.0</v>
      </c>
      <c r="B35" s="1">
        <v>50.0</v>
      </c>
      <c r="C35" s="1">
        <v>39.0</v>
      </c>
      <c r="D35" s="1">
        <v>0.0</v>
      </c>
      <c r="E35" s="1">
        <v>0.0</v>
      </c>
      <c r="F35" s="1">
        <v>101.0</v>
      </c>
      <c r="G35" s="1">
        <v>1.0</v>
      </c>
      <c r="H35" s="1">
        <v>0.0</v>
      </c>
      <c r="I35" s="1">
        <v>1.0</v>
      </c>
      <c r="J35" s="1">
        <v>1.0</v>
      </c>
      <c r="K35" s="1">
        <v>0.0</v>
      </c>
      <c r="L35" s="1">
        <v>1.0</v>
      </c>
      <c r="M35" s="1">
        <v>1.0</v>
      </c>
      <c r="N35" s="1">
        <v>0.515013933181762</v>
      </c>
      <c r="O35" s="1" t="s">
        <v>24</v>
      </c>
      <c r="R35" s="1">
        <v>40.0</v>
      </c>
      <c r="S35" s="1">
        <v>10.0</v>
      </c>
      <c r="T35" s="1">
        <v>39.0</v>
      </c>
      <c r="U35" s="1">
        <v>0.0</v>
      </c>
      <c r="V35" s="1">
        <v>0.0</v>
      </c>
      <c r="W35" s="1">
        <v>101.0</v>
      </c>
      <c r="X35" s="1">
        <v>1.0</v>
      </c>
      <c r="Y35" s="1">
        <v>0.0</v>
      </c>
      <c r="Z35" s="1">
        <v>1.0</v>
      </c>
      <c r="AA35" s="1">
        <v>0.985714285714285</v>
      </c>
      <c r="AB35" s="1">
        <v>0.0285714285714285</v>
      </c>
      <c r="AC35" s="1">
        <v>1.0</v>
      </c>
      <c r="AD35" s="1">
        <v>1.0</v>
      </c>
      <c r="AE35" s="1">
        <v>0.762496948242187</v>
      </c>
      <c r="AF35" s="1" t="s">
        <v>17</v>
      </c>
    </row>
    <row r="36">
      <c r="A36" s="1">
        <v>2.0</v>
      </c>
      <c r="B36" s="1">
        <v>60.0</v>
      </c>
      <c r="C36" s="1">
        <v>39.0</v>
      </c>
      <c r="D36" s="1">
        <v>0.0</v>
      </c>
      <c r="E36" s="1">
        <v>0.0</v>
      </c>
      <c r="F36" s="1">
        <v>101.0</v>
      </c>
      <c r="G36" s="1">
        <v>1.0</v>
      </c>
      <c r="H36" s="1">
        <v>0.0</v>
      </c>
      <c r="I36" s="1">
        <v>1.0</v>
      </c>
      <c r="J36" s="1">
        <v>0.992857142857142</v>
      </c>
      <c r="K36" s="1">
        <v>0.0214285714285714</v>
      </c>
      <c r="L36" s="1">
        <v>1.0</v>
      </c>
      <c r="M36" s="1">
        <v>1.0</v>
      </c>
      <c r="N36" s="1">
        <v>0.512996196746826</v>
      </c>
      <c r="O36" s="1" t="s">
        <v>24</v>
      </c>
      <c r="R36" s="1">
        <v>40.0</v>
      </c>
      <c r="S36" s="1">
        <v>15.0</v>
      </c>
      <c r="T36" s="1">
        <v>39.0</v>
      </c>
      <c r="U36" s="1">
        <v>0.0</v>
      </c>
      <c r="V36" s="1">
        <v>0.0</v>
      </c>
      <c r="W36" s="1">
        <v>101.0</v>
      </c>
      <c r="X36" s="1">
        <v>1.0</v>
      </c>
      <c r="Y36" s="1">
        <v>0.0</v>
      </c>
      <c r="Z36" s="1">
        <v>1.0</v>
      </c>
      <c r="AA36" s="1">
        <v>1.0</v>
      </c>
      <c r="AB36" s="1">
        <v>0.0</v>
      </c>
      <c r="AC36" s="1">
        <v>1.0</v>
      </c>
      <c r="AD36" s="1">
        <v>1.0</v>
      </c>
      <c r="AE36" s="1">
        <v>0.913887739181518</v>
      </c>
      <c r="AF36" s="1" t="s">
        <v>17</v>
      </c>
    </row>
    <row r="37">
      <c r="C37">
        <f t="shared" ref="C37:N37" si="3">AVERAGE(C25:C36)</f>
        <v>38.66666667</v>
      </c>
      <c r="D37">
        <f t="shared" si="3"/>
        <v>0.3333333333</v>
      </c>
      <c r="E37">
        <f t="shared" si="3"/>
        <v>0.08333333333</v>
      </c>
      <c r="F37">
        <f t="shared" si="3"/>
        <v>100.9166667</v>
      </c>
      <c r="G37">
        <f t="shared" si="3"/>
        <v>0.9914529915</v>
      </c>
      <c r="H37">
        <f t="shared" si="3"/>
        <v>0.0008250825083</v>
      </c>
      <c r="I37">
        <f t="shared" si="3"/>
        <v>0.9917549418</v>
      </c>
      <c r="J37">
        <f t="shared" si="3"/>
        <v>0.9946428571</v>
      </c>
      <c r="K37">
        <f t="shared" si="3"/>
        <v>0.01488095238</v>
      </c>
      <c r="L37">
        <f t="shared" si="3"/>
        <v>0.9999153762</v>
      </c>
      <c r="M37">
        <f t="shared" si="3"/>
        <v>0.9970238095</v>
      </c>
      <c r="N37">
        <f t="shared" si="3"/>
        <v>0.5519576271</v>
      </c>
      <c r="R37" s="1">
        <v>40.0</v>
      </c>
      <c r="S37" s="1">
        <v>30.0</v>
      </c>
      <c r="T37" s="1">
        <v>39.0</v>
      </c>
      <c r="U37" s="1">
        <v>0.0</v>
      </c>
      <c r="V37" s="1">
        <v>0.0</v>
      </c>
      <c r="W37" s="1">
        <v>101.0</v>
      </c>
      <c r="X37" s="1">
        <v>1.0</v>
      </c>
      <c r="Y37" s="1">
        <v>0.0</v>
      </c>
      <c r="Z37" s="1">
        <v>1.0</v>
      </c>
      <c r="AA37" s="1">
        <v>1.0</v>
      </c>
      <c r="AB37" s="1">
        <v>0.0</v>
      </c>
      <c r="AC37" s="1">
        <v>1.0</v>
      </c>
      <c r="AD37" s="1">
        <v>1.0</v>
      </c>
      <c r="AE37" s="1">
        <v>1.36033129692077</v>
      </c>
      <c r="AF37" s="1" t="s">
        <v>17</v>
      </c>
    </row>
    <row r="38">
      <c r="C38">
        <f t="shared" ref="C38:F38" si="4">ROUND(C37,0)</f>
        <v>39</v>
      </c>
      <c r="D38">
        <f t="shared" si="4"/>
        <v>0</v>
      </c>
      <c r="E38">
        <f t="shared" si="4"/>
        <v>0</v>
      </c>
      <c r="F38">
        <f t="shared" si="4"/>
        <v>101</v>
      </c>
      <c r="R38" s="1">
        <v>50.0</v>
      </c>
      <c r="S38" s="1">
        <v>1.0</v>
      </c>
      <c r="T38" s="1">
        <v>37.0</v>
      </c>
      <c r="U38" s="1">
        <v>2.0</v>
      </c>
      <c r="V38" s="1">
        <v>0.0</v>
      </c>
      <c r="W38" s="1">
        <v>101.0</v>
      </c>
      <c r="X38" s="1">
        <v>0.948717948717948</v>
      </c>
      <c r="Y38" s="1">
        <v>0.0</v>
      </c>
      <c r="Z38" s="1">
        <v>0.963003663003663</v>
      </c>
      <c r="AA38" s="1">
        <v>0.971428571428571</v>
      </c>
      <c r="AB38" s="1">
        <v>0.0473803541479342</v>
      </c>
      <c r="AC38" s="1">
        <v>0.974358974358974</v>
      </c>
      <c r="AD38" s="1">
        <v>0.985714285714285</v>
      </c>
      <c r="AE38" s="1">
        <v>0.562736749649047</v>
      </c>
      <c r="AF38" s="1" t="s">
        <v>17</v>
      </c>
    </row>
    <row r="39">
      <c r="R39" s="1">
        <v>50.0</v>
      </c>
      <c r="S39" s="1">
        <v>3.0</v>
      </c>
      <c r="T39" s="1">
        <v>39.0</v>
      </c>
      <c r="U39" s="1">
        <v>0.0</v>
      </c>
      <c r="V39" s="1">
        <v>5.0</v>
      </c>
      <c r="W39" s="1">
        <v>96.0</v>
      </c>
      <c r="X39" s="1">
        <v>1.0</v>
      </c>
      <c r="Y39" s="1">
        <v>0.0495049504950495</v>
      </c>
      <c r="Z39" s="1">
        <v>0.886363636363636</v>
      </c>
      <c r="AA39" s="1">
        <v>1.0</v>
      </c>
      <c r="AB39" s="1">
        <v>0.0</v>
      </c>
      <c r="AC39" s="1">
        <v>0.99047981721249</v>
      </c>
      <c r="AD39" s="1">
        <v>0.964285714285714</v>
      </c>
      <c r="AE39" s="1">
        <v>0.558187246322631</v>
      </c>
      <c r="AF39" s="1" t="s">
        <v>17</v>
      </c>
    </row>
    <row r="40">
      <c r="R40" s="1">
        <v>50.0</v>
      </c>
      <c r="S40" s="1">
        <v>5.0</v>
      </c>
      <c r="T40" s="1">
        <v>39.0</v>
      </c>
      <c r="U40" s="1">
        <v>0.0</v>
      </c>
      <c r="V40" s="1">
        <v>0.0</v>
      </c>
      <c r="W40" s="1">
        <v>101.0</v>
      </c>
      <c r="X40" s="1">
        <v>1.0</v>
      </c>
      <c r="Y40" s="1">
        <v>0.0</v>
      </c>
      <c r="Z40" s="1">
        <v>1.0</v>
      </c>
      <c r="AA40" s="1">
        <v>1.0</v>
      </c>
      <c r="AB40" s="1">
        <v>0.0</v>
      </c>
      <c r="AC40" s="1">
        <v>1.0</v>
      </c>
      <c r="AD40" s="1">
        <v>1.0</v>
      </c>
      <c r="AE40" s="1">
        <v>0.614558935165405</v>
      </c>
      <c r="AF40" s="1" t="s">
        <v>17</v>
      </c>
    </row>
    <row r="41">
      <c r="R41" s="1">
        <v>50.0</v>
      </c>
      <c r="S41" s="1">
        <v>10.0</v>
      </c>
      <c r="T41" s="1">
        <v>39.0</v>
      </c>
      <c r="U41" s="1">
        <v>0.0</v>
      </c>
      <c r="V41" s="1">
        <v>0.0</v>
      </c>
      <c r="W41" s="1">
        <v>101.0</v>
      </c>
      <c r="X41" s="1">
        <v>1.0</v>
      </c>
      <c r="Y41" s="1">
        <v>0.0</v>
      </c>
      <c r="Z41" s="1">
        <v>1.0</v>
      </c>
      <c r="AA41" s="1">
        <v>0.992857142857142</v>
      </c>
      <c r="AB41" s="1">
        <v>0.0214285714285714</v>
      </c>
      <c r="AC41" s="1">
        <v>1.0</v>
      </c>
      <c r="AD41" s="1">
        <v>1.0</v>
      </c>
      <c r="AE41" s="1">
        <v>0.860784530639648</v>
      </c>
      <c r="AF41" s="1" t="s">
        <v>17</v>
      </c>
    </row>
    <row r="42">
      <c r="R42" s="1">
        <v>50.0</v>
      </c>
      <c r="S42" s="1">
        <v>15.0</v>
      </c>
      <c r="T42" s="1">
        <v>39.0</v>
      </c>
      <c r="U42" s="1">
        <v>0.0</v>
      </c>
      <c r="V42" s="1">
        <v>0.0</v>
      </c>
      <c r="W42" s="1">
        <v>101.0</v>
      </c>
      <c r="X42" s="1">
        <v>1.0</v>
      </c>
      <c r="Y42" s="1">
        <v>0.0</v>
      </c>
      <c r="Z42" s="1">
        <v>1.0</v>
      </c>
      <c r="AA42" s="1">
        <v>1.0</v>
      </c>
      <c r="AB42" s="1">
        <v>0.0</v>
      </c>
      <c r="AC42" s="1">
        <v>1.0</v>
      </c>
      <c r="AD42" s="1">
        <v>1.0</v>
      </c>
      <c r="AE42" s="1">
        <v>0.916022539138794</v>
      </c>
      <c r="AF42" s="1" t="s">
        <v>17</v>
      </c>
    </row>
    <row r="43">
      <c r="A43" s="1" t="s">
        <v>27</v>
      </c>
      <c r="B43" s="1" t="s">
        <v>28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R43" s="1">
        <v>50.0</v>
      </c>
      <c r="S43" s="1">
        <v>30.0</v>
      </c>
      <c r="T43" s="1">
        <v>39.0</v>
      </c>
      <c r="U43" s="1">
        <v>0.0</v>
      </c>
      <c r="V43" s="1">
        <v>0.0</v>
      </c>
      <c r="W43" s="1">
        <v>101.0</v>
      </c>
      <c r="X43" s="1">
        <v>1.0</v>
      </c>
      <c r="Y43" s="1">
        <v>0.0</v>
      </c>
      <c r="Z43" s="1">
        <v>1.0</v>
      </c>
      <c r="AA43" s="1">
        <v>1.0</v>
      </c>
      <c r="AB43" s="1">
        <v>0.0</v>
      </c>
      <c r="AC43" s="1">
        <v>1.0</v>
      </c>
      <c r="AD43" s="1">
        <v>1.0</v>
      </c>
      <c r="AE43" s="1">
        <v>1.39698529243469</v>
      </c>
      <c r="AF43" s="1" t="s">
        <v>17</v>
      </c>
    </row>
    <row r="44">
      <c r="T44">
        <f t="shared" ref="T44:AE44" si="5">AVERAGE(T2:T43)</f>
        <v>38.0952381</v>
      </c>
      <c r="U44">
        <f t="shared" si="5"/>
        <v>0.9047619048</v>
      </c>
      <c r="V44">
        <f t="shared" si="5"/>
        <v>0.119047619</v>
      </c>
      <c r="W44">
        <f t="shared" si="5"/>
        <v>100.8809524</v>
      </c>
      <c r="X44">
        <f t="shared" si="5"/>
        <v>0.9768009768</v>
      </c>
      <c r="Y44">
        <f t="shared" si="5"/>
        <v>0.001178689298</v>
      </c>
      <c r="Z44">
        <f t="shared" si="5"/>
        <v>0.9805579341</v>
      </c>
      <c r="AA44">
        <f t="shared" si="5"/>
        <v>0.9865646259</v>
      </c>
      <c r="AB44">
        <f t="shared" si="5"/>
        <v>0.02049839732</v>
      </c>
      <c r="AC44">
        <f t="shared" si="5"/>
        <v>0.9963490855</v>
      </c>
      <c r="AD44">
        <f t="shared" si="5"/>
        <v>0.9926870748</v>
      </c>
      <c r="AE44">
        <f t="shared" si="5"/>
        <v>0.8511046966</v>
      </c>
    </row>
    <row r="45">
      <c r="T45">
        <f t="shared" ref="T45:W45" si="6">round(T44,0)</f>
        <v>38</v>
      </c>
      <c r="U45">
        <f t="shared" si="6"/>
        <v>1</v>
      </c>
      <c r="V45">
        <f t="shared" si="6"/>
        <v>0</v>
      </c>
      <c r="W45">
        <f t="shared" si="6"/>
        <v>101</v>
      </c>
    </row>
    <row r="46">
      <c r="A46" s="1" t="s">
        <v>29</v>
      </c>
      <c r="B46" s="1">
        <v>0.1</v>
      </c>
      <c r="C46" s="1">
        <v>39.0</v>
      </c>
      <c r="D46" s="1">
        <v>0.0</v>
      </c>
      <c r="E46" s="1">
        <v>0.0</v>
      </c>
      <c r="F46" s="1">
        <v>101.0</v>
      </c>
      <c r="G46" s="1">
        <v>1.0</v>
      </c>
      <c r="H46" s="1">
        <v>0.0</v>
      </c>
      <c r="I46" s="1">
        <v>1.0</v>
      </c>
      <c r="J46" s="1">
        <v>1.0</v>
      </c>
      <c r="K46" s="1">
        <v>0.0</v>
      </c>
      <c r="L46" s="1">
        <v>1.0</v>
      </c>
      <c r="M46" s="1">
        <v>1.0</v>
      </c>
      <c r="N46" s="1">
        <v>0.499150514602661</v>
      </c>
      <c r="O46" s="1" t="s">
        <v>30</v>
      </c>
    </row>
    <row r="47">
      <c r="A47" s="1" t="s">
        <v>29</v>
      </c>
      <c r="B47" s="1">
        <v>1.0</v>
      </c>
      <c r="C47" s="1">
        <v>39.0</v>
      </c>
      <c r="D47" s="1">
        <v>0.0</v>
      </c>
      <c r="E47" s="1">
        <v>0.0</v>
      </c>
      <c r="F47" s="1">
        <v>101.0</v>
      </c>
      <c r="G47" s="1">
        <v>1.0</v>
      </c>
      <c r="H47" s="1">
        <v>0.0</v>
      </c>
      <c r="I47" s="1">
        <v>1.0</v>
      </c>
      <c r="J47" s="1">
        <v>1.0</v>
      </c>
      <c r="K47" s="1">
        <v>0.0</v>
      </c>
      <c r="L47" s="1">
        <v>1.0</v>
      </c>
      <c r="M47" s="1">
        <v>1.0</v>
      </c>
      <c r="N47" s="1">
        <v>0.519323348999023</v>
      </c>
      <c r="O47" s="1" t="s">
        <v>30</v>
      </c>
    </row>
    <row r="48">
      <c r="A48" s="1" t="s">
        <v>29</v>
      </c>
      <c r="B48" s="1">
        <v>10.0</v>
      </c>
      <c r="C48" s="1">
        <v>39.0</v>
      </c>
      <c r="D48" s="1">
        <v>0.0</v>
      </c>
      <c r="E48" s="1">
        <v>0.0</v>
      </c>
      <c r="F48" s="1">
        <v>101.0</v>
      </c>
      <c r="G48" s="1">
        <v>1.0</v>
      </c>
      <c r="H48" s="1">
        <v>0.0</v>
      </c>
      <c r="I48" s="1">
        <v>1.0</v>
      </c>
      <c r="J48" s="1">
        <v>1.0</v>
      </c>
      <c r="K48" s="1">
        <v>0.0</v>
      </c>
      <c r="L48" s="1">
        <v>1.0</v>
      </c>
      <c r="M48" s="1">
        <v>1.0</v>
      </c>
      <c r="N48" s="1">
        <v>0.591526269912719</v>
      </c>
      <c r="O48" s="1" t="s">
        <v>30</v>
      </c>
    </row>
    <row r="49">
      <c r="A49" s="1" t="s">
        <v>29</v>
      </c>
      <c r="B49" s="1">
        <v>100.0</v>
      </c>
      <c r="C49" s="1">
        <v>39.0</v>
      </c>
      <c r="D49" s="1">
        <v>0.0</v>
      </c>
      <c r="E49" s="1">
        <v>0.0</v>
      </c>
      <c r="F49" s="1">
        <v>101.0</v>
      </c>
      <c r="G49" s="1">
        <v>1.0</v>
      </c>
      <c r="H49" s="1">
        <v>0.0</v>
      </c>
      <c r="I49" s="1">
        <v>1.0</v>
      </c>
      <c r="J49" s="1">
        <v>1.0</v>
      </c>
      <c r="K49" s="1">
        <v>0.0</v>
      </c>
      <c r="L49" s="1">
        <v>1.0</v>
      </c>
      <c r="M49" s="1">
        <v>1.0</v>
      </c>
      <c r="N49" s="1">
        <v>0.527942657470703</v>
      </c>
      <c r="O49" s="1" t="s">
        <v>30</v>
      </c>
    </row>
    <row r="52">
      <c r="A52" s="1" t="s">
        <v>31</v>
      </c>
      <c r="B52" s="1">
        <v>0.1</v>
      </c>
      <c r="C52" s="1">
        <v>39.0</v>
      </c>
      <c r="D52" s="1">
        <v>0.0</v>
      </c>
      <c r="E52" s="1">
        <v>0.0</v>
      </c>
      <c r="F52" s="1">
        <v>101.0</v>
      </c>
      <c r="G52" s="1">
        <v>1.0</v>
      </c>
      <c r="H52" s="1">
        <v>0.0</v>
      </c>
      <c r="I52" s="1">
        <v>1.0</v>
      </c>
      <c r="J52" s="1">
        <v>1.0</v>
      </c>
      <c r="K52" s="1">
        <v>0.0</v>
      </c>
      <c r="L52" s="1">
        <v>1.0</v>
      </c>
      <c r="M52" s="1">
        <v>1.0</v>
      </c>
      <c r="N52" s="1">
        <v>0.548147439956665</v>
      </c>
      <c r="O52" s="1" t="s">
        <v>30</v>
      </c>
    </row>
    <row r="53">
      <c r="A53" s="1" t="s">
        <v>31</v>
      </c>
      <c r="B53" s="1">
        <v>1.0</v>
      </c>
      <c r="C53" s="1">
        <v>39.0</v>
      </c>
      <c r="D53" s="1">
        <v>0.0</v>
      </c>
      <c r="E53" s="1">
        <v>0.0</v>
      </c>
      <c r="F53" s="1">
        <v>101.0</v>
      </c>
      <c r="G53" s="1">
        <v>1.0</v>
      </c>
      <c r="H53" s="1">
        <v>0.0</v>
      </c>
      <c r="I53" s="1">
        <v>1.0</v>
      </c>
      <c r="J53" s="1">
        <v>1.0</v>
      </c>
      <c r="K53" s="1">
        <v>0.0</v>
      </c>
      <c r="L53" s="1">
        <v>1.0</v>
      </c>
      <c r="M53" s="1">
        <v>1.0</v>
      </c>
      <c r="N53" s="1">
        <v>0.491411924362182</v>
      </c>
      <c r="O53" s="1" t="s">
        <v>30</v>
      </c>
    </row>
    <row r="54">
      <c r="A54" s="1" t="s">
        <v>31</v>
      </c>
      <c r="B54" s="1">
        <v>10.0</v>
      </c>
      <c r="C54" s="1">
        <v>39.0</v>
      </c>
      <c r="D54" s="1">
        <v>0.0</v>
      </c>
      <c r="E54" s="1">
        <v>0.0</v>
      </c>
      <c r="F54" s="1">
        <v>101.0</v>
      </c>
      <c r="G54" s="1">
        <v>1.0</v>
      </c>
      <c r="H54" s="1">
        <v>0.0</v>
      </c>
      <c r="I54" s="1">
        <v>1.0</v>
      </c>
      <c r="J54" s="1">
        <v>1.0</v>
      </c>
      <c r="K54" s="1">
        <v>0.0</v>
      </c>
      <c r="L54" s="1">
        <v>1.0</v>
      </c>
      <c r="M54" s="1">
        <v>1.0</v>
      </c>
      <c r="N54" s="1">
        <v>0.527987718582153</v>
      </c>
      <c r="O54" s="1" t="s">
        <v>30</v>
      </c>
    </row>
    <row r="55">
      <c r="A55" s="1" t="s">
        <v>31</v>
      </c>
      <c r="B55" s="1">
        <v>100.0</v>
      </c>
      <c r="C55" s="1">
        <v>39.0</v>
      </c>
      <c r="D55" s="1">
        <v>0.0</v>
      </c>
      <c r="E55" s="1">
        <v>0.0</v>
      </c>
      <c r="F55" s="1">
        <v>101.0</v>
      </c>
      <c r="G55" s="1">
        <v>1.0</v>
      </c>
      <c r="H55" s="1">
        <v>0.0</v>
      </c>
      <c r="I55" s="1">
        <v>1.0</v>
      </c>
      <c r="J55" s="1">
        <v>1.0</v>
      </c>
      <c r="K55" s="1">
        <v>0.0</v>
      </c>
      <c r="L55" s="1">
        <v>1.0</v>
      </c>
      <c r="M55" s="1">
        <v>1.0</v>
      </c>
      <c r="N55" s="1">
        <v>0.515707492828369</v>
      </c>
      <c r="O55" s="1" t="s">
        <v>30</v>
      </c>
    </row>
    <row r="56">
      <c r="R56" s="1" t="s">
        <v>18</v>
      </c>
      <c r="S56" s="1" t="s">
        <v>19</v>
      </c>
      <c r="T56" s="1" t="s">
        <v>20</v>
      </c>
      <c r="U56" s="1" t="s">
        <v>2</v>
      </c>
      <c r="V56" s="1" t="s">
        <v>3</v>
      </c>
      <c r="W56" s="1" t="s">
        <v>4</v>
      </c>
      <c r="X56" s="1" t="s">
        <v>5</v>
      </c>
      <c r="Y56" s="1" t="s">
        <v>6</v>
      </c>
      <c r="Z56" s="1" t="s">
        <v>7</v>
      </c>
      <c r="AA56" s="1" t="s">
        <v>8</v>
      </c>
      <c r="AB56" s="1" t="s">
        <v>9</v>
      </c>
      <c r="AC56" s="1" t="s">
        <v>10</v>
      </c>
      <c r="AD56" s="1" t="s">
        <v>11</v>
      </c>
      <c r="AE56" s="1" t="s">
        <v>12</v>
      </c>
      <c r="AF56" s="1" t="s">
        <v>13</v>
      </c>
      <c r="AG56" s="1" t="s">
        <v>14</v>
      </c>
    </row>
    <row r="57">
      <c r="R57" s="1" t="s">
        <v>21</v>
      </c>
      <c r="S57" s="1" t="s">
        <v>22</v>
      </c>
      <c r="T57" s="1">
        <v>1.0</v>
      </c>
      <c r="U57" s="1">
        <v>39.0</v>
      </c>
      <c r="V57" s="1">
        <v>0.0</v>
      </c>
      <c r="W57" s="1">
        <v>0.0</v>
      </c>
      <c r="X57" s="1">
        <v>101.0</v>
      </c>
      <c r="Y57" s="1">
        <v>1.0</v>
      </c>
      <c r="Z57" s="1">
        <v>0.0</v>
      </c>
      <c r="AA57" s="1">
        <v>1.0</v>
      </c>
      <c r="AB57" s="1">
        <v>1.0</v>
      </c>
      <c r="AC57" s="1">
        <v>0.0</v>
      </c>
      <c r="AD57" s="1">
        <v>1.0</v>
      </c>
      <c r="AE57" s="1">
        <v>1.0</v>
      </c>
      <c r="AF57" s="1">
        <v>0.61476731300354</v>
      </c>
      <c r="AG57" s="1" t="s">
        <v>23</v>
      </c>
    </row>
    <row r="58">
      <c r="A58" s="1" t="s">
        <v>33</v>
      </c>
      <c r="B58" s="1">
        <v>0.1</v>
      </c>
      <c r="C58" s="1">
        <v>39.0</v>
      </c>
      <c r="D58" s="1">
        <v>0.0</v>
      </c>
      <c r="E58" s="1">
        <v>0.0</v>
      </c>
      <c r="F58" s="1">
        <v>101.0</v>
      </c>
      <c r="G58" s="1">
        <v>1.0</v>
      </c>
      <c r="H58" s="1">
        <v>0.0</v>
      </c>
      <c r="I58" s="1">
        <v>1.0</v>
      </c>
      <c r="J58" s="1">
        <v>1.0</v>
      </c>
      <c r="K58" s="1">
        <v>0.0</v>
      </c>
      <c r="L58" s="1">
        <v>1.0</v>
      </c>
      <c r="M58" s="1">
        <v>1.0</v>
      </c>
      <c r="N58" s="1">
        <v>0.458695173263549</v>
      </c>
      <c r="O58" s="1" t="s">
        <v>30</v>
      </c>
      <c r="R58" s="1" t="s">
        <v>21</v>
      </c>
      <c r="S58" s="1" t="s">
        <v>22</v>
      </c>
      <c r="T58" s="1">
        <v>2.0</v>
      </c>
      <c r="U58" s="1">
        <v>39.0</v>
      </c>
      <c r="V58" s="1">
        <v>0.0</v>
      </c>
      <c r="W58" s="1">
        <v>0.0</v>
      </c>
      <c r="X58" s="1">
        <v>101.0</v>
      </c>
      <c r="Y58" s="1">
        <v>1.0</v>
      </c>
      <c r="Z58" s="1">
        <v>0.0</v>
      </c>
      <c r="AA58" s="1">
        <v>1.0</v>
      </c>
      <c r="AB58" s="1">
        <v>1.0</v>
      </c>
      <c r="AC58" s="1">
        <v>0.0</v>
      </c>
      <c r="AD58" s="1">
        <v>1.0</v>
      </c>
      <c r="AE58" s="1">
        <v>1.0</v>
      </c>
      <c r="AF58" s="1">
        <v>0.494400024414062</v>
      </c>
      <c r="AG58" s="1" t="s">
        <v>23</v>
      </c>
    </row>
    <row r="59">
      <c r="A59" s="1" t="s">
        <v>33</v>
      </c>
      <c r="B59" s="1">
        <v>1.0</v>
      </c>
      <c r="C59" s="1">
        <v>39.0</v>
      </c>
      <c r="D59" s="1">
        <v>0.0</v>
      </c>
      <c r="E59" s="1">
        <v>0.0</v>
      </c>
      <c r="F59" s="1">
        <v>101.0</v>
      </c>
      <c r="G59" s="1">
        <v>1.0</v>
      </c>
      <c r="H59" s="1">
        <v>0.0</v>
      </c>
      <c r="I59" s="1">
        <v>1.0</v>
      </c>
      <c r="J59" s="1">
        <v>1.0</v>
      </c>
      <c r="K59" s="1">
        <v>0.0</v>
      </c>
      <c r="L59" s="1">
        <v>1.0</v>
      </c>
      <c r="M59" s="1">
        <v>1.0</v>
      </c>
      <c r="N59" s="1">
        <v>0.520349025726318</v>
      </c>
      <c r="O59" s="1" t="s">
        <v>30</v>
      </c>
      <c r="R59" s="1" t="s">
        <v>21</v>
      </c>
      <c r="S59" s="1" t="s">
        <v>22</v>
      </c>
      <c r="T59" s="1">
        <v>3.0</v>
      </c>
      <c r="U59" s="1">
        <v>39.0</v>
      </c>
      <c r="V59" s="1">
        <v>0.0</v>
      </c>
      <c r="W59" s="1">
        <v>0.0</v>
      </c>
      <c r="X59" s="1">
        <v>101.0</v>
      </c>
      <c r="Y59" s="1">
        <v>1.0</v>
      </c>
      <c r="Z59" s="1">
        <v>0.0</v>
      </c>
      <c r="AA59" s="1">
        <v>1.0</v>
      </c>
      <c r="AB59" s="1">
        <v>1.0</v>
      </c>
      <c r="AC59" s="1">
        <v>0.0</v>
      </c>
      <c r="AD59" s="1">
        <v>1.0</v>
      </c>
      <c r="AE59" s="1">
        <v>1.0</v>
      </c>
      <c r="AF59" s="1">
        <v>0.504666566848754</v>
      </c>
      <c r="AG59" s="1" t="s">
        <v>23</v>
      </c>
    </row>
    <row r="60">
      <c r="A60" s="1" t="s">
        <v>33</v>
      </c>
      <c r="B60" s="1">
        <v>10.0</v>
      </c>
      <c r="C60" s="1">
        <v>39.0</v>
      </c>
      <c r="D60" s="1">
        <v>0.0</v>
      </c>
      <c r="E60" s="1">
        <v>0.0</v>
      </c>
      <c r="F60" s="1">
        <v>101.0</v>
      </c>
      <c r="G60" s="1">
        <v>1.0</v>
      </c>
      <c r="H60" s="1">
        <v>0.0</v>
      </c>
      <c r="I60" s="1">
        <v>1.0</v>
      </c>
      <c r="J60" s="1">
        <v>1.0</v>
      </c>
      <c r="K60" s="1">
        <v>0.0</v>
      </c>
      <c r="L60" s="1">
        <v>1.0</v>
      </c>
      <c r="M60" s="1">
        <v>1.0</v>
      </c>
      <c r="N60" s="1">
        <v>0.459780216217041</v>
      </c>
      <c r="O60" s="1" t="s">
        <v>30</v>
      </c>
      <c r="R60" s="1" t="s">
        <v>21</v>
      </c>
      <c r="S60" s="1" t="s">
        <v>22</v>
      </c>
      <c r="T60" s="1">
        <v>5.0</v>
      </c>
      <c r="U60" s="1">
        <v>39.0</v>
      </c>
      <c r="V60" s="1">
        <v>0.0</v>
      </c>
      <c r="W60" s="1">
        <v>0.0</v>
      </c>
      <c r="X60" s="1">
        <v>101.0</v>
      </c>
      <c r="Y60" s="1">
        <v>1.0</v>
      </c>
      <c r="Z60" s="1">
        <v>0.0</v>
      </c>
      <c r="AA60" s="1">
        <v>1.0</v>
      </c>
      <c r="AB60" s="1">
        <v>1.0</v>
      </c>
      <c r="AC60" s="1">
        <v>0.0</v>
      </c>
      <c r="AD60" s="1">
        <v>1.0</v>
      </c>
      <c r="AE60" s="1">
        <v>1.0</v>
      </c>
      <c r="AF60" s="1">
        <v>0.491759300231933</v>
      </c>
      <c r="AG60" s="1" t="s">
        <v>23</v>
      </c>
    </row>
    <row r="61">
      <c r="A61" s="1" t="s">
        <v>33</v>
      </c>
      <c r="B61" s="1">
        <v>100.0</v>
      </c>
      <c r="C61" s="1">
        <v>39.0</v>
      </c>
      <c r="D61" s="1">
        <v>0.0</v>
      </c>
      <c r="E61" s="1">
        <v>0.0</v>
      </c>
      <c r="F61" s="1">
        <v>101.0</v>
      </c>
      <c r="G61" s="1">
        <v>1.0</v>
      </c>
      <c r="H61" s="1">
        <v>0.0</v>
      </c>
      <c r="I61" s="1">
        <v>1.0</v>
      </c>
      <c r="J61" s="1">
        <v>1.0</v>
      </c>
      <c r="K61" s="1">
        <v>0.0</v>
      </c>
      <c r="L61" s="1">
        <v>1.0</v>
      </c>
      <c r="M61" s="1">
        <v>1.0</v>
      </c>
      <c r="N61" s="1">
        <v>0.45694351196289</v>
      </c>
      <c r="O61" s="1" t="s">
        <v>30</v>
      </c>
      <c r="R61" s="1" t="s">
        <v>21</v>
      </c>
      <c r="S61" s="1" t="s">
        <v>22</v>
      </c>
      <c r="T61" s="1">
        <v>10.0</v>
      </c>
      <c r="U61" s="1">
        <v>39.0</v>
      </c>
      <c r="V61" s="1">
        <v>0.0</v>
      </c>
      <c r="W61" s="1">
        <v>0.0</v>
      </c>
      <c r="X61" s="1">
        <v>101.0</v>
      </c>
      <c r="Y61" s="1">
        <v>1.0</v>
      </c>
      <c r="Z61" s="1">
        <v>0.0</v>
      </c>
      <c r="AA61" s="1">
        <v>1.0</v>
      </c>
      <c r="AB61" s="1">
        <v>1.0</v>
      </c>
      <c r="AC61" s="1">
        <v>0.0</v>
      </c>
      <c r="AD61" s="1">
        <v>1.0</v>
      </c>
      <c r="AE61" s="1">
        <v>1.0</v>
      </c>
      <c r="AF61" s="1">
        <v>0.571070909500122</v>
      </c>
      <c r="AG61" s="1" t="s">
        <v>23</v>
      </c>
    </row>
    <row r="62">
      <c r="R62" s="1" t="s">
        <v>21</v>
      </c>
      <c r="S62" s="1" t="s">
        <v>22</v>
      </c>
      <c r="T62" s="1">
        <v>15.0</v>
      </c>
      <c r="U62" s="1">
        <v>39.0</v>
      </c>
      <c r="V62" s="1">
        <v>0.0</v>
      </c>
      <c r="W62" s="1">
        <v>0.0</v>
      </c>
      <c r="X62" s="1">
        <v>101.0</v>
      </c>
      <c r="Y62" s="1">
        <v>1.0</v>
      </c>
      <c r="Z62" s="1">
        <v>0.0</v>
      </c>
      <c r="AA62" s="1">
        <v>1.0</v>
      </c>
      <c r="AB62" s="1">
        <v>1.0</v>
      </c>
      <c r="AC62" s="1">
        <v>0.0</v>
      </c>
      <c r="AD62" s="1">
        <v>1.0</v>
      </c>
      <c r="AE62" s="1">
        <v>1.0</v>
      </c>
      <c r="AF62" s="1">
        <v>0.49988317489624</v>
      </c>
      <c r="AG62" s="1" t="s">
        <v>23</v>
      </c>
    </row>
    <row r="63">
      <c r="R63" s="1" t="s">
        <v>21</v>
      </c>
      <c r="S63" s="1" t="s">
        <v>22</v>
      </c>
      <c r="T63" s="1">
        <v>30.0</v>
      </c>
      <c r="U63" s="1">
        <v>39.0</v>
      </c>
      <c r="V63" s="1">
        <v>0.0</v>
      </c>
      <c r="W63" s="1">
        <v>0.0</v>
      </c>
      <c r="X63" s="1">
        <v>101.0</v>
      </c>
      <c r="Y63" s="1">
        <v>1.0</v>
      </c>
      <c r="Z63" s="1">
        <v>0.0</v>
      </c>
      <c r="AA63" s="1">
        <v>1.0</v>
      </c>
      <c r="AB63" s="1">
        <v>1.0</v>
      </c>
      <c r="AC63" s="1">
        <v>0.0</v>
      </c>
      <c r="AD63" s="1">
        <v>1.0</v>
      </c>
      <c r="AE63" s="1">
        <v>1.0</v>
      </c>
      <c r="AF63" s="1">
        <v>0.520654201507568</v>
      </c>
      <c r="AG63" s="1" t="s">
        <v>23</v>
      </c>
    </row>
    <row r="64">
      <c r="A64" s="1" t="s">
        <v>34</v>
      </c>
      <c r="B64" s="1">
        <v>0.1</v>
      </c>
      <c r="C64" s="1">
        <v>39.0</v>
      </c>
      <c r="D64" s="1">
        <v>0.0</v>
      </c>
      <c r="E64" s="1">
        <v>0.0</v>
      </c>
      <c r="F64" s="1">
        <v>101.0</v>
      </c>
      <c r="G64" s="1">
        <v>1.0</v>
      </c>
      <c r="H64" s="1">
        <v>0.0</v>
      </c>
      <c r="I64" s="1">
        <v>1.0</v>
      </c>
      <c r="J64" s="1">
        <v>1.0</v>
      </c>
      <c r="K64" s="1">
        <v>0.0</v>
      </c>
      <c r="L64" s="1">
        <v>1.0</v>
      </c>
      <c r="M64" s="1">
        <v>1.0</v>
      </c>
      <c r="N64" s="1">
        <v>0.465990304946899</v>
      </c>
      <c r="O64" s="1" t="s">
        <v>30</v>
      </c>
      <c r="R64" s="1" t="s">
        <v>21</v>
      </c>
      <c r="S64" s="1" t="s">
        <v>25</v>
      </c>
      <c r="T64" s="1">
        <v>1.0</v>
      </c>
      <c r="U64" s="1">
        <v>39.0</v>
      </c>
      <c r="V64" s="1">
        <v>0.0</v>
      </c>
      <c r="W64" s="1">
        <v>0.0</v>
      </c>
      <c r="X64" s="1">
        <v>101.0</v>
      </c>
      <c r="Y64" s="1">
        <v>1.0</v>
      </c>
      <c r="Z64" s="1">
        <v>0.0</v>
      </c>
      <c r="AA64" s="1">
        <v>1.0</v>
      </c>
      <c r="AB64" s="1">
        <v>1.0</v>
      </c>
      <c r="AC64" s="1">
        <v>0.0</v>
      </c>
      <c r="AD64" s="1">
        <v>1.0</v>
      </c>
      <c r="AE64" s="1">
        <v>1.0</v>
      </c>
      <c r="AF64" s="1">
        <v>0.529583692550659</v>
      </c>
      <c r="AG64" s="1" t="s">
        <v>23</v>
      </c>
    </row>
    <row r="65">
      <c r="A65" s="1" t="s">
        <v>34</v>
      </c>
      <c r="B65" s="1">
        <v>1.0</v>
      </c>
      <c r="C65" s="1">
        <v>39.0</v>
      </c>
      <c r="D65" s="1">
        <v>0.0</v>
      </c>
      <c r="E65" s="1">
        <v>0.0</v>
      </c>
      <c r="F65" s="1">
        <v>101.0</v>
      </c>
      <c r="G65" s="1">
        <v>1.0</v>
      </c>
      <c r="H65" s="1">
        <v>0.0</v>
      </c>
      <c r="I65" s="1">
        <v>1.0</v>
      </c>
      <c r="J65" s="1">
        <v>1.0</v>
      </c>
      <c r="K65" s="1">
        <v>0.0</v>
      </c>
      <c r="L65" s="1">
        <v>1.0</v>
      </c>
      <c r="M65" s="1">
        <v>1.0</v>
      </c>
      <c r="N65" s="1">
        <v>0.461723566055297</v>
      </c>
      <c r="O65" s="1" t="s">
        <v>30</v>
      </c>
      <c r="R65" s="1" t="s">
        <v>21</v>
      </c>
      <c r="S65" s="1" t="s">
        <v>25</v>
      </c>
      <c r="T65" s="1">
        <v>2.0</v>
      </c>
      <c r="U65" s="1">
        <v>39.0</v>
      </c>
      <c r="V65" s="1">
        <v>0.0</v>
      </c>
      <c r="W65" s="1">
        <v>0.0</v>
      </c>
      <c r="X65" s="1">
        <v>101.0</v>
      </c>
      <c r="Y65" s="1">
        <v>1.0</v>
      </c>
      <c r="Z65" s="1">
        <v>0.0</v>
      </c>
      <c r="AA65" s="1">
        <v>1.0</v>
      </c>
      <c r="AB65" s="1">
        <v>1.0</v>
      </c>
      <c r="AC65" s="1">
        <v>0.0</v>
      </c>
      <c r="AD65" s="1">
        <v>1.0</v>
      </c>
      <c r="AE65" s="1">
        <v>1.0</v>
      </c>
      <c r="AF65" s="1">
        <v>0.531258344650268</v>
      </c>
      <c r="AG65" s="1" t="s">
        <v>23</v>
      </c>
    </row>
    <row r="66">
      <c r="A66" s="1" t="s">
        <v>34</v>
      </c>
      <c r="B66" s="1">
        <v>10.0</v>
      </c>
      <c r="C66" s="1">
        <v>39.0</v>
      </c>
      <c r="D66" s="1">
        <v>0.0</v>
      </c>
      <c r="E66" s="1">
        <v>0.0</v>
      </c>
      <c r="F66" s="1">
        <v>101.0</v>
      </c>
      <c r="G66" s="1">
        <v>1.0</v>
      </c>
      <c r="H66" s="1">
        <v>0.0</v>
      </c>
      <c r="I66" s="1">
        <v>1.0</v>
      </c>
      <c r="J66" s="1">
        <v>1.0</v>
      </c>
      <c r="K66" s="1">
        <v>0.0</v>
      </c>
      <c r="L66" s="1">
        <v>1.0</v>
      </c>
      <c r="M66" s="1">
        <v>1.0</v>
      </c>
      <c r="N66" s="1">
        <v>0.474859952926635</v>
      </c>
      <c r="O66" s="1" t="s">
        <v>30</v>
      </c>
      <c r="R66" s="1" t="s">
        <v>21</v>
      </c>
      <c r="S66" s="1" t="s">
        <v>25</v>
      </c>
      <c r="T66" s="1">
        <v>3.0</v>
      </c>
      <c r="U66" s="1">
        <v>39.0</v>
      </c>
      <c r="V66" s="1">
        <v>0.0</v>
      </c>
      <c r="W66" s="1">
        <v>0.0</v>
      </c>
      <c r="X66" s="1">
        <v>101.0</v>
      </c>
      <c r="Y66" s="1">
        <v>1.0</v>
      </c>
      <c r="Z66" s="1">
        <v>0.0</v>
      </c>
      <c r="AA66" s="1">
        <v>1.0</v>
      </c>
      <c r="AB66" s="1">
        <v>1.0</v>
      </c>
      <c r="AC66" s="1">
        <v>0.0</v>
      </c>
      <c r="AD66" s="1">
        <v>1.0</v>
      </c>
      <c r="AE66" s="1">
        <v>1.0</v>
      </c>
      <c r="AF66" s="1">
        <v>0.476625680923461</v>
      </c>
      <c r="AG66" s="1" t="s">
        <v>23</v>
      </c>
    </row>
    <row r="67">
      <c r="A67" s="1" t="s">
        <v>34</v>
      </c>
      <c r="B67" s="1">
        <v>100.0</v>
      </c>
      <c r="C67" s="1">
        <v>39.0</v>
      </c>
      <c r="D67" s="1">
        <v>0.0</v>
      </c>
      <c r="E67" s="1">
        <v>0.0</v>
      </c>
      <c r="F67" s="1">
        <v>101.0</v>
      </c>
      <c r="G67" s="1">
        <v>1.0</v>
      </c>
      <c r="H67" s="1">
        <v>0.0</v>
      </c>
      <c r="I67" s="1">
        <v>1.0</v>
      </c>
      <c r="J67" s="1">
        <v>1.0</v>
      </c>
      <c r="K67" s="1">
        <v>0.0</v>
      </c>
      <c r="L67" s="1">
        <v>1.0</v>
      </c>
      <c r="M67" s="1">
        <v>1.0</v>
      </c>
      <c r="N67" s="1">
        <v>0.570153951644897</v>
      </c>
      <c r="O67" s="1" t="s">
        <v>30</v>
      </c>
      <c r="R67" s="1" t="s">
        <v>21</v>
      </c>
      <c r="S67" s="1" t="s">
        <v>25</v>
      </c>
      <c r="T67" s="1">
        <v>5.0</v>
      </c>
      <c r="U67" s="1">
        <v>39.0</v>
      </c>
      <c r="V67" s="1">
        <v>0.0</v>
      </c>
      <c r="W67" s="1">
        <v>0.0</v>
      </c>
      <c r="X67" s="1">
        <v>101.0</v>
      </c>
      <c r="Y67" s="1">
        <v>1.0</v>
      </c>
      <c r="Z67" s="1">
        <v>0.0</v>
      </c>
      <c r="AA67" s="1">
        <v>1.0</v>
      </c>
      <c r="AB67" s="1">
        <v>1.0</v>
      </c>
      <c r="AC67" s="1">
        <v>0.0</v>
      </c>
      <c r="AD67" s="1">
        <v>1.0</v>
      </c>
      <c r="AE67" s="1">
        <v>1.0</v>
      </c>
      <c r="AF67" s="1">
        <v>0.470639705657959</v>
      </c>
      <c r="AG67" s="1" t="s">
        <v>23</v>
      </c>
    </row>
    <row r="68">
      <c r="R68" s="1" t="s">
        <v>21</v>
      </c>
      <c r="S68" s="1" t="s">
        <v>25</v>
      </c>
      <c r="T68" s="1">
        <v>10.0</v>
      </c>
      <c r="U68" s="1">
        <v>39.0</v>
      </c>
      <c r="V68" s="1">
        <v>0.0</v>
      </c>
      <c r="W68" s="1">
        <v>0.0</v>
      </c>
      <c r="X68" s="1">
        <v>101.0</v>
      </c>
      <c r="Y68" s="1">
        <v>1.0</v>
      </c>
      <c r="Z68" s="1">
        <v>0.0</v>
      </c>
      <c r="AA68" s="1">
        <v>1.0</v>
      </c>
      <c r="AB68" s="1">
        <v>1.0</v>
      </c>
      <c r="AC68" s="1">
        <v>0.0</v>
      </c>
      <c r="AD68" s="1">
        <v>1.0</v>
      </c>
      <c r="AE68" s="1">
        <v>1.0</v>
      </c>
      <c r="AF68" s="1">
        <v>0.474002838134765</v>
      </c>
      <c r="AG68" s="1" t="s">
        <v>23</v>
      </c>
    </row>
    <row r="69">
      <c r="R69" s="1" t="s">
        <v>21</v>
      </c>
      <c r="S69" s="1" t="s">
        <v>25</v>
      </c>
      <c r="T69" s="1">
        <v>15.0</v>
      </c>
      <c r="U69" s="1">
        <v>39.0</v>
      </c>
      <c r="V69" s="1">
        <v>0.0</v>
      </c>
      <c r="W69" s="1">
        <v>0.0</v>
      </c>
      <c r="X69" s="1">
        <v>101.0</v>
      </c>
      <c r="Y69" s="1">
        <v>1.0</v>
      </c>
      <c r="Z69" s="1">
        <v>0.0</v>
      </c>
      <c r="AA69" s="1">
        <v>1.0</v>
      </c>
      <c r="AB69" s="1">
        <v>1.0</v>
      </c>
      <c r="AC69" s="1">
        <v>0.0</v>
      </c>
      <c r="AD69" s="1">
        <v>1.0</v>
      </c>
      <c r="AE69" s="1">
        <v>1.0</v>
      </c>
      <c r="AF69" s="1">
        <v>0.536092281341552</v>
      </c>
      <c r="AG69" s="1" t="s">
        <v>23</v>
      </c>
    </row>
    <row r="70">
      <c r="A70" s="1" t="s">
        <v>35</v>
      </c>
      <c r="B70" s="1">
        <v>0.1</v>
      </c>
      <c r="C70" s="1">
        <v>39.0</v>
      </c>
      <c r="D70" s="1">
        <v>0.0</v>
      </c>
      <c r="E70" s="1">
        <v>0.0</v>
      </c>
      <c r="F70" s="1">
        <v>101.0</v>
      </c>
      <c r="G70" s="1">
        <v>1.0</v>
      </c>
      <c r="H70" s="1">
        <v>0.0</v>
      </c>
      <c r="I70" s="1">
        <v>1.0</v>
      </c>
      <c r="J70" s="1">
        <v>1.0</v>
      </c>
      <c r="K70" s="1">
        <v>0.0</v>
      </c>
      <c r="L70" s="1">
        <v>1.0</v>
      </c>
      <c r="M70" s="1">
        <v>1.0</v>
      </c>
      <c r="N70" s="1">
        <v>0.465080738067626</v>
      </c>
      <c r="O70" s="1" t="s">
        <v>30</v>
      </c>
      <c r="R70" s="1" t="s">
        <v>21</v>
      </c>
      <c r="S70" s="1" t="s">
        <v>25</v>
      </c>
      <c r="T70" s="1">
        <v>30.0</v>
      </c>
      <c r="U70" s="1">
        <v>39.0</v>
      </c>
      <c r="V70" s="1">
        <v>0.0</v>
      </c>
      <c r="W70" s="1">
        <v>0.0</v>
      </c>
      <c r="X70" s="1">
        <v>101.0</v>
      </c>
      <c r="Y70" s="1">
        <v>1.0</v>
      </c>
      <c r="Z70" s="1">
        <v>0.0</v>
      </c>
      <c r="AA70" s="1">
        <v>1.0</v>
      </c>
      <c r="AB70" s="1">
        <v>1.0</v>
      </c>
      <c r="AC70" s="1">
        <v>0.0</v>
      </c>
      <c r="AD70" s="1">
        <v>1.0</v>
      </c>
      <c r="AE70" s="1">
        <v>1.0</v>
      </c>
      <c r="AF70" s="1">
        <v>0.477870464324951</v>
      </c>
      <c r="AG70" s="1" t="s">
        <v>23</v>
      </c>
    </row>
    <row r="71">
      <c r="A71" s="1" t="s">
        <v>35</v>
      </c>
      <c r="B71" s="1">
        <v>1.0</v>
      </c>
      <c r="C71" s="1">
        <v>39.0</v>
      </c>
      <c r="D71" s="1">
        <v>0.0</v>
      </c>
      <c r="E71" s="1">
        <v>0.0</v>
      </c>
      <c r="F71" s="1">
        <v>101.0</v>
      </c>
      <c r="G71" s="1">
        <v>1.0</v>
      </c>
      <c r="H71" s="1">
        <v>0.0</v>
      </c>
      <c r="I71" s="1">
        <v>1.0</v>
      </c>
      <c r="J71" s="1">
        <v>1.0</v>
      </c>
      <c r="K71" s="1">
        <v>0.0</v>
      </c>
      <c r="L71" s="1">
        <v>1.0</v>
      </c>
      <c r="M71" s="1">
        <v>1.0</v>
      </c>
      <c r="N71" s="1">
        <v>0.525831222534179</v>
      </c>
      <c r="O71" s="1" t="s">
        <v>30</v>
      </c>
      <c r="R71" s="1" t="s">
        <v>26</v>
      </c>
      <c r="S71" s="1" t="s">
        <v>22</v>
      </c>
      <c r="T71" s="1">
        <v>1.0</v>
      </c>
      <c r="U71" s="1">
        <v>39.0</v>
      </c>
      <c r="V71" s="1">
        <v>0.0</v>
      </c>
      <c r="W71" s="1">
        <v>0.0</v>
      </c>
      <c r="X71" s="1">
        <v>101.0</v>
      </c>
      <c r="Y71" s="1">
        <v>1.0</v>
      </c>
      <c r="Z71" s="1">
        <v>0.0</v>
      </c>
      <c r="AA71" s="1">
        <v>1.0</v>
      </c>
      <c r="AB71" s="1">
        <v>1.0</v>
      </c>
      <c r="AC71" s="1">
        <v>0.0</v>
      </c>
      <c r="AD71" s="1">
        <v>1.0</v>
      </c>
      <c r="AE71" s="1">
        <v>1.0</v>
      </c>
      <c r="AF71" s="1">
        <v>0.56762146949768</v>
      </c>
      <c r="AG71" s="1" t="s">
        <v>23</v>
      </c>
    </row>
    <row r="72">
      <c r="A72" s="1" t="s">
        <v>35</v>
      </c>
      <c r="B72" s="1">
        <v>10.0</v>
      </c>
      <c r="C72" s="1">
        <v>39.0</v>
      </c>
      <c r="D72" s="1">
        <v>0.0</v>
      </c>
      <c r="E72" s="1">
        <v>0.0</v>
      </c>
      <c r="F72" s="1">
        <v>101.0</v>
      </c>
      <c r="G72" s="1">
        <v>1.0</v>
      </c>
      <c r="H72" s="1">
        <v>0.0</v>
      </c>
      <c r="I72" s="1">
        <v>1.0</v>
      </c>
      <c r="J72" s="1">
        <v>1.0</v>
      </c>
      <c r="K72" s="1">
        <v>0.0</v>
      </c>
      <c r="L72" s="1">
        <v>1.0</v>
      </c>
      <c r="M72" s="1">
        <v>1.0</v>
      </c>
      <c r="N72" s="1">
        <v>0.489286184310913</v>
      </c>
      <c r="O72" s="1" t="s">
        <v>30</v>
      </c>
      <c r="R72" s="1" t="s">
        <v>26</v>
      </c>
      <c r="S72" s="1" t="s">
        <v>22</v>
      </c>
      <c r="T72" s="1">
        <v>2.0</v>
      </c>
      <c r="U72" s="1">
        <v>39.0</v>
      </c>
      <c r="V72" s="1">
        <v>0.0</v>
      </c>
      <c r="W72" s="1">
        <v>0.0</v>
      </c>
      <c r="X72" s="1">
        <v>101.0</v>
      </c>
      <c r="Y72" s="1">
        <v>1.0</v>
      </c>
      <c r="Z72" s="1">
        <v>0.0</v>
      </c>
      <c r="AA72" s="1">
        <v>1.0</v>
      </c>
      <c r="AB72" s="1">
        <v>1.0</v>
      </c>
      <c r="AC72" s="1">
        <v>0.0</v>
      </c>
      <c r="AD72" s="1">
        <v>1.0</v>
      </c>
      <c r="AE72" s="1">
        <v>1.0</v>
      </c>
      <c r="AF72" s="1">
        <v>0.503344535827636</v>
      </c>
      <c r="AG72" s="1" t="s">
        <v>23</v>
      </c>
    </row>
    <row r="73">
      <c r="A73" s="1" t="s">
        <v>35</v>
      </c>
      <c r="B73" s="1">
        <v>100.0</v>
      </c>
      <c r="C73" s="1">
        <v>39.0</v>
      </c>
      <c r="D73" s="1">
        <v>0.0</v>
      </c>
      <c r="E73" s="1">
        <v>0.0</v>
      </c>
      <c r="F73" s="1">
        <v>101.0</v>
      </c>
      <c r="G73" s="1">
        <v>1.0</v>
      </c>
      <c r="H73" s="1">
        <v>0.0</v>
      </c>
      <c r="I73" s="1">
        <v>1.0</v>
      </c>
      <c r="J73" s="1">
        <v>1.0</v>
      </c>
      <c r="K73" s="1">
        <v>0.0</v>
      </c>
      <c r="L73" s="1">
        <v>1.0</v>
      </c>
      <c r="M73" s="1">
        <v>1.0</v>
      </c>
      <c r="N73" s="1">
        <v>0.559500694274902</v>
      </c>
      <c r="O73" s="1" t="s">
        <v>30</v>
      </c>
      <c r="R73" s="1" t="s">
        <v>26</v>
      </c>
      <c r="S73" s="1" t="s">
        <v>22</v>
      </c>
      <c r="T73" s="1">
        <v>3.0</v>
      </c>
      <c r="U73" s="1">
        <v>39.0</v>
      </c>
      <c r="V73" s="1">
        <v>0.0</v>
      </c>
      <c r="W73" s="1">
        <v>0.0</v>
      </c>
      <c r="X73" s="1">
        <v>101.0</v>
      </c>
      <c r="Y73" s="1">
        <v>1.0</v>
      </c>
      <c r="Z73" s="1">
        <v>0.0</v>
      </c>
      <c r="AA73" s="1">
        <v>1.0</v>
      </c>
      <c r="AB73" s="1">
        <v>1.0</v>
      </c>
      <c r="AC73" s="1">
        <v>0.0</v>
      </c>
      <c r="AD73" s="1">
        <v>1.0</v>
      </c>
      <c r="AE73" s="1">
        <v>1.0</v>
      </c>
      <c r="AF73" s="1">
        <v>0.554214477539062</v>
      </c>
      <c r="AG73" s="1" t="s">
        <v>23</v>
      </c>
    </row>
    <row r="74">
      <c r="C74">
        <f t="shared" ref="C74:N74" si="7">AVERAGE(C44:C73)</f>
        <v>39</v>
      </c>
      <c r="D74">
        <f t="shared" si="7"/>
        <v>0</v>
      </c>
      <c r="E74">
        <f t="shared" si="7"/>
        <v>0</v>
      </c>
      <c r="F74">
        <f t="shared" si="7"/>
        <v>101</v>
      </c>
      <c r="G74">
        <f t="shared" si="7"/>
        <v>1</v>
      </c>
      <c r="H74">
        <f t="shared" si="7"/>
        <v>0</v>
      </c>
      <c r="I74">
        <f t="shared" si="7"/>
        <v>1</v>
      </c>
      <c r="J74">
        <f t="shared" si="7"/>
        <v>1</v>
      </c>
      <c r="K74">
        <f t="shared" si="7"/>
        <v>0</v>
      </c>
      <c r="L74">
        <f t="shared" si="7"/>
        <v>1</v>
      </c>
      <c r="M74">
        <f t="shared" si="7"/>
        <v>1</v>
      </c>
      <c r="N74">
        <f t="shared" si="7"/>
        <v>0.5064695954</v>
      </c>
      <c r="R74" s="1" t="s">
        <v>26</v>
      </c>
      <c r="S74" s="1" t="s">
        <v>22</v>
      </c>
      <c r="T74" s="1">
        <v>5.0</v>
      </c>
      <c r="U74" s="1">
        <v>39.0</v>
      </c>
      <c r="V74" s="1">
        <v>0.0</v>
      </c>
      <c r="W74" s="1">
        <v>0.0</v>
      </c>
      <c r="X74" s="1">
        <v>101.0</v>
      </c>
      <c r="Y74" s="1">
        <v>1.0</v>
      </c>
      <c r="Z74" s="1">
        <v>0.0</v>
      </c>
      <c r="AA74" s="1">
        <v>1.0</v>
      </c>
      <c r="AB74" s="1">
        <v>1.0</v>
      </c>
      <c r="AC74" s="1">
        <v>0.0</v>
      </c>
      <c r="AD74" s="1">
        <v>1.0</v>
      </c>
      <c r="AE74" s="1">
        <v>1.0</v>
      </c>
      <c r="AF74" s="1">
        <v>0.489726781845092</v>
      </c>
      <c r="AG74" s="1" t="s">
        <v>23</v>
      </c>
    </row>
    <row r="75">
      <c r="C75">
        <f t="shared" ref="C75:F75" si="8">round(C74,0)</f>
        <v>39</v>
      </c>
      <c r="D75">
        <f t="shared" si="8"/>
        <v>0</v>
      </c>
      <c r="E75">
        <f t="shared" si="8"/>
        <v>0</v>
      </c>
      <c r="F75">
        <f t="shared" si="8"/>
        <v>101</v>
      </c>
      <c r="R75" s="1" t="s">
        <v>26</v>
      </c>
      <c r="S75" s="1" t="s">
        <v>22</v>
      </c>
      <c r="T75" s="1">
        <v>10.0</v>
      </c>
      <c r="U75" s="1">
        <v>39.0</v>
      </c>
      <c r="V75" s="1">
        <v>0.0</v>
      </c>
      <c r="W75" s="1">
        <v>0.0</v>
      </c>
      <c r="X75" s="1">
        <v>101.0</v>
      </c>
      <c r="Y75" s="1">
        <v>1.0</v>
      </c>
      <c r="Z75" s="1">
        <v>0.0</v>
      </c>
      <c r="AA75" s="1">
        <v>1.0</v>
      </c>
      <c r="AB75" s="1">
        <v>1.0</v>
      </c>
      <c r="AC75" s="1">
        <v>0.0</v>
      </c>
      <c r="AD75" s="1">
        <v>1.0</v>
      </c>
      <c r="AE75" s="1">
        <v>1.0</v>
      </c>
      <c r="AF75" s="1">
        <v>0.493924856185913</v>
      </c>
      <c r="AG75" s="1" t="s">
        <v>23</v>
      </c>
    </row>
    <row r="76">
      <c r="R76" s="1" t="s">
        <v>26</v>
      </c>
      <c r="S76" s="1" t="s">
        <v>22</v>
      </c>
      <c r="T76" s="1">
        <v>15.0</v>
      </c>
      <c r="U76" s="1">
        <v>39.0</v>
      </c>
      <c r="V76" s="1">
        <v>0.0</v>
      </c>
      <c r="W76" s="1">
        <v>0.0</v>
      </c>
      <c r="X76" s="1">
        <v>101.0</v>
      </c>
      <c r="Y76" s="1">
        <v>1.0</v>
      </c>
      <c r="Z76" s="1">
        <v>0.0</v>
      </c>
      <c r="AA76" s="1">
        <v>1.0</v>
      </c>
      <c r="AB76" s="1">
        <v>1.0</v>
      </c>
      <c r="AC76" s="1">
        <v>0.0</v>
      </c>
      <c r="AD76" s="1">
        <v>1.0</v>
      </c>
      <c r="AE76" s="1">
        <v>1.0</v>
      </c>
      <c r="AF76" s="1">
        <v>0.54400897026062</v>
      </c>
      <c r="AG76" s="1" t="s">
        <v>23</v>
      </c>
    </row>
    <row r="77">
      <c r="R77" s="1" t="s">
        <v>26</v>
      </c>
      <c r="S77" s="1" t="s">
        <v>22</v>
      </c>
      <c r="T77" s="1">
        <v>30.0</v>
      </c>
      <c r="U77" s="1">
        <v>39.0</v>
      </c>
      <c r="V77" s="1">
        <v>0.0</v>
      </c>
      <c r="W77" s="1">
        <v>0.0</v>
      </c>
      <c r="X77" s="1">
        <v>101.0</v>
      </c>
      <c r="Y77" s="1">
        <v>1.0</v>
      </c>
      <c r="Z77" s="1">
        <v>0.0</v>
      </c>
      <c r="AA77" s="1">
        <v>1.0</v>
      </c>
      <c r="AB77" s="1">
        <v>1.0</v>
      </c>
      <c r="AC77" s="1">
        <v>0.0</v>
      </c>
      <c r="AD77" s="1">
        <v>1.0</v>
      </c>
      <c r="AE77" s="1">
        <v>1.0</v>
      </c>
      <c r="AF77" s="1">
        <v>0.559789896011352</v>
      </c>
      <c r="AG77" s="1" t="s">
        <v>23</v>
      </c>
    </row>
    <row r="78">
      <c r="R78" s="1" t="s">
        <v>26</v>
      </c>
      <c r="S78" s="1" t="s">
        <v>25</v>
      </c>
      <c r="T78" s="1">
        <v>1.0</v>
      </c>
      <c r="U78" s="1">
        <v>39.0</v>
      </c>
      <c r="V78" s="1">
        <v>0.0</v>
      </c>
      <c r="W78" s="1">
        <v>0.0</v>
      </c>
      <c r="X78" s="1">
        <v>101.0</v>
      </c>
      <c r="Y78" s="1">
        <v>1.0</v>
      </c>
      <c r="Z78" s="1">
        <v>0.0</v>
      </c>
      <c r="AA78" s="1">
        <v>1.0</v>
      </c>
      <c r="AB78" s="1">
        <v>1.0</v>
      </c>
      <c r="AC78" s="1">
        <v>0.0</v>
      </c>
      <c r="AD78" s="1">
        <v>1.0</v>
      </c>
      <c r="AE78" s="1">
        <v>1.0</v>
      </c>
      <c r="AF78" s="1">
        <v>0.529894113540649</v>
      </c>
      <c r="AG78" s="1" t="s">
        <v>23</v>
      </c>
    </row>
    <row r="79">
      <c r="R79" s="1" t="s">
        <v>26</v>
      </c>
      <c r="S79" s="1" t="s">
        <v>25</v>
      </c>
      <c r="T79" s="1">
        <v>2.0</v>
      </c>
      <c r="U79" s="1">
        <v>39.0</v>
      </c>
      <c r="V79" s="1">
        <v>0.0</v>
      </c>
      <c r="W79" s="1">
        <v>0.0</v>
      </c>
      <c r="X79" s="1">
        <v>101.0</v>
      </c>
      <c r="Y79" s="1">
        <v>1.0</v>
      </c>
      <c r="Z79" s="1">
        <v>0.0</v>
      </c>
      <c r="AA79" s="1">
        <v>1.0</v>
      </c>
      <c r="AB79" s="1">
        <v>1.0</v>
      </c>
      <c r="AC79" s="1">
        <v>0.0</v>
      </c>
      <c r="AD79" s="1">
        <v>1.0</v>
      </c>
      <c r="AE79" s="1">
        <v>1.0</v>
      </c>
      <c r="AF79" s="1">
        <v>0.474749565124511</v>
      </c>
      <c r="AG79" s="1" t="s">
        <v>23</v>
      </c>
    </row>
    <row r="80">
      <c r="A80" s="1" t="s">
        <v>41</v>
      </c>
      <c r="B80" s="1" t="s">
        <v>42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  <c r="L80" s="1" t="s">
        <v>11</v>
      </c>
      <c r="M80" s="1" t="s">
        <v>12</v>
      </c>
      <c r="N80" s="1" t="s">
        <v>13</v>
      </c>
      <c r="O80" s="1" t="s">
        <v>14</v>
      </c>
      <c r="R80" s="1" t="s">
        <v>26</v>
      </c>
      <c r="S80" s="1" t="s">
        <v>25</v>
      </c>
      <c r="T80" s="1">
        <v>3.0</v>
      </c>
      <c r="U80" s="1">
        <v>39.0</v>
      </c>
      <c r="V80" s="1">
        <v>0.0</v>
      </c>
      <c r="W80" s="1">
        <v>0.0</v>
      </c>
      <c r="X80" s="1">
        <v>101.0</v>
      </c>
      <c r="Y80" s="1">
        <v>1.0</v>
      </c>
      <c r="Z80" s="1">
        <v>0.0</v>
      </c>
      <c r="AA80" s="1">
        <v>1.0</v>
      </c>
      <c r="AB80" s="1">
        <v>1.0</v>
      </c>
      <c r="AC80" s="1">
        <v>0.0</v>
      </c>
      <c r="AD80" s="1">
        <v>1.0</v>
      </c>
      <c r="AE80" s="1">
        <v>1.0</v>
      </c>
      <c r="AF80" s="1">
        <v>0.531624794006347</v>
      </c>
      <c r="AG80" s="1" t="s">
        <v>23</v>
      </c>
    </row>
    <row r="81">
      <c r="A81" s="1" t="s">
        <v>53</v>
      </c>
      <c r="B81" s="1" t="s">
        <v>44</v>
      </c>
      <c r="C81" s="1">
        <v>39.0</v>
      </c>
      <c r="D81" s="1">
        <v>0.0</v>
      </c>
      <c r="E81" s="1">
        <v>0.0</v>
      </c>
      <c r="F81" s="1">
        <v>101.0</v>
      </c>
      <c r="G81" s="1">
        <v>1.0</v>
      </c>
      <c r="H81" s="1">
        <v>0.0</v>
      </c>
      <c r="I81" s="1">
        <v>1.0</v>
      </c>
      <c r="J81" s="1">
        <v>1.0</v>
      </c>
      <c r="K81" s="1">
        <v>0.0</v>
      </c>
      <c r="L81" s="1">
        <v>1.0</v>
      </c>
      <c r="M81" s="1">
        <v>1.0</v>
      </c>
      <c r="N81" s="1">
        <v>0.662863492965698</v>
      </c>
      <c r="O81" s="1" t="s">
        <v>45</v>
      </c>
      <c r="R81" s="1" t="s">
        <v>26</v>
      </c>
      <c r="S81" s="1" t="s">
        <v>25</v>
      </c>
      <c r="T81" s="1">
        <v>5.0</v>
      </c>
      <c r="U81" s="1">
        <v>39.0</v>
      </c>
      <c r="V81" s="1">
        <v>0.0</v>
      </c>
      <c r="W81" s="1">
        <v>0.0</v>
      </c>
      <c r="X81" s="1">
        <v>101.0</v>
      </c>
      <c r="Y81" s="1">
        <v>1.0</v>
      </c>
      <c r="Z81" s="1">
        <v>0.0</v>
      </c>
      <c r="AA81" s="1">
        <v>1.0</v>
      </c>
      <c r="AB81" s="1">
        <v>1.0</v>
      </c>
      <c r="AC81" s="1">
        <v>0.0</v>
      </c>
      <c r="AD81" s="1">
        <v>1.0</v>
      </c>
      <c r="AE81" s="1">
        <v>1.0</v>
      </c>
      <c r="AF81" s="1">
        <v>0.483313798904418</v>
      </c>
      <c r="AG81" s="1" t="s">
        <v>23</v>
      </c>
    </row>
    <row r="82">
      <c r="A82" s="1" t="s">
        <v>54</v>
      </c>
      <c r="B82" s="1" t="s">
        <v>44</v>
      </c>
      <c r="C82" s="1">
        <v>39.0</v>
      </c>
      <c r="D82" s="1">
        <v>0.0</v>
      </c>
      <c r="E82" s="1">
        <v>0.0</v>
      </c>
      <c r="F82" s="1">
        <v>101.0</v>
      </c>
      <c r="G82" s="1">
        <v>1.0</v>
      </c>
      <c r="H82" s="1">
        <v>0.0</v>
      </c>
      <c r="I82" s="1">
        <v>1.0</v>
      </c>
      <c r="J82" s="1">
        <v>1.0</v>
      </c>
      <c r="K82" s="1">
        <v>0.0</v>
      </c>
      <c r="L82" s="1">
        <v>1.0</v>
      </c>
      <c r="M82" s="1">
        <v>1.0</v>
      </c>
      <c r="N82" s="1">
        <v>0.571392774581909</v>
      </c>
      <c r="O82" s="1" t="s">
        <v>45</v>
      </c>
      <c r="R82" s="1" t="s">
        <v>26</v>
      </c>
      <c r="S82" s="1" t="s">
        <v>25</v>
      </c>
      <c r="T82" s="1">
        <v>10.0</v>
      </c>
      <c r="U82" s="1">
        <v>39.0</v>
      </c>
      <c r="V82" s="1">
        <v>0.0</v>
      </c>
      <c r="W82" s="1">
        <v>0.0</v>
      </c>
      <c r="X82" s="1">
        <v>101.0</v>
      </c>
      <c r="Y82" s="1">
        <v>1.0</v>
      </c>
      <c r="Z82" s="1">
        <v>0.0</v>
      </c>
      <c r="AA82" s="1">
        <v>1.0</v>
      </c>
      <c r="AB82" s="1">
        <v>1.0</v>
      </c>
      <c r="AC82" s="1">
        <v>0.0</v>
      </c>
      <c r="AD82" s="1">
        <v>1.0</v>
      </c>
      <c r="AE82" s="1">
        <v>1.0</v>
      </c>
      <c r="AF82" s="1">
        <v>0.474983215332031</v>
      </c>
      <c r="AG82" s="1" t="s">
        <v>23</v>
      </c>
    </row>
    <row r="83">
      <c r="A83" s="1" t="s">
        <v>55</v>
      </c>
      <c r="B83" s="1" t="s">
        <v>44</v>
      </c>
      <c r="C83" s="1">
        <v>39.0</v>
      </c>
      <c r="D83" s="1">
        <v>0.0</v>
      </c>
      <c r="E83" s="1">
        <v>0.0</v>
      </c>
      <c r="F83" s="1">
        <v>101.0</v>
      </c>
      <c r="G83" s="1">
        <v>1.0</v>
      </c>
      <c r="H83" s="1">
        <v>0.0</v>
      </c>
      <c r="I83" s="1">
        <v>1.0</v>
      </c>
      <c r="J83" s="1">
        <v>1.0</v>
      </c>
      <c r="K83" s="1">
        <v>0.0</v>
      </c>
      <c r="L83" s="1">
        <v>1.0</v>
      </c>
      <c r="M83" s="1">
        <v>1.0</v>
      </c>
      <c r="N83" s="1">
        <v>0.509823560714721</v>
      </c>
      <c r="O83" s="1" t="s">
        <v>45</v>
      </c>
      <c r="R83" s="1" t="s">
        <v>26</v>
      </c>
      <c r="S83" s="1" t="s">
        <v>25</v>
      </c>
      <c r="T83" s="1">
        <v>15.0</v>
      </c>
      <c r="U83" s="1">
        <v>39.0</v>
      </c>
      <c r="V83" s="1">
        <v>0.0</v>
      </c>
      <c r="W83" s="1">
        <v>0.0</v>
      </c>
      <c r="X83" s="1">
        <v>101.0</v>
      </c>
      <c r="Y83" s="1">
        <v>1.0</v>
      </c>
      <c r="Z83" s="1">
        <v>0.0</v>
      </c>
      <c r="AA83" s="1">
        <v>1.0</v>
      </c>
      <c r="AB83" s="1">
        <v>1.0</v>
      </c>
      <c r="AC83" s="1">
        <v>0.0</v>
      </c>
      <c r="AD83" s="1">
        <v>1.0</v>
      </c>
      <c r="AE83" s="1">
        <v>1.0</v>
      </c>
      <c r="AF83" s="1">
        <v>0.486119747161865</v>
      </c>
      <c r="AG83" s="1" t="s">
        <v>23</v>
      </c>
    </row>
    <row r="84">
      <c r="A84" s="1" t="s">
        <v>56</v>
      </c>
      <c r="B84" s="1" t="s">
        <v>44</v>
      </c>
      <c r="C84" s="1">
        <v>39.0</v>
      </c>
      <c r="D84" s="1">
        <v>0.0</v>
      </c>
      <c r="E84" s="1">
        <v>0.0</v>
      </c>
      <c r="F84" s="1">
        <v>101.0</v>
      </c>
      <c r="G84" s="1">
        <v>1.0</v>
      </c>
      <c r="H84" s="1">
        <v>0.0</v>
      </c>
      <c r="I84" s="1">
        <v>1.0</v>
      </c>
      <c r="J84" s="1">
        <v>1.0</v>
      </c>
      <c r="K84" s="1">
        <v>0.0</v>
      </c>
      <c r="L84" s="1">
        <v>1.0</v>
      </c>
      <c r="M84" s="1">
        <v>1.0</v>
      </c>
      <c r="N84" s="1">
        <v>0.543479442596435</v>
      </c>
      <c r="O84" s="1" t="s">
        <v>45</v>
      </c>
      <c r="R84" s="1" t="s">
        <v>26</v>
      </c>
      <c r="S84" s="1" t="s">
        <v>25</v>
      </c>
      <c r="T84" s="1">
        <v>30.0</v>
      </c>
      <c r="U84" s="1">
        <v>39.0</v>
      </c>
      <c r="V84" s="1">
        <v>0.0</v>
      </c>
      <c r="W84" s="1">
        <v>0.0</v>
      </c>
      <c r="X84" s="1">
        <v>101.0</v>
      </c>
      <c r="Y84" s="1">
        <v>1.0</v>
      </c>
      <c r="Z84" s="1">
        <v>0.0</v>
      </c>
      <c r="AA84" s="1">
        <v>1.0</v>
      </c>
      <c r="AB84" s="1">
        <v>1.0</v>
      </c>
      <c r="AC84" s="1">
        <v>0.0</v>
      </c>
      <c r="AD84" s="1">
        <v>1.0</v>
      </c>
      <c r="AE84" s="1">
        <v>1.0</v>
      </c>
      <c r="AF84" s="1">
        <v>0.536831140518188</v>
      </c>
      <c r="AG84" s="1" t="s">
        <v>23</v>
      </c>
    </row>
    <row r="85">
      <c r="A85" s="1" t="s">
        <v>57</v>
      </c>
      <c r="B85" s="1" t="s">
        <v>44</v>
      </c>
      <c r="C85" s="1">
        <v>39.0</v>
      </c>
      <c r="D85" s="1">
        <v>0.0</v>
      </c>
      <c r="E85" s="1">
        <v>0.0</v>
      </c>
      <c r="F85" s="1">
        <v>101.0</v>
      </c>
      <c r="G85" s="1">
        <v>1.0</v>
      </c>
      <c r="H85" s="1">
        <v>0.0</v>
      </c>
      <c r="I85" s="1">
        <v>1.0</v>
      </c>
      <c r="J85" s="1">
        <v>1.0</v>
      </c>
      <c r="K85" s="1">
        <v>0.0</v>
      </c>
      <c r="L85" s="1">
        <v>1.0</v>
      </c>
      <c r="M85" s="1">
        <v>1.0</v>
      </c>
      <c r="N85" s="1">
        <v>0.622185468673706</v>
      </c>
      <c r="O85" s="1" t="s">
        <v>45</v>
      </c>
      <c r="R85" s="1" t="s">
        <v>32</v>
      </c>
      <c r="S85" s="1" t="s">
        <v>22</v>
      </c>
      <c r="T85" s="1">
        <v>1.0</v>
      </c>
      <c r="U85" s="1">
        <v>39.0</v>
      </c>
      <c r="V85" s="1">
        <v>0.0</v>
      </c>
      <c r="W85" s="1">
        <v>0.0</v>
      </c>
      <c r="X85" s="1">
        <v>101.0</v>
      </c>
      <c r="Y85" s="1">
        <v>1.0</v>
      </c>
      <c r="Z85" s="1">
        <v>0.0</v>
      </c>
      <c r="AA85" s="1">
        <v>1.0</v>
      </c>
      <c r="AB85" s="1">
        <v>1.0</v>
      </c>
      <c r="AC85" s="1">
        <v>0.0</v>
      </c>
      <c r="AD85" s="1">
        <v>1.0</v>
      </c>
      <c r="AE85" s="1">
        <v>1.0</v>
      </c>
      <c r="AF85" s="1">
        <v>0.557421922683715</v>
      </c>
      <c r="AG85" s="1" t="s">
        <v>23</v>
      </c>
    </row>
    <row r="86">
      <c r="A86" s="1" t="s">
        <v>58</v>
      </c>
      <c r="B86" s="1" t="s">
        <v>44</v>
      </c>
      <c r="C86" s="1">
        <v>39.0</v>
      </c>
      <c r="D86" s="1">
        <v>0.0</v>
      </c>
      <c r="E86" s="1">
        <v>0.0</v>
      </c>
      <c r="F86" s="1">
        <v>101.0</v>
      </c>
      <c r="G86" s="1">
        <v>1.0</v>
      </c>
      <c r="H86" s="1">
        <v>0.0</v>
      </c>
      <c r="I86" s="1">
        <v>1.0</v>
      </c>
      <c r="J86" s="1">
        <v>1.0</v>
      </c>
      <c r="K86" s="1">
        <v>0.0</v>
      </c>
      <c r="L86" s="1">
        <v>1.0</v>
      </c>
      <c r="M86" s="1">
        <v>1.0</v>
      </c>
      <c r="N86" s="1">
        <v>0.554946899414062</v>
      </c>
      <c r="O86" s="1" t="s">
        <v>45</v>
      </c>
      <c r="R86" s="1" t="s">
        <v>32</v>
      </c>
      <c r="S86" s="1" t="s">
        <v>22</v>
      </c>
      <c r="T86" s="1">
        <v>2.0</v>
      </c>
      <c r="U86" s="1">
        <v>39.0</v>
      </c>
      <c r="V86" s="1">
        <v>0.0</v>
      </c>
      <c r="W86" s="1">
        <v>0.0</v>
      </c>
      <c r="X86" s="1">
        <v>101.0</v>
      </c>
      <c r="Y86" s="1">
        <v>1.0</v>
      </c>
      <c r="Z86" s="1">
        <v>0.0</v>
      </c>
      <c r="AA86" s="1">
        <v>1.0</v>
      </c>
      <c r="AB86" s="1">
        <v>1.0</v>
      </c>
      <c r="AC86" s="1">
        <v>0.0</v>
      </c>
      <c r="AD86" s="1">
        <v>1.0</v>
      </c>
      <c r="AE86" s="1">
        <v>1.0</v>
      </c>
      <c r="AF86" s="1">
        <v>0.490107774734497</v>
      </c>
      <c r="AG86" s="1" t="s">
        <v>23</v>
      </c>
    </row>
    <row r="87">
      <c r="A87" s="1" t="s">
        <v>59</v>
      </c>
      <c r="B87" s="1" t="s">
        <v>44</v>
      </c>
      <c r="C87" s="1">
        <v>39.0</v>
      </c>
      <c r="D87" s="1">
        <v>0.0</v>
      </c>
      <c r="E87" s="1">
        <v>0.0</v>
      </c>
      <c r="F87" s="1">
        <v>101.0</v>
      </c>
      <c r="G87" s="1">
        <v>1.0</v>
      </c>
      <c r="H87" s="1">
        <v>0.0</v>
      </c>
      <c r="I87" s="1">
        <v>1.0</v>
      </c>
      <c r="J87" s="1">
        <v>1.0</v>
      </c>
      <c r="K87" s="1">
        <v>0.0</v>
      </c>
      <c r="L87" s="1">
        <v>1.0</v>
      </c>
      <c r="M87" s="1">
        <v>1.0</v>
      </c>
      <c r="N87" s="1">
        <v>0.539567947387695</v>
      </c>
      <c r="O87" s="1" t="s">
        <v>45</v>
      </c>
      <c r="R87" s="1" t="s">
        <v>32</v>
      </c>
      <c r="S87" s="1" t="s">
        <v>22</v>
      </c>
      <c r="T87" s="1">
        <v>3.0</v>
      </c>
      <c r="U87" s="1">
        <v>39.0</v>
      </c>
      <c r="V87" s="1">
        <v>0.0</v>
      </c>
      <c r="W87" s="1">
        <v>0.0</v>
      </c>
      <c r="X87" s="1">
        <v>101.0</v>
      </c>
      <c r="Y87" s="1">
        <v>1.0</v>
      </c>
      <c r="Z87" s="1">
        <v>0.0</v>
      </c>
      <c r="AA87" s="1">
        <v>1.0</v>
      </c>
      <c r="AB87" s="1">
        <v>1.0</v>
      </c>
      <c r="AC87" s="1">
        <v>0.0</v>
      </c>
      <c r="AD87" s="1">
        <v>1.0</v>
      </c>
      <c r="AE87" s="1">
        <v>1.0</v>
      </c>
      <c r="AF87" s="1">
        <v>0.483068466186523</v>
      </c>
      <c r="AG87" s="1" t="s">
        <v>23</v>
      </c>
    </row>
    <row r="88">
      <c r="A88" s="1" t="s">
        <v>53</v>
      </c>
      <c r="B88" s="1" t="s">
        <v>52</v>
      </c>
      <c r="C88" s="1">
        <v>39.0</v>
      </c>
      <c r="D88" s="1">
        <v>0.0</v>
      </c>
      <c r="E88" s="1">
        <v>0.0</v>
      </c>
      <c r="F88" s="1">
        <v>101.0</v>
      </c>
      <c r="G88" s="1">
        <v>1.0</v>
      </c>
      <c r="H88" s="1">
        <v>0.0</v>
      </c>
      <c r="I88" s="1">
        <v>1.0</v>
      </c>
      <c r="J88" s="1">
        <v>1.0</v>
      </c>
      <c r="K88" s="1">
        <v>0.0</v>
      </c>
      <c r="L88" s="1">
        <v>1.0</v>
      </c>
      <c r="M88" s="1">
        <v>1.0</v>
      </c>
      <c r="N88" s="1">
        <v>0.646396160125732</v>
      </c>
      <c r="O88" s="1" t="s">
        <v>45</v>
      </c>
      <c r="R88" s="1" t="s">
        <v>32</v>
      </c>
      <c r="S88" s="1" t="s">
        <v>22</v>
      </c>
      <c r="T88" s="1">
        <v>5.0</v>
      </c>
      <c r="U88" s="1">
        <v>39.0</v>
      </c>
      <c r="V88" s="1">
        <v>0.0</v>
      </c>
      <c r="W88" s="1">
        <v>0.0</v>
      </c>
      <c r="X88" s="1">
        <v>101.0</v>
      </c>
      <c r="Y88" s="1">
        <v>1.0</v>
      </c>
      <c r="Z88" s="1">
        <v>0.0</v>
      </c>
      <c r="AA88" s="1">
        <v>1.0</v>
      </c>
      <c r="AB88" s="1">
        <v>1.0</v>
      </c>
      <c r="AC88" s="1">
        <v>0.0</v>
      </c>
      <c r="AD88" s="1">
        <v>1.0</v>
      </c>
      <c r="AE88" s="1">
        <v>1.0</v>
      </c>
      <c r="AF88" s="1">
        <v>0.564976453781127</v>
      </c>
      <c r="AG88" s="1" t="s">
        <v>23</v>
      </c>
    </row>
    <row r="89">
      <c r="A89" s="1" t="s">
        <v>54</v>
      </c>
      <c r="B89" s="1" t="s">
        <v>52</v>
      </c>
      <c r="C89" s="1">
        <v>39.0</v>
      </c>
      <c r="D89" s="1">
        <v>0.0</v>
      </c>
      <c r="E89" s="1">
        <v>0.0</v>
      </c>
      <c r="F89" s="1">
        <v>101.0</v>
      </c>
      <c r="G89" s="1">
        <v>1.0</v>
      </c>
      <c r="H89" s="1">
        <v>0.0</v>
      </c>
      <c r="I89" s="1">
        <v>1.0</v>
      </c>
      <c r="J89" s="1">
        <v>1.0</v>
      </c>
      <c r="K89" s="1">
        <v>0.0</v>
      </c>
      <c r="L89" s="1">
        <v>1.0</v>
      </c>
      <c r="M89" s="1">
        <v>1.0</v>
      </c>
      <c r="N89" s="1">
        <v>0.65727949142456</v>
      </c>
      <c r="O89" s="1" t="s">
        <v>45</v>
      </c>
      <c r="R89" s="1" t="s">
        <v>32</v>
      </c>
      <c r="S89" s="1" t="s">
        <v>22</v>
      </c>
      <c r="T89" s="1">
        <v>10.0</v>
      </c>
      <c r="U89" s="1">
        <v>39.0</v>
      </c>
      <c r="V89" s="1">
        <v>0.0</v>
      </c>
      <c r="W89" s="1">
        <v>0.0</v>
      </c>
      <c r="X89" s="1">
        <v>101.0</v>
      </c>
      <c r="Y89" s="1">
        <v>1.0</v>
      </c>
      <c r="Z89" s="1">
        <v>0.0</v>
      </c>
      <c r="AA89" s="1">
        <v>1.0</v>
      </c>
      <c r="AB89" s="1">
        <v>1.0</v>
      </c>
      <c r="AC89" s="1">
        <v>0.0</v>
      </c>
      <c r="AD89" s="1">
        <v>1.0</v>
      </c>
      <c r="AE89" s="1">
        <v>1.0</v>
      </c>
      <c r="AF89" s="1">
        <v>0.489528656005859</v>
      </c>
      <c r="AG89" s="1" t="s">
        <v>23</v>
      </c>
    </row>
    <row r="90">
      <c r="A90" s="1" t="s">
        <v>55</v>
      </c>
      <c r="B90" s="1" t="s">
        <v>52</v>
      </c>
      <c r="C90" s="1">
        <v>39.0</v>
      </c>
      <c r="D90" s="1">
        <v>0.0</v>
      </c>
      <c r="E90" s="1">
        <v>0.0</v>
      </c>
      <c r="F90" s="1">
        <v>101.0</v>
      </c>
      <c r="G90" s="1">
        <v>1.0</v>
      </c>
      <c r="H90" s="1">
        <v>0.0</v>
      </c>
      <c r="I90" s="1">
        <v>1.0</v>
      </c>
      <c r="J90" s="1">
        <v>1.0</v>
      </c>
      <c r="K90" s="1">
        <v>0.0</v>
      </c>
      <c r="L90" s="1">
        <v>0.999999999999999</v>
      </c>
      <c r="M90" s="1">
        <v>1.0</v>
      </c>
      <c r="N90" s="1">
        <v>0.532786846160888</v>
      </c>
      <c r="O90" s="1" t="s">
        <v>45</v>
      </c>
      <c r="R90" s="1" t="s">
        <v>32</v>
      </c>
      <c r="S90" s="1" t="s">
        <v>22</v>
      </c>
      <c r="T90" s="1">
        <v>15.0</v>
      </c>
      <c r="U90" s="1">
        <v>39.0</v>
      </c>
      <c r="V90" s="1">
        <v>0.0</v>
      </c>
      <c r="W90" s="1">
        <v>0.0</v>
      </c>
      <c r="X90" s="1">
        <v>101.0</v>
      </c>
      <c r="Y90" s="1">
        <v>1.0</v>
      </c>
      <c r="Z90" s="1">
        <v>0.0</v>
      </c>
      <c r="AA90" s="1">
        <v>1.0</v>
      </c>
      <c r="AB90" s="1">
        <v>1.0</v>
      </c>
      <c r="AC90" s="1">
        <v>0.0</v>
      </c>
      <c r="AD90" s="1">
        <v>1.0</v>
      </c>
      <c r="AE90" s="1">
        <v>1.0</v>
      </c>
      <c r="AF90" s="1">
        <v>0.490197658538818</v>
      </c>
      <c r="AG90" s="1" t="s">
        <v>23</v>
      </c>
    </row>
    <row r="91">
      <c r="A91" s="1" t="s">
        <v>56</v>
      </c>
      <c r="B91" s="1" t="s">
        <v>52</v>
      </c>
      <c r="C91" s="1">
        <v>39.0</v>
      </c>
      <c r="D91" s="1">
        <v>0.0</v>
      </c>
      <c r="E91" s="1">
        <v>0.0</v>
      </c>
      <c r="F91" s="1">
        <v>101.0</v>
      </c>
      <c r="G91" s="1">
        <v>1.0</v>
      </c>
      <c r="H91" s="1">
        <v>0.0</v>
      </c>
      <c r="I91" s="1">
        <v>1.0</v>
      </c>
      <c r="J91" s="1">
        <v>1.0</v>
      </c>
      <c r="K91" s="1">
        <v>0.0</v>
      </c>
      <c r="L91" s="1">
        <v>1.0</v>
      </c>
      <c r="M91" s="1">
        <v>1.0</v>
      </c>
      <c r="N91" s="1">
        <v>0.570847511291503</v>
      </c>
      <c r="O91" s="1" t="s">
        <v>45</v>
      </c>
      <c r="R91" s="1" t="s">
        <v>32</v>
      </c>
      <c r="S91" s="1" t="s">
        <v>22</v>
      </c>
      <c r="T91" s="1">
        <v>30.0</v>
      </c>
      <c r="U91" s="1">
        <v>39.0</v>
      </c>
      <c r="V91" s="1">
        <v>0.0</v>
      </c>
      <c r="W91" s="1">
        <v>0.0</v>
      </c>
      <c r="X91" s="1">
        <v>101.0</v>
      </c>
      <c r="Y91" s="1">
        <v>1.0</v>
      </c>
      <c r="Z91" s="1">
        <v>0.0</v>
      </c>
      <c r="AA91" s="1">
        <v>1.0</v>
      </c>
      <c r="AB91" s="1">
        <v>1.0</v>
      </c>
      <c r="AC91" s="1">
        <v>0.0</v>
      </c>
      <c r="AD91" s="1">
        <v>1.0</v>
      </c>
      <c r="AE91" s="1">
        <v>1.0</v>
      </c>
      <c r="AF91" s="1">
        <v>0.500586748123169</v>
      </c>
      <c r="AG91" s="1" t="s">
        <v>23</v>
      </c>
    </row>
    <row r="92">
      <c r="A92" s="1" t="s">
        <v>57</v>
      </c>
      <c r="B92" s="1" t="s">
        <v>52</v>
      </c>
      <c r="C92" s="1">
        <v>39.0</v>
      </c>
      <c r="D92" s="1">
        <v>0.0</v>
      </c>
      <c r="E92" s="1">
        <v>0.0</v>
      </c>
      <c r="F92" s="1">
        <v>101.0</v>
      </c>
      <c r="G92" s="1">
        <v>1.0</v>
      </c>
      <c r="H92" s="1">
        <v>0.0</v>
      </c>
      <c r="I92" s="1">
        <v>1.0</v>
      </c>
      <c r="J92" s="1">
        <v>1.0</v>
      </c>
      <c r="K92" s="1">
        <v>0.0</v>
      </c>
      <c r="L92" s="1">
        <v>1.0</v>
      </c>
      <c r="M92" s="1">
        <v>1.0</v>
      </c>
      <c r="N92" s="1">
        <v>0.603776931762695</v>
      </c>
      <c r="O92" s="1" t="s">
        <v>45</v>
      </c>
      <c r="R92" s="1" t="s">
        <v>32</v>
      </c>
      <c r="S92" s="1" t="s">
        <v>25</v>
      </c>
      <c r="T92" s="1">
        <v>1.0</v>
      </c>
      <c r="U92" s="1">
        <v>39.0</v>
      </c>
      <c r="V92" s="1">
        <v>0.0</v>
      </c>
      <c r="W92" s="1">
        <v>0.0</v>
      </c>
      <c r="X92" s="1">
        <v>101.0</v>
      </c>
      <c r="Y92" s="1">
        <v>1.0</v>
      </c>
      <c r="Z92" s="1">
        <v>0.0</v>
      </c>
      <c r="AA92" s="1">
        <v>1.0</v>
      </c>
      <c r="AB92" s="1">
        <v>1.0</v>
      </c>
      <c r="AC92" s="1">
        <v>0.0</v>
      </c>
      <c r="AD92" s="1">
        <v>1.0</v>
      </c>
      <c r="AE92" s="1">
        <v>1.0</v>
      </c>
      <c r="AF92" s="1">
        <v>0.526525974273681</v>
      </c>
      <c r="AG92" s="1" t="s">
        <v>23</v>
      </c>
    </row>
    <row r="93">
      <c r="A93" s="1" t="s">
        <v>58</v>
      </c>
      <c r="B93" s="1" t="s">
        <v>52</v>
      </c>
      <c r="C93" s="1">
        <v>39.0</v>
      </c>
      <c r="D93" s="1">
        <v>0.0</v>
      </c>
      <c r="E93" s="1">
        <v>0.0</v>
      </c>
      <c r="F93" s="1">
        <v>101.0</v>
      </c>
      <c r="G93" s="1">
        <v>1.0</v>
      </c>
      <c r="H93" s="1">
        <v>0.0</v>
      </c>
      <c r="I93" s="1">
        <v>1.0</v>
      </c>
      <c r="J93" s="1">
        <v>1.0</v>
      </c>
      <c r="K93" s="1">
        <v>0.0</v>
      </c>
      <c r="L93" s="1">
        <v>1.0</v>
      </c>
      <c r="M93" s="1">
        <v>1.0</v>
      </c>
      <c r="N93" s="1">
        <v>0.644956827163696</v>
      </c>
      <c r="O93" s="1" t="s">
        <v>45</v>
      </c>
      <c r="R93" s="1" t="s">
        <v>32</v>
      </c>
      <c r="S93" s="1" t="s">
        <v>25</v>
      </c>
      <c r="T93" s="1">
        <v>2.0</v>
      </c>
      <c r="U93" s="1">
        <v>39.0</v>
      </c>
      <c r="V93" s="1">
        <v>0.0</v>
      </c>
      <c r="W93" s="1">
        <v>0.0</v>
      </c>
      <c r="X93" s="1">
        <v>101.0</v>
      </c>
      <c r="Y93" s="1">
        <v>1.0</v>
      </c>
      <c r="Z93" s="1">
        <v>0.0</v>
      </c>
      <c r="AA93" s="1">
        <v>1.0</v>
      </c>
      <c r="AB93" s="1">
        <v>1.0</v>
      </c>
      <c r="AC93" s="1">
        <v>0.0</v>
      </c>
      <c r="AD93" s="1">
        <v>1.0</v>
      </c>
      <c r="AE93" s="1">
        <v>1.0</v>
      </c>
      <c r="AF93" s="1">
        <v>0.506261110305786</v>
      </c>
      <c r="AG93" s="1" t="s">
        <v>23</v>
      </c>
    </row>
    <row r="94">
      <c r="A94" s="1" t="s">
        <v>59</v>
      </c>
      <c r="B94" s="1" t="s">
        <v>52</v>
      </c>
      <c r="C94" s="1">
        <v>39.0</v>
      </c>
      <c r="D94" s="1">
        <v>0.0</v>
      </c>
      <c r="E94" s="1">
        <v>0.0</v>
      </c>
      <c r="F94" s="1">
        <v>101.0</v>
      </c>
      <c r="G94" s="1">
        <v>1.0</v>
      </c>
      <c r="H94" s="1">
        <v>0.0</v>
      </c>
      <c r="I94" s="1">
        <v>1.0</v>
      </c>
      <c r="J94" s="1">
        <v>1.0</v>
      </c>
      <c r="K94" s="1">
        <v>0.0</v>
      </c>
      <c r="L94" s="1">
        <v>1.0</v>
      </c>
      <c r="M94" s="1">
        <v>1.0</v>
      </c>
      <c r="N94" s="1">
        <v>0.646410465240478</v>
      </c>
      <c r="O94" s="1" t="s">
        <v>45</v>
      </c>
      <c r="R94" s="1" t="s">
        <v>32</v>
      </c>
      <c r="S94" s="1" t="s">
        <v>25</v>
      </c>
      <c r="T94" s="1">
        <v>3.0</v>
      </c>
      <c r="U94" s="1">
        <v>39.0</v>
      </c>
      <c r="V94" s="1">
        <v>0.0</v>
      </c>
      <c r="W94" s="1">
        <v>0.0</v>
      </c>
      <c r="X94" s="1">
        <v>101.0</v>
      </c>
      <c r="Y94" s="1">
        <v>1.0</v>
      </c>
      <c r="Z94" s="1">
        <v>0.0</v>
      </c>
      <c r="AA94" s="1">
        <v>1.0</v>
      </c>
      <c r="AB94" s="1">
        <v>1.0</v>
      </c>
      <c r="AC94" s="1">
        <v>0.0</v>
      </c>
      <c r="AD94" s="1">
        <v>1.0</v>
      </c>
      <c r="AE94" s="1">
        <v>1.0</v>
      </c>
      <c r="AF94" s="1">
        <v>0.498685359954834</v>
      </c>
      <c r="AG94" s="1" t="s">
        <v>23</v>
      </c>
    </row>
    <row r="95">
      <c r="C95">
        <f t="shared" ref="C95:N95" si="9">AVERAGE(C81:C94)</f>
        <v>39</v>
      </c>
      <c r="D95">
        <f t="shared" si="9"/>
        <v>0</v>
      </c>
      <c r="E95">
        <f t="shared" si="9"/>
        <v>0</v>
      </c>
      <c r="F95">
        <f t="shared" si="9"/>
        <v>101</v>
      </c>
      <c r="G95">
        <f t="shared" si="9"/>
        <v>1</v>
      </c>
      <c r="H95">
        <f t="shared" si="9"/>
        <v>0</v>
      </c>
      <c r="I95">
        <f t="shared" si="9"/>
        <v>1</v>
      </c>
      <c r="J95">
        <f t="shared" si="9"/>
        <v>1</v>
      </c>
      <c r="K95">
        <f t="shared" si="9"/>
        <v>0</v>
      </c>
      <c r="L95">
        <f t="shared" si="9"/>
        <v>1</v>
      </c>
      <c r="M95">
        <f t="shared" si="9"/>
        <v>1</v>
      </c>
      <c r="N95">
        <f t="shared" si="9"/>
        <v>0.5933367014</v>
      </c>
      <c r="R95" s="1" t="s">
        <v>32</v>
      </c>
      <c r="S95" s="1" t="s">
        <v>25</v>
      </c>
      <c r="T95" s="1">
        <v>5.0</v>
      </c>
      <c r="U95" s="1">
        <v>39.0</v>
      </c>
      <c r="V95" s="1">
        <v>0.0</v>
      </c>
      <c r="W95" s="1">
        <v>0.0</v>
      </c>
      <c r="X95" s="1">
        <v>101.0</v>
      </c>
      <c r="Y95" s="1">
        <v>1.0</v>
      </c>
      <c r="Z95" s="1">
        <v>0.0</v>
      </c>
      <c r="AA95" s="1">
        <v>1.0</v>
      </c>
      <c r="AB95" s="1">
        <v>1.0</v>
      </c>
      <c r="AC95" s="1">
        <v>0.0</v>
      </c>
      <c r="AD95" s="1">
        <v>1.0</v>
      </c>
      <c r="AE95" s="1">
        <v>1.0</v>
      </c>
      <c r="AF95" s="1">
        <v>0.53841209411621</v>
      </c>
      <c r="AG95" s="1" t="s">
        <v>23</v>
      </c>
    </row>
    <row r="96">
      <c r="R96" s="1" t="s">
        <v>32</v>
      </c>
      <c r="S96" s="1" t="s">
        <v>25</v>
      </c>
      <c r="T96" s="1">
        <v>10.0</v>
      </c>
      <c r="U96" s="1">
        <v>39.0</v>
      </c>
      <c r="V96" s="1">
        <v>0.0</v>
      </c>
      <c r="W96" s="1">
        <v>0.0</v>
      </c>
      <c r="X96" s="1">
        <v>101.0</v>
      </c>
      <c r="Y96" s="1">
        <v>1.0</v>
      </c>
      <c r="Z96" s="1">
        <v>0.0</v>
      </c>
      <c r="AA96" s="1">
        <v>1.0</v>
      </c>
      <c r="AB96" s="1">
        <v>1.0</v>
      </c>
      <c r="AC96" s="1">
        <v>0.0</v>
      </c>
      <c r="AD96" s="1">
        <v>1.0</v>
      </c>
      <c r="AE96" s="1">
        <v>1.0</v>
      </c>
      <c r="AF96" s="1">
        <v>0.471904039382934</v>
      </c>
      <c r="AG96" s="1" t="s">
        <v>23</v>
      </c>
    </row>
    <row r="97">
      <c r="R97" s="1" t="s">
        <v>32</v>
      </c>
      <c r="S97" s="1" t="s">
        <v>25</v>
      </c>
      <c r="T97" s="1">
        <v>15.0</v>
      </c>
      <c r="U97" s="1">
        <v>39.0</v>
      </c>
      <c r="V97" s="1">
        <v>0.0</v>
      </c>
      <c r="W97" s="1">
        <v>0.0</v>
      </c>
      <c r="X97" s="1">
        <v>101.0</v>
      </c>
      <c r="Y97" s="1">
        <v>1.0</v>
      </c>
      <c r="Z97" s="1">
        <v>0.0</v>
      </c>
      <c r="AA97" s="1">
        <v>1.0</v>
      </c>
      <c r="AB97" s="1">
        <v>1.0</v>
      </c>
      <c r="AC97" s="1">
        <v>0.0</v>
      </c>
      <c r="AD97" s="1">
        <v>1.0</v>
      </c>
      <c r="AE97" s="1">
        <v>1.0</v>
      </c>
      <c r="AF97" s="1">
        <v>0.472363233566284</v>
      </c>
      <c r="AG97" s="1" t="s">
        <v>23</v>
      </c>
    </row>
    <row r="98">
      <c r="R98" s="1" t="s">
        <v>32</v>
      </c>
      <c r="S98" s="1" t="s">
        <v>25</v>
      </c>
      <c r="T98" s="1">
        <v>30.0</v>
      </c>
      <c r="U98" s="1">
        <v>39.0</v>
      </c>
      <c r="V98" s="1">
        <v>0.0</v>
      </c>
      <c r="W98" s="1">
        <v>0.0</v>
      </c>
      <c r="X98" s="1">
        <v>101.0</v>
      </c>
      <c r="Y98" s="1">
        <v>1.0</v>
      </c>
      <c r="Z98" s="1">
        <v>0.0</v>
      </c>
      <c r="AA98" s="1">
        <v>1.0</v>
      </c>
      <c r="AB98" s="1">
        <v>1.0</v>
      </c>
      <c r="AC98" s="1">
        <v>0.0</v>
      </c>
      <c r="AD98" s="1">
        <v>1.0</v>
      </c>
      <c r="AE98" s="1">
        <v>1.0</v>
      </c>
      <c r="AF98" s="1">
        <v>0.511184692382812</v>
      </c>
      <c r="AG98" s="1" t="s">
        <v>23</v>
      </c>
    </row>
    <row r="99">
      <c r="U99">
        <f t="shared" ref="U99:AF99" si="10">AVERAGE(U57:U98)</f>
        <v>39</v>
      </c>
      <c r="V99">
        <f t="shared" si="10"/>
        <v>0</v>
      </c>
      <c r="W99">
        <f t="shared" si="10"/>
        <v>0</v>
      </c>
      <c r="X99">
        <f t="shared" si="10"/>
        <v>101</v>
      </c>
      <c r="Y99">
        <f t="shared" si="10"/>
        <v>1</v>
      </c>
      <c r="Z99">
        <f t="shared" si="10"/>
        <v>0</v>
      </c>
      <c r="AA99">
        <f t="shared" si="10"/>
        <v>1</v>
      </c>
      <c r="AB99">
        <f t="shared" si="10"/>
        <v>1</v>
      </c>
      <c r="AC99">
        <f t="shared" si="10"/>
        <v>0</v>
      </c>
      <c r="AD99">
        <f t="shared" si="10"/>
        <v>1</v>
      </c>
      <c r="AE99">
        <f t="shared" si="10"/>
        <v>1</v>
      </c>
      <c r="AF99">
        <f t="shared" si="10"/>
        <v>0.5124915725</v>
      </c>
    </row>
  </sheetData>
  <drawing r:id="rId1"/>
</worksheet>
</file>