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<sst xmlns="http://schemas.openxmlformats.org/spreadsheetml/2006/main" count="19" uniqueCount="18">
  <si>
    <t>P</t>
  </si>
  <si>
    <t>N</t>
  </si>
  <si>
    <t>values</t>
  </si>
  <si>
    <t>T</t>
  </si>
  <si>
    <t>F</t>
  </si>
  <si>
    <t>acc</t>
  </si>
  <si>
    <t>(TP + TN)/ (TP + FP + TN + FN)</t>
  </si>
  <si>
    <t>tpr</t>
  </si>
  <si>
    <t>(TP)/ (TP + FP)</t>
  </si>
  <si>
    <t>tnr</t>
  </si>
  <si>
    <t>(TN)/ (TN + FN)</t>
  </si>
  <si>
    <t>bal_acc</t>
  </si>
  <si>
    <t>(TP/(TP+FN) + TN/(TN+FP))/2</t>
  </si>
  <si>
    <t>F1</t>
  </si>
  <si>
    <t>2*TP/(2*TP + FP + TN + FN)</t>
  </si>
  <si>
    <t>TS</t>
  </si>
  <si>
    <t>TP/(TP + FP + FN)</t>
  </si>
  <si>
    <t>PPV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</si>
</sst>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E1" s="1">
        <v>40.0</v>
      </c>
      <c r="F1" s="1" t="s">
        <v>2</v>
      </c>
    </row>
    <row r="2">
      <c r="A2" s="1" t="s">
        <v>3</v>
      </c>
      <c r="B2" s="1">
        <v>4.0</v>
      </c>
      <c r="C2" s="1">
        <v>32.0</v>
      </c>
    </row>
    <row r="3">
      <c r="A3" s="1" t="s">
        <v>4</v>
      </c>
      <c r="B3" s="1">
        <v>0.0</v>
      </c>
      <c r="C3" s="1">
        <v>4.0</v>
      </c>
    </row>
    <row r="5">
      <c r="B5" s="1" t="s">
        <v>5</v>
      </c>
      <c r="C5" s="2">
        <f>(B2 + C2)/(B2 + C2 +B3  + C3)</f>
        <v>0.9</v>
      </c>
      <c r="D5" s="1" t="s">
        <v>6</v>
      </c>
    </row>
    <row r="6">
      <c r="B6" s="1" t="s">
        <v>7</v>
      </c>
      <c r="C6" s="2">
        <f>B2/(B2+C3)</f>
        <v>0.5</v>
      </c>
      <c r="D6" s="1" t="s">
        <v>8</v>
      </c>
    </row>
    <row r="7">
      <c r="B7" s="1" t="s">
        <v>9</v>
      </c>
      <c r="C7" s="2">
        <f>C2/(C2+B3)</f>
        <v>1</v>
      </c>
      <c r="D7" s="1" t="s">
        <v>10</v>
      </c>
    </row>
    <row r="8">
      <c r="B8" s="1" t="s">
        <v>11</v>
      </c>
      <c r="C8" s="2">
        <f>(C6+C7)/2</f>
        <v>0.75</v>
      </c>
      <c r="D8" s="1" t="s">
        <v>12</v>
      </c>
    </row>
    <row r="9">
      <c r="B9" s="1" t="s">
        <v>13</v>
      </c>
      <c r="C9" s="2">
        <f>2*B2 / (2*B2 +C3  + B3)</f>
        <v>0.6666666667</v>
      </c>
      <c r="D9" s="1" t="s">
        <v>14</v>
      </c>
    </row>
    <row r="10">
      <c r="B10" s="1" t="s">
        <v>15</v>
      </c>
      <c r="C10" s="2">
        <f>B2/(B2 +B3  + C3)</f>
        <v>0.5</v>
      </c>
      <c r="D10" s="1" t="s">
        <v>16</v>
      </c>
    </row>
    <row r="11">
      <c r="B11" s="1" t="s">
        <v>17</v>
      </c>
      <c r="C11" s="2">
        <f>(B2)/ (B2 + B3)</f>
        <v>1</v>
      </c>
      <c r="D11" s="1" t="s">
        <v>8</v>
      </c>
    </row>
  </sheetData>
  <drawing r:id="rId1"/>
</worksheet>
</file>