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1"/>
  <workbookPr/>
  <mc:AlternateContent xmlns:mc="http://schemas.openxmlformats.org/markup-compatibility/2006">
    <mc:Choice Requires="x15">
      <x15ac:absPath xmlns:x15ac="http://schemas.microsoft.com/office/spreadsheetml/2010/11/ac" url="/Users/maxhaussler/Dropbox/master_thesis/data/paulo/round1/"/>
    </mc:Choice>
  </mc:AlternateContent>
  <xr:revisionPtr revIDLastSave="0" documentId="8_{D650D283-9262-F541-B5F4-F60BED862451}" xr6:coauthVersionLast="47" xr6:coauthVersionMax="47" xr10:uidLastSave="{00000000-0000-0000-0000-000000000000}"/>
  <bookViews>
    <workbookView xWindow="0" yWindow="500" windowWidth="28800" windowHeight="17500" activeTab="4" xr2:uid="{00000000-000D-0000-FFFF-FFFF00000000}"/>
  </bookViews>
  <sheets>
    <sheet name="Plate 1 - Sheet1" sheetId="1" r:id="rId1"/>
    <sheet name="Sheet3" sheetId="4" r:id="rId2"/>
    <sheet name="Sheet1" sheetId="2" r:id="rId3"/>
    <sheet name="Sheet2" sheetId="3" r:id="rId4"/>
    <sheet name="csv" sheetId="5" r:id="rId5"/>
  </sheets>
  <definedNames>
    <definedName name="MethodPointer1">1866166112</definedName>
    <definedName name="MethodPointer2">551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4" l="1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N3" i="3"/>
  <c r="L3" i="3"/>
  <c r="L4" i="3"/>
  <c r="I4" i="3"/>
  <c r="I3" i="3"/>
  <c r="F35" i="2"/>
  <c r="G35" i="2" s="1"/>
  <c r="F34" i="2"/>
  <c r="G34" i="2" s="1"/>
  <c r="F33" i="2"/>
  <c r="G33" i="2" s="1"/>
  <c r="F32" i="2"/>
  <c r="G32" i="2" s="1"/>
  <c r="F31" i="2"/>
  <c r="G31" i="2" s="1"/>
  <c r="F30" i="2"/>
  <c r="G30" i="2" s="1"/>
  <c r="F29" i="2"/>
  <c r="G29" i="2" s="1"/>
  <c r="F28" i="2"/>
  <c r="G28" i="2" s="1"/>
  <c r="F27" i="2"/>
  <c r="G27" i="2" s="1"/>
  <c r="F26" i="2"/>
  <c r="G26" i="2" s="1"/>
  <c r="F25" i="2"/>
  <c r="G25" i="2" s="1"/>
  <c r="F24" i="2"/>
  <c r="G24" i="2" s="1"/>
  <c r="F23" i="2"/>
  <c r="G23" i="2" s="1"/>
  <c r="F22" i="2"/>
  <c r="G22" i="2" s="1"/>
  <c r="F21" i="2"/>
  <c r="G21" i="2" s="1"/>
  <c r="F20" i="2"/>
  <c r="G20" i="2" s="1"/>
  <c r="F19" i="2"/>
  <c r="F18" i="2"/>
  <c r="G18" i="2" s="1"/>
  <c r="F17" i="2"/>
  <c r="G17" i="2" s="1"/>
  <c r="F16" i="2"/>
  <c r="G16" i="2" s="1"/>
  <c r="D24" i="2"/>
  <c r="I13" i="2"/>
  <c r="H13" i="2"/>
  <c r="I9" i="2"/>
  <c r="H9" i="2"/>
  <c r="F15" i="2"/>
  <c r="G15" i="2" s="1"/>
  <c r="F14" i="2"/>
  <c r="G14" i="2" s="1"/>
  <c r="F13" i="2"/>
  <c r="G13" i="2" s="1"/>
  <c r="F12" i="2"/>
  <c r="G12" i="2" s="1"/>
  <c r="F11" i="2"/>
  <c r="G11" i="2" s="1"/>
  <c r="F10" i="2"/>
  <c r="G10" i="2" s="1"/>
  <c r="F9" i="2"/>
  <c r="G9" i="2" s="1"/>
  <c r="F8" i="2"/>
  <c r="G8" i="2" s="1"/>
  <c r="I5" i="2"/>
  <c r="H5" i="2"/>
  <c r="G7" i="2"/>
  <c r="G6" i="2"/>
  <c r="G4" i="2"/>
  <c r="F7" i="2"/>
  <c r="F6" i="2"/>
  <c r="F5" i="2"/>
  <c r="F4" i="2"/>
  <c r="D35" i="2"/>
  <c r="D34" i="2"/>
  <c r="D33" i="2"/>
  <c r="D32" i="2"/>
  <c r="D31" i="2"/>
  <c r="D30" i="2"/>
  <c r="D29" i="2"/>
  <c r="D28" i="2"/>
  <c r="D27" i="2"/>
  <c r="D26" i="2"/>
  <c r="D25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5" i="2"/>
  <c r="D6" i="2"/>
  <c r="D7" i="2"/>
  <c r="D4" i="2"/>
  <c r="I33" i="2" l="1"/>
  <c r="H33" i="2"/>
  <c r="I29" i="2"/>
  <c r="H29" i="2"/>
  <c r="I25" i="2"/>
  <c r="H25" i="2"/>
  <c r="I21" i="2"/>
  <c r="H21" i="2"/>
  <c r="H17" i="2"/>
  <c r="I17" i="2"/>
</calcChain>
</file>

<file path=xl/sharedStrings.xml><?xml version="1.0" encoding="utf-8"?>
<sst xmlns="http://schemas.openxmlformats.org/spreadsheetml/2006/main" count="403" uniqueCount="190">
  <si>
    <t>Software Version</t>
  </si>
  <si>
    <t>3.06.17</t>
  </si>
  <si>
    <t>Experiment File Path:</t>
  </si>
  <si>
    <t>Protocol File Path:</t>
  </si>
  <si>
    <t>Plate Number</t>
  </si>
  <si>
    <t>Plate 1</t>
  </si>
  <si>
    <t>Date</t>
  </si>
  <si>
    <t>Time</t>
  </si>
  <si>
    <t>Reader Type:</t>
  </si>
  <si>
    <t>Epoch 2</t>
  </si>
  <si>
    <t>Reader Serial Number:</t>
  </si>
  <si>
    <t>Reading Type</t>
  </si>
  <si>
    <t>Reader</t>
  </si>
  <si>
    <t>Procedure Details</t>
  </si>
  <si>
    <t>Plate Type</t>
  </si>
  <si>
    <t>96 WELL PLATE (Use plate lid)</t>
  </si>
  <si>
    <t>Eject plate on completion</t>
  </si>
  <si>
    <t>Set Temperature</t>
  </si>
  <si>
    <t>Setpoint 25°C, Gradient 0 °C</t>
  </si>
  <si>
    <t>Start Kinetic</t>
  </si>
  <si>
    <t>Runtime 1:10:00 (HH:MM:SS), Interval 0:00:59, 72 Reads</t>
  </si>
  <si>
    <t xml:space="preserve">    Shake</t>
  </si>
  <si>
    <t>Orbital: 0:00:10 (HH:MM:SS)</t>
  </si>
  <si>
    <t>Frequency: 282 cpm (3 mm)</t>
  </si>
  <si>
    <t xml:space="preserve">    Read</t>
  </si>
  <si>
    <t>Absorbance Endpoint</t>
  </si>
  <si>
    <t>Full Plate</t>
  </si>
  <si>
    <t>Wavelengths:  420</t>
  </si>
  <si>
    <t>Read Speed: Normal,  Delay: 100 msec,  Measurements/Data Point: 8</t>
  </si>
  <si>
    <t>End Kinetic</t>
  </si>
  <si>
    <t>T° 420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</si>
  <si>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</si>
  <si>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</si>
  <si>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</si>
  <si>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</si>
  <si>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</si>
  <si>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</si>
  <si>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</si>
  <si>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</si>
  <si>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</si>
  <si>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</si>
  <si>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</si>
  <si>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</si>
  <si>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</si>
  <si>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</si>
  <si>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</si>
  <si>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</si>
  <si>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</si>
  <si>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</si>
  <si>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</si>
  <si>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</si>
  <si>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</si>
  <si>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</si>
  <si>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</si>
  <si>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</si>
  <si>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</si>
  <si>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</si>
  <si>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</si>
  <si>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</si>
  <si>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</si>
  <si>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</si>
  <si>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</si>
  <si>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</si>
  <si>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</si>
  <si>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</si>
  <si>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</si>
  <si>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</si>
  <si>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</si>
  <si>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</si>
  <si>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</si>
  <si>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</si>
  <si>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</si>
  <si>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</si>
  <si>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</si>
  <si>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</si>
  <si>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</si>
  <si>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</si>
  <si>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</si>
  <si>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</si>
  <si>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</si>
  <si>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</si>
  <si>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</si>
  <si>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</si>
  <si>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</si>
  <si>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</si>
  <si>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</si>
  <si>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</si>
  <si>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</si>
  <si>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</si>
  <si>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</si>
  <si>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</si>
  <si>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</si>
  <si>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</si>
  <si>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</si>
  <si>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</si>
  <si>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</si>
  <si>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</si>
  <si>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</si>
  <si>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</si>
  <si>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</si>
  <si>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</si>
  <si>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</si>
  <si>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</si>
  <si>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</si>
  <si>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</si>
  <si>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</si>
  <si>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</si>
  <si>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</si>
  <si>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</si>
  <si>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</si>
  <si>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</si>
  <si>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</si>
  <si>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</si>
  <si>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</si>
  <si>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</si>
  <si>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</si>
  <si>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</si>
  <si>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</si>
  <si>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</si>
  <si>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</si>
  <si>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</si>
  <si>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</si>
  <si>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</si>
  <si>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</si>
  <si>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</si>
  <si>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</si>
  <si>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</si>
  <si>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Results</t>
  </si>
  <si>
    <t>A</t>
  </si>
  <si>
    <t>Max V [420]</t>
  </si>
  <si>
    <t>R-Squared [420]</t>
  </si>
  <si>
    <t>t at Max V [420]</t>
  </si>
  <si>
    <t>?????</t>
  </si>
  <si>
    <t>Lagtime [420]</t>
  </si>
  <si>
    <t>B</t>
  </si>
  <si>
    <t>C</t>
  </si>
  <si>
    <t>D</t>
  </si>
  <si>
    <t>E</t>
  </si>
  <si>
    <t>F</t>
  </si>
  <si>
    <t>G</t>
  </si>
  <si>
    <t>H</t>
  </si>
  <si>
    <t>2mM</t>
  </si>
  <si>
    <t>1mM</t>
  </si>
  <si>
    <t>0.5mM</t>
  </si>
  <si>
    <t>0.2mM</t>
  </si>
  <si>
    <t>0.1mM</t>
  </si>
  <si>
    <t>0.05mM</t>
  </si>
  <si>
    <t>0.02mM</t>
  </si>
  <si>
    <t>0.01mM</t>
  </si>
  <si>
    <t>slopes</t>
  </si>
  <si>
    <t>Average</t>
  </si>
  <si>
    <t>2SE</t>
  </si>
  <si>
    <t>slopes (/1000)</t>
  </si>
  <si>
    <t>[ABTS] (mM)</t>
  </si>
  <si>
    <r>
      <t>r</t>
    </r>
    <r>
      <rPr>
        <b/>
        <vertAlign val="superscript"/>
        <sz val="10"/>
        <rFont val="Arial"/>
        <family val="2"/>
      </rPr>
      <t>2</t>
    </r>
  </si>
  <si>
    <t>(mA.U.)</t>
  </si>
  <si>
    <t>(A.U.)</t>
  </si>
  <si>
    <t xml:space="preserve">factor </t>
  </si>
  <si>
    <t>nmol/min.ml</t>
  </si>
  <si>
    <t>ε = 36000M-1cm-1</t>
  </si>
  <si>
    <t xml:space="preserve">b = 0,65 </t>
  </si>
  <si>
    <t>Act total (nmol/min.ml)</t>
  </si>
  <si>
    <t>Act especifica (umol/min.mg)</t>
  </si>
  <si>
    <r>
      <t>[CotA] = 2*10</t>
    </r>
    <r>
      <rPr>
        <vertAlign val="superscript"/>
        <sz val="10"/>
        <rFont val="Arial"/>
        <family val="2"/>
      </rPr>
      <t>-5</t>
    </r>
    <r>
      <rPr>
        <sz val="10"/>
        <rFont val="Arial"/>
        <family val="2"/>
      </rPr>
      <t xml:space="preserve"> mg/mL</t>
    </r>
  </si>
  <si>
    <t>ABTS_conc</t>
  </si>
  <si>
    <t>Replica</t>
  </si>
  <si>
    <t>Value</t>
  </si>
  <si>
    <t>Model fitted: Michaelis-Menten (2 parms)</t>
  </si>
  <si>
    <t>Parameter estimates:</t>
  </si>
  <si>
    <t>---</t>
  </si>
  <si>
    <t>Residual standard error:</t>
  </si>
  <si>
    <t>p-value</t>
  </si>
  <si>
    <t>***</t>
  </si>
  <si>
    <t>6955.329 (28 degrees of freedom)</t>
  </si>
  <si>
    <t>t-value</t>
  </si>
  <si>
    <t>Std. Error</t>
  </si>
  <si>
    <t>Estimate</t>
  </si>
  <si>
    <t>d:(Intercept)</t>
  </si>
  <si>
    <t>e:(Intercept)</t>
  </si>
  <si>
    <t>Vmax</t>
  </si>
  <si>
    <t>Km</t>
  </si>
  <si>
    <t>Signif. codes:  0 ‘***’ 0.001 ‘**’ 0.01 ‘*’0.1 ‘ ’ 10.05 ‘.’</t>
  </si>
  <si>
    <t>mM</t>
  </si>
  <si>
    <t>uM</t>
  </si>
  <si>
    <t>kcat</t>
  </si>
  <si>
    <t>Blank</t>
  </si>
  <si>
    <t>nmol/min.mg</t>
  </si>
  <si>
    <t>min-1</t>
  </si>
  <si>
    <t>s-1</t>
  </si>
  <si>
    <t>Time(min)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</si>
</sst>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name val="Arial"/>
    </font>
    <font>
      <b/>
      <u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27413E"/>
      <name val="Arial"/>
      <family val="2"/>
    </font>
    <font>
      <sz val="7"/>
      <color rgb="FF00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vertAlign val="superscript"/>
      <sz val="10"/>
      <name val="Arial"/>
      <family val="2"/>
    </font>
    <font>
      <b/>
      <vertAlign val="superscript"/>
      <sz val="10"/>
      <name val="Arial"/>
      <family val="2"/>
    </font>
    <font>
      <sz val="10"/>
      <color rgb="FFFF0000"/>
      <name val="Arial"/>
      <family val="2"/>
    </font>
    <font>
      <b/>
      <i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14" fontId="0" fillId="0" borderId="0" xfId="0" applyNumberFormat="1"/>
    <xf numFmtId="21" fontId="0" fillId="0" borderId="0" xfId="0" applyNumberFormat="1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21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2" borderId="1" xfId="0" applyFill="1" applyBorder="1" applyAlignment="1">
      <alignment vertical="center" wrapText="1"/>
    </xf>
    <xf numFmtId="0" fontId="2" fillId="0" borderId="2" xfId="0" applyFont="1" applyBorder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2" fillId="0" borderId="3" xfId="0" applyFont="1" applyBorder="1" applyAlignment="1">
      <alignment horizontal="center" vertical="center" wrapText="1"/>
    </xf>
    <xf numFmtId="21" fontId="2" fillId="0" borderId="3" xfId="0" applyNumberFormat="1" applyFont="1" applyBorder="1" applyAlignment="1">
      <alignment horizontal="center" vertical="center" wrapText="1"/>
    </xf>
    <xf numFmtId="21" fontId="2" fillId="0" borderId="4" xfId="0" applyNumberFormat="1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5" fillId="0" borderId="0" xfId="0" applyFont="1"/>
    <xf numFmtId="0" fontId="6" fillId="0" borderId="0" xfId="0" applyFont="1"/>
    <xf numFmtId="0" fontId="5" fillId="0" borderId="0" xfId="0" quotePrefix="1" applyFont="1"/>
    <xf numFmtId="0" fontId="0" fillId="0" borderId="5" xfId="0" applyBorder="1"/>
    <xf numFmtId="0" fontId="6" fillId="0" borderId="5" xfId="0" applyFont="1" applyBorder="1"/>
    <xf numFmtId="0" fontId="6" fillId="0" borderId="5" xfId="0" applyFont="1" applyBorder="1" applyAlignment="1">
      <alignment horizontal="center"/>
    </xf>
    <xf numFmtId="0" fontId="9" fillId="0" borderId="0" xfId="0" applyFont="1"/>
    <xf numFmtId="0" fontId="10" fillId="0" borderId="0" xfId="0" applyFont="1"/>
    <xf numFmtId="0" fontId="9" fillId="0" borderId="5" xfId="0" applyFont="1" applyBorder="1"/>
    <xf numFmtId="11" fontId="0" fillId="0" borderId="0" xfId="0" applyNumberFormat="1"/>
    <xf numFmtId="11" fontId="6" fillId="0" borderId="0" xfId="0" applyNumberFormat="1" applyFont="1"/>
    <xf numFmtId="0" fontId="6" fillId="3" borderId="0" xfId="0" applyFont="1" applyFill="1"/>
    <xf numFmtId="2" fontId="6" fillId="0" borderId="6" xfId="0" applyNumberFormat="1" applyFont="1" applyBorder="1"/>
    <xf numFmtId="0" fontId="0" fillId="0" borderId="7" xfId="0" applyNumberFormat="1" applyBorder="1"/>
    <xf numFmtId="2" fontId="6" fillId="0" borderId="7" xfId="0" applyNumberFormat="1" applyFont="1" applyBorder="1"/>
    <xf numFmtId="2" fontId="0" fillId="0" borderId="7" xfId="0" applyNumberFormat="1" applyBorder="1"/>
    <xf numFmtId="2" fontId="6" fillId="0" borderId="8" xfId="0" applyNumberFormat="1" applyFont="1" applyBorder="1"/>
    <xf numFmtId="0" fontId="6" fillId="0" borderId="9" xfId="0" applyFont="1" applyBorder="1"/>
    <xf numFmtId="0" fontId="0" fillId="0" borderId="10" xfId="0" applyNumberFormat="1" applyBorder="1"/>
    <xf numFmtId="0" fontId="6" fillId="0" borderId="10" xfId="0" applyFont="1" applyBorder="1"/>
    <xf numFmtId="2" fontId="0" fillId="0" borderId="10" xfId="0" applyNumberFormat="1" applyBorder="1"/>
    <xf numFmtId="0" fontId="0" fillId="0" borderId="10" xfId="0" applyBorder="1"/>
    <xf numFmtId="0" fontId="0" fillId="0" borderId="11" xfId="0" applyBorder="1"/>
    <xf numFmtId="0" fontId="6" fillId="0" borderId="0" xfId="0" applyFont="1" applyFill="1"/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Sheet3!$C$3</c:f>
              <c:strCache>
                <c:ptCount val="1"/>
                <c:pt idx="0">
                  <c:v>2mM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Sheet3!$B$4:$B$75</c:f>
              <c:numCache>
                <c:formatCode>General</c:formatCode>
                <c:ptCount val="72"/>
                <c:pt idx="0">
                  <c:v>0</c:v>
                </c:pt>
                <c:pt idx="1">
                  <c:v>0.98333333333333328</c:v>
                </c:pt>
                <c:pt idx="2">
                  <c:v>1.9666666663333334</c:v>
                </c:pt>
                <c:pt idx="3">
                  <c:v>2.9499999993333335</c:v>
                </c:pt>
                <c:pt idx="4">
                  <c:v>3.9333333323333335</c:v>
                </c:pt>
                <c:pt idx="5">
                  <c:v>4.9166666653333335</c:v>
                </c:pt>
                <c:pt idx="6">
                  <c:v>5.8999999983333336</c:v>
                </c:pt>
                <c:pt idx="7">
                  <c:v>6.8833333313333336</c:v>
                </c:pt>
                <c:pt idx="8">
                  <c:v>7.8666666643333336</c:v>
                </c:pt>
                <c:pt idx="9">
                  <c:v>8.8499999973333345</c:v>
                </c:pt>
                <c:pt idx="10">
                  <c:v>9.8333333303333355</c:v>
                </c:pt>
                <c:pt idx="11">
                  <c:v>10.816666663333336</c:v>
                </c:pt>
                <c:pt idx="12">
                  <c:v>11.799999996333337</c:v>
                </c:pt>
                <c:pt idx="13">
                  <c:v>12.783333329333338</c:v>
                </c:pt>
                <c:pt idx="14">
                  <c:v>13.766666662333339</c:v>
                </c:pt>
                <c:pt idx="15">
                  <c:v>14.74999999533334</c:v>
                </c:pt>
                <c:pt idx="16">
                  <c:v>15.733333328333341</c:v>
                </c:pt>
                <c:pt idx="17">
                  <c:v>16.716666661333342</c:v>
                </c:pt>
                <c:pt idx="18">
                  <c:v>17.699999994333343</c:v>
                </c:pt>
                <c:pt idx="19">
                  <c:v>18.683333327333344</c:v>
                </c:pt>
                <c:pt idx="20">
                  <c:v>19.666666660333345</c:v>
                </c:pt>
                <c:pt idx="21">
                  <c:v>20.649999993333346</c:v>
                </c:pt>
                <c:pt idx="22">
                  <c:v>21.633333326333346</c:v>
                </c:pt>
                <c:pt idx="23">
                  <c:v>22.616666659333347</c:v>
                </c:pt>
                <c:pt idx="24">
                  <c:v>23.599999992333348</c:v>
                </c:pt>
                <c:pt idx="25">
                  <c:v>24.583333325333349</c:v>
                </c:pt>
                <c:pt idx="26">
                  <c:v>25.56666665833335</c:v>
                </c:pt>
                <c:pt idx="27">
                  <c:v>26.549999991333351</c:v>
                </c:pt>
                <c:pt idx="28">
                  <c:v>27.533333324333352</c:v>
                </c:pt>
                <c:pt idx="29">
                  <c:v>28.516666657333353</c:v>
                </c:pt>
                <c:pt idx="30">
                  <c:v>29.499999990333354</c:v>
                </c:pt>
                <c:pt idx="31">
                  <c:v>30.483333323333355</c:v>
                </c:pt>
                <c:pt idx="32">
                  <c:v>31.466666656333356</c:v>
                </c:pt>
                <c:pt idx="33">
                  <c:v>32.449999989333357</c:v>
                </c:pt>
                <c:pt idx="34">
                  <c:v>33.433333322333354</c:v>
                </c:pt>
                <c:pt idx="35">
                  <c:v>34.416666655333351</c:v>
                </c:pt>
                <c:pt idx="36">
                  <c:v>35.399999988333349</c:v>
                </c:pt>
                <c:pt idx="37">
                  <c:v>36.383333321333346</c:v>
                </c:pt>
                <c:pt idx="38">
                  <c:v>37.366666654333343</c:v>
                </c:pt>
                <c:pt idx="39">
                  <c:v>38.349999987333341</c:v>
                </c:pt>
                <c:pt idx="40">
                  <c:v>39.333333320333338</c:v>
                </c:pt>
                <c:pt idx="41">
                  <c:v>40.316666653333336</c:v>
                </c:pt>
                <c:pt idx="42">
                  <c:v>41.299999986333333</c:v>
                </c:pt>
                <c:pt idx="43">
                  <c:v>42.28333331933333</c:v>
                </c:pt>
                <c:pt idx="44">
                  <c:v>43.266666652333328</c:v>
                </c:pt>
                <c:pt idx="45">
                  <c:v>44.249999985333325</c:v>
                </c:pt>
                <c:pt idx="46">
                  <c:v>45.233333318333322</c:v>
                </c:pt>
                <c:pt idx="47">
                  <c:v>46.21666665133332</c:v>
                </c:pt>
                <c:pt idx="48">
                  <c:v>47.199999984333317</c:v>
                </c:pt>
                <c:pt idx="49">
                  <c:v>48.183333317333314</c:v>
                </c:pt>
                <c:pt idx="50">
                  <c:v>49.166666650333312</c:v>
                </c:pt>
                <c:pt idx="51">
                  <c:v>50.149999983333309</c:v>
                </c:pt>
                <c:pt idx="52">
                  <c:v>51.133333316333307</c:v>
                </c:pt>
                <c:pt idx="53">
                  <c:v>52.116666649333304</c:v>
                </c:pt>
                <c:pt idx="54">
                  <c:v>53.099999982333301</c:v>
                </c:pt>
                <c:pt idx="55">
                  <c:v>54.083333315333299</c:v>
                </c:pt>
                <c:pt idx="56">
                  <c:v>55.066666648333296</c:v>
                </c:pt>
                <c:pt idx="57">
                  <c:v>56.049999981333293</c:v>
                </c:pt>
                <c:pt idx="58">
                  <c:v>57.033333314333291</c:v>
                </c:pt>
                <c:pt idx="59">
                  <c:v>58.016666647333288</c:v>
                </c:pt>
                <c:pt idx="60">
                  <c:v>58.999999980333286</c:v>
                </c:pt>
                <c:pt idx="61">
                  <c:v>59.983333313333283</c:v>
                </c:pt>
                <c:pt idx="62">
                  <c:v>60.96666664633328</c:v>
                </c:pt>
                <c:pt idx="63">
                  <c:v>61.949999979333278</c:v>
                </c:pt>
                <c:pt idx="64">
                  <c:v>62.933333312333275</c:v>
                </c:pt>
                <c:pt idx="65">
                  <c:v>63.916666645333272</c:v>
                </c:pt>
                <c:pt idx="66">
                  <c:v>64.89999997833327</c:v>
                </c:pt>
                <c:pt idx="67">
                  <c:v>65.883333311333274</c:v>
                </c:pt>
                <c:pt idx="68">
                  <c:v>66.866666644333279</c:v>
                </c:pt>
                <c:pt idx="69">
                  <c:v>67.849999977333283</c:v>
                </c:pt>
                <c:pt idx="70">
                  <c:v>68.833333310333288</c:v>
                </c:pt>
                <c:pt idx="71">
                  <c:v>69.816666643333292</c:v>
                </c:pt>
              </c:numCache>
            </c:numRef>
          </c:xVal>
          <c:yVal>
            <c:numRef>
              <c:f>Sheet3!$C$4:$C$75</c:f>
              <c:numCache>
                <c:formatCode>General</c:formatCode>
                <c:ptCount val="72"/>
                <c:pt idx="0">
                  <c:v>7.4999999999999997E-2</c:v>
                </c:pt>
                <c:pt idx="1">
                  <c:v>9.0999999999999998E-2</c:v>
                </c:pt>
                <c:pt idx="2">
                  <c:v>0.109</c:v>
                </c:pt>
                <c:pt idx="3">
                  <c:v>0.127</c:v>
                </c:pt>
                <c:pt idx="4">
                  <c:v>0.14499999999999999</c:v>
                </c:pt>
                <c:pt idx="5">
                  <c:v>0.16300000000000001</c:v>
                </c:pt>
                <c:pt idx="6">
                  <c:v>0.18099999999999999</c:v>
                </c:pt>
                <c:pt idx="7">
                  <c:v>0.19900000000000001</c:v>
                </c:pt>
                <c:pt idx="8">
                  <c:v>0.216</c:v>
                </c:pt>
                <c:pt idx="9">
                  <c:v>0.23200000000000001</c:v>
                </c:pt>
                <c:pt idx="10">
                  <c:v>0.249</c:v>
                </c:pt>
                <c:pt idx="11">
                  <c:v>0.26600000000000001</c:v>
                </c:pt>
                <c:pt idx="12">
                  <c:v>0.28299999999999997</c:v>
                </c:pt>
                <c:pt idx="13">
                  <c:v>0.29899999999999999</c:v>
                </c:pt>
                <c:pt idx="14">
                  <c:v>0.315</c:v>
                </c:pt>
                <c:pt idx="15">
                  <c:v>0.33200000000000002</c:v>
                </c:pt>
                <c:pt idx="16">
                  <c:v>0.34899999999999998</c:v>
                </c:pt>
                <c:pt idx="17">
                  <c:v>0.36499999999999999</c:v>
                </c:pt>
                <c:pt idx="18">
                  <c:v>0.38100000000000001</c:v>
                </c:pt>
                <c:pt idx="19">
                  <c:v>0.39800000000000002</c:v>
                </c:pt>
                <c:pt idx="20">
                  <c:v>0.41399999999999998</c:v>
                </c:pt>
                <c:pt idx="21">
                  <c:v>0.43</c:v>
                </c:pt>
                <c:pt idx="22">
                  <c:v>0.44600000000000001</c:v>
                </c:pt>
                <c:pt idx="23">
                  <c:v>0.46100000000000002</c:v>
                </c:pt>
                <c:pt idx="24">
                  <c:v>0.47699999999999998</c:v>
                </c:pt>
                <c:pt idx="25">
                  <c:v>0.49299999999999999</c:v>
                </c:pt>
                <c:pt idx="26">
                  <c:v>0.50900000000000001</c:v>
                </c:pt>
                <c:pt idx="27">
                  <c:v>0.52400000000000002</c:v>
                </c:pt>
                <c:pt idx="28">
                  <c:v>0.54</c:v>
                </c:pt>
                <c:pt idx="29">
                  <c:v>0.55500000000000005</c:v>
                </c:pt>
                <c:pt idx="30">
                  <c:v>0.57099999999999995</c:v>
                </c:pt>
                <c:pt idx="31">
                  <c:v>0.58599999999999997</c:v>
                </c:pt>
                <c:pt idx="32">
                  <c:v>0.60699999999999998</c:v>
                </c:pt>
                <c:pt idx="33">
                  <c:v>0.61699999999999999</c:v>
                </c:pt>
                <c:pt idx="34">
                  <c:v>0.63300000000000001</c:v>
                </c:pt>
                <c:pt idx="35">
                  <c:v>0.64800000000000002</c:v>
                </c:pt>
                <c:pt idx="36">
                  <c:v>0.66400000000000003</c:v>
                </c:pt>
                <c:pt idx="37">
                  <c:v>0.68799999999999994</c:v>
                </c:pt>
                <c:pt idx="38">
                  <c:v>0.69699999999999995</c:v>
                </c:pt>
                <c:pt idx="39">
                  <c:v>0.71199999999999997</c:v>
                </c:pt>
                <c:pt idx="40">
                  <c:v>0.72799999999999998</c:v>
                </c:pt>
                <c:pt idx="41">
                  <c:v>0.74299999999999999</c:v>
                </c:pt>
                <c:pt idx="42">
                  <c:v>0.76</c:v>
                </c:pt>
                <c:pt idx="43">
                  <c:v>0.77500000000000002</c:v>
                </c:pt>
                <c:pt idx="44">
                  <c:v>0.79</c:v>
                </c:pt>
                <c:pt idx="45">
                  <c:v>0.80700000000000005</c:v>
                </c:pt>
                <c:pt idx="46">
                  <c:v>0.82</c:v>
                </c:pt>
                <c:pt idx="47">
                  <c:v>0.83499999999999996</c:v>
                </c:pt>
                <c:pt idx="48">
                  <c:v>0.84899999999999998</c:v>
                </c:pt>
                <c:pt idx="49">
                  <c:v>0.86799999999999999</c:v>
                </c:pt>
                <c:pt idx="50">
                  <c:v>0.879</c:v>
                </c:pt>
                <c:pt idx="51">
                  <c:v>0.90100000000000002</c:v>
                </c:pt>
                <c:pt idx="52">
                  <c:v>0.92</c:v>
                </c:pt>
                <c:pt idx="53">
                  <c:v>0.94099999999999995</c:v>
                </c:pt>
                <c:pt idx="54">
                  <c:v>0.95799999999999996</c:v>
                </c:pt>
                <c:pt idx="55">
                  <c:v>0.97299999999999998</c:v>
                </c:pt>
                <c:pt idx="56">
                  <c:v>0.98599999999999999</c:v>
                </c:pt>
                <c:pt idx="57">
                  <c:v>0.999</c:v>
                </c:pt>
                <c:pt idx="58">
                  <c:v>1.008</c:v>
                </c:pt>
                <c:pt idx="59">
                  <c:v>1.02</c:v>
                </c:pt>
                <c:pt idx="60">
                  <c:v>1.0349999999999999</c:v>
                </c:pt>
                <c:pt idx="61">
                  <c:v>1.0449999999999999</c:v>
                </c:pt>
                <c:pt idx="62">
                  <c:v>1.06</c:v>
                </c:pt>
                <c:pt idx="63">
                  <c:v>1.073</c:v>
                </c:pt>
                <c:pt idx="64">
                  <c:v>1.087</c:v>
                </c:pt>
                <c:pt idx="65">
                  <c:v>1.101</c:v>
                </c:pt>
                <c:pt idx="66">
                  <c:v>1.1140000000000001</c:v>
                </c:pt>
                <c:pt idx="67">
                  <c:v>1.1279999999999999</c:v>
                </c:pt>
                <c:pt idx="68">
                  <c:v>1.1419999999999999</c:v>
                </c:pt>
                <c:pt idx="69">
                  <c:v>1.1559999999999999</c:v>
                </c:pt>
                <c:pt idx="70">
                  <c:v>1.169</c:v>
                </c:pt>
                <c:pt idx="71">
                  <c:v>1.1830000000000001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53-4588-AA94-FC0679158E79}"/>
            </c:ext>
          </c:extLst>
        </c:ser>
        <c:ser>
          <c:idx val="1"/>
          <c:order val="1"/>
          <c:tx>
            <c:strRef>
              <c:f>Sheet3!$D$3</c:f>
              <c:strCache>
                <c:ptCount val="1"/>
                <c:pt idx="0">
                  <c:v>2mM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Sheet3!$B$4:$B$75</c:f>
              <c:numCache>
                <c:formatCode>General</c:formatCode>
                <c:ptCount val="72"/>
                <c:pt idx="0">
                  <c:v>0</c:v>
                </c:pt>
                <c:pt idx="1">
                  <c:v>0.98333333333333328</c:v>
                </c:pt>
                <c:pt idx="2">
                  <c:v>1.9666666663333334</c:v>
                </c:pt>
                <c:pt idx="3">
                  <c:v>2.9499999993333335</c:v>
                </c:pt>
                <c:pt idx="4">
                  <c:v>3.9333333323333335</c:v>
                </c:pt>
                <c:pt idx="5">
                  <c:v>4.9166666653333335</c:v>
                </c:pt>
                <c:pt idx="6">
                  <c:v>5.8999999983333336</c:v>
                </c:pt>
                <c:pt idx="7">
                  <c:v>6.8833333313333336</c:v>
                </c:pt>
                <c:pt idx="8">
                  <c:v>7.8666666643333336</c:v>
                </c:pt>
                <c:pt idx="9">
                  <c:v>8.8499999973333345</c:v>
                </c:pt>
                <c:pt idx="10">
                  <c:v>9.8333333303333355</c:v>
                </c:pt>
                <c:pt idx="11">
                  <c:v>10.816666663333336</c:v>
                </c:pt>
                <c:pt idx="12">
                  <c:v>11.799999996333337</c:v>
                </c:pt>
                <c:pt idx="13">
                  <c:v>12.783333329333338</c:v>
                </c:pt>
                <c:pt idx="14">
                  <c:v>13.766666662333339</c:v>
                </c:pt>
                <c:pt idx="15">
                  <c:v>14.74999999533334</c:v>
                </c:pt>
                <c:pt idx="16">
                  <c:v>15.733333328333341</c:v>
                </c:pt>
                <c:pt idx="17">
                  <c:v>16.716666661333342</c:v>
                </c:pt>
                <c:pt idx="18">
                  <c:v>17.699999994333343</c:v>
                </c:pt>
                <c:pt idx="19">
                  <c:v>18.683333327333344</c:v>
                </c:pt>
                <c:pt idx="20">
                  <c:v>19.666666660333345</c:v>
                </c:pt>
                <c:pt idx="21">
                  <c:v>20.649999993333346</c:v>
                </c:pt>
                <c:pt idx="22">
                  <c:v>21.633333326333346</c:v>
                </c:pt>
                <c:pt idx="23">
                  <c:v>22.616666659333347</c:v>
                </c:pt>
                <c:pt idx="24">
                  <c:v>23.599999992333348</c:v>
                </c:pt>
                <c:pt idx="25">
                  <c:v>24.583333325333349</c:v>
                </c:pt>
                <c:pt idx="26">
                  <c:v>25.56666665833335</c:v>
                </c:pt>
                <c:pt idx="27">
                  <c:v>26.549999991333351</c:v>
                </c:pt>
                <c:pt idx="28">
                  <c:v>27.533333324333352</c:v>
                </c:pt>
                <c:pt idx="29">
                  <c:v>28.516666657333353</c:v>
                </c:pt>
                <c:pt idx="30">
                  <c:v>29.499999990333354</c:v>
                </c:pt>
                <c:pt idx="31">
                  <c:v>30.483333323333355</c:v>
                </c:pt>
                <c:pt idx="32">
                  <c:v>31.466666656333356</c:v>
                </c:pt>
                <c:pt idx="33">
                  <c:v>32.449999989333357</c:v>
                </c:pt>
                <c:pt idx="34">
                  <c:v>33.433333322333354</c:v>
                </c:pt>
                <c:pt idx="35">
                  <c:v>34.416666655333351</c:v>
                </c:pt>
                <c:pt idx="36">
                  <c:v>35.399999988333349</c:v>
                </c:pt>
                <c:pt idx="37">
                  <c:v>36.383333321333346</c:v>
                </c:pt>
                <c:pt idx="38">
                  <c:v>37.366666654333343</c:v>
                </c:pt>
                <c:pt idx="39">
                  <c:v>38.349999987333341</c:v>
                </c:pt>
                <c:pt idx="40">
                  <c:v>39.333333320333338</c:v>
                </c:pt>
                <c:pt idx="41">
                  <c:v>40.316666653333336</c:v>
                </c:pt>
                <c:pt idx="42">
                  <c:v>41.299999986333333</c:v>
                </c:pt>
                <c:pt idx="43">
                  <c:v>42.28333331933333</c:v>
                </c:pt>
                <c:pt idx="44">
                  <c:v>43.266666652333328</c:v>
                </c:pt>
                <c:pt idx="45">
                  <c:v>44.249999985333325</c:v>
                </c:pt>
                <c:pt idx="46">
                  <c:v>45.233333318333322</c:v>
                </c:pt>
                <c:pt idx="47">
                  <c:v>46.21666665133332</c:v>
                </c:pt>
                <c:pt idx="48">
                  <c:v>47.199999984333317</c:v>
                </c:pt>
                <c:pt idx="49">
                  <c:v>48.183333317333314</c:v>
                </c:pt>
                <c:pt idx="50">
                  <c:v>49.166666650333312</c:v>
                </c:pt>
                <c:pt idx="51">
                  <c:v>50.149999983333309</c:v>
                </c:pt>
                <c:pt idx="52">
                  <c:v>51.133333316333307</c:v>
                </c:pt>
                <c:pt idx="53">
                  <c:v>52.116666649333304</c:v>
                </c:pt>
                <c:pt idx="54">
                  <c:v>53.099999982333301</c:v>
                </c:pt>
                <c:pt idx="55">
                  <c:v>54.083333315333299</c:v>
                </c:pt>
                <c:pt idx="56">
                  <c:v>55.066666648333296</c:v>
                </c:pt>
                <c:pt idx="57">
                  <c:v>56.049999981333293</c:v>
                </c:pt>
                <c:pt idx="58">
                  <c:v>57.033333314333291</c:v>
                </c:pt>
                <c:pt idx="59">
                  <c:v>58.016666647333288</c:v>
                </c:pt>
                <c:pt idx="60">
                  <c:v>58.999999980333286</c:v>
                </c:pt>
                <c:pt idx="61">
                  <c:v>59.983333313333283</c:v>
                </c:pt>
                <c:pt idx="62">
                  <c:v>60.96666664633328</c:v>
                </c:pt>
                <c:pt idx="63">
                  <c:v>61.949999979333278</c:v>
                </c:pt>
                <c:pt idx="64">
                  <c:v>62.933333312333275</c:v>
                </c:pt>
                <c:pt idx="65">
                  <c:v>63.916666645333272</c:v>
                </c:pt>
                <c:pt idx="66">
                  <c:v>64.89999997833327</c:v>
                </c:pt>
                <c:pt idx="67">
                  <c:v>65.883333311333274</c:v>
                </c:pt>
                <c:pt idx="68">
                  <c:v>66.866666644333279</c:v>
                </c:pt>
                <c:pt idx="69">
                  <c:v>67.849999977333283</c:v>
                </c:pt>
                <c:pt idx="70">
                  <c:v>68.833333310333288</c:v>
                </c:pt>
                <c:pt idx="71">
                  <c:v>69.816666643333292</c:v>
                </c:pt>
              </c:numCache>
            </c:numRef>
          </c:xVal>
          <c:yVal>
            <c:numRef>
              <c:f>Sheet3!$D$4:$D$75</c:f>
              <c:numCache>
                <c:formatCode>General</c:formatCode>
                <c:ptCount val="72"/>
                <c:pt idx="0">
                  <c:v>7.2999999999999995E-2</c:v>
                </c:pt>
                <c:pt idx="1">
                  <c:v>8.6999999999999994E-2</c:v>
                </c:pt>
                <c:pt idx="2">
                  <c:v>0.10199999999999999</c:v>
                </c:pt>
                <c:pt idx="3">
                  <c:v>0.11600000000000001</c:v>
                </c:pt>
                <c:pt idx="4">
                  <c:v>0.13</c:v>
                </c:pt>
                <c:pt idx="5">
                  <c:v>0.14399999999999999</c:v>
                </c:pt>
                <c:pt idx="6">
                  <c:v>0.158</c:v>
                </c:pt>
                <c:pt idx="7">
                  <c:v>0.17100000000000001</c:v>
                </c:pt>
                <c:pt idx="8">
                  <c:v>0.185</c:v>
                </c:pt>
                <c:pt idx="9">
                  <c:v>0.2</c:v>
                </c:pt>
                <c:pt idx="10">
                  <c:v>0.214</c:v>
                </c:pt>
                <c:pt idx="11">
                  <c:v>0.22700000000000001</c:v>
                </c:pt>
                <c:pt idx="12">
                  <c:v>0.24099999999999999</c:v>
                </c:pt>
                <c:pt idx="13">
                  <c:v>0.253</c:v>
                </c:pt>
                <c:pt idx="14">
                  <c:v>0.26700000000000002</c:v>
                </c:pt>
                <c:pt idx="15">
                  <c:v>0.28000000000000003</c:v>
                </c:pt>
                <c:pt idx="16">
                  <c:v>0.29299999999999998</c:v>
                </c:pt>
                <c:pt idx="17">
                  <c:v>0.308</c:v>
                </c:pt>
                <c:pt idx="18">
                  <c:v>0.32200000000000001</c:v>
                </c:pt>
                <c:pt idx="19">
                  <c:v>0.33700000000000002</c:v>
                </c:pt>
                <c:pt idx="20">
                  <c:v>0.34899999999999998</c:v>
                </c:pt>
                <c:pt idx="21">
                  <c:v>0.36299999999999999</c:v>
                </c:pt>
                <c:pt idx="22">
                  <c:v>0.376</c:v>
                </c:pt>
                <c:pt idx="23">
                  <c:v>0.39</c:v>
                </c:pt>
                <c:pt idx="24">
                  <c:v>0.40300000000000002</c:v>
                </c:pt>
                <c:pt idx="25">
                  <c:v>0.41699999999999998</c:v>
                </c:pt>
                <c:pt idx="26">
                  <c:v>0.43</c:v>
                </c:pt>
                <c:pt idx="27">
                  <c:v>0.443</c:v>
                </c:pt>
                <c:pt idx="28">
                  <c:v>0.45600000000000002</c:v>
                </c:pt>
                <c:pt idx="29">
                  <c:v>0.46800000000000003</c:v>
                </c:pt>
                <c:pt idx="30">
                  <c:v>0.48099999999999998</c:v>
                </c:pt>
                <c:pt idx="31">
                  <c:v>0.496</c:v>
                </c:pt>
                <c:pt idx="32">
                  <c:v>0.50900000000000001</c:v>
                </c:pt>
                <c:pt idx="33">
                  <c:v>0.52200000000000002</c:v>
                </c:pt>
                <c:pt idx="34">
                  <c:v>0.53500000000000003</c:v>
                </c:pt>
                <c:pt idx="35">
                  <c:v>0.54800000000000004</c:v>
                </c:pt>
                <c:pt idx="36">
                  <c:v>0.56100000000000005</c:v>
                </c:pt>
                <c:pt idx="37">
                  <c:v>0.57399999999999995</c:v>
                </c:pt>
                <c:pt idx="38">
                  <c:v>0.58799999999999997</c:v>
                </c:pt>
                <c:pt idx="39">
                  <c:v>0.60099999999999998</c:v>
                </c:pt>
                <c:pt idx="40">
                  <c:v>0.61499999999999999</c:v>
                </c:pt>
                <c:pt idx="41">
                  <c:v>0.629</c:v>
                </c:pt>
                <c:pt idx="42">
                  <c:v>0.64300000000000002</c:v>
                </c:pt>
                <c:pt idx="43">
                  <c:v>0.65500000000000003</c:v>
                </c:pt>
                <c:pt idx="44">
                  <c:v>0.66700000000000004</c:v>
                </c:pt>
                <c:pt idx="45">
                  <c:v>0.67900000000000005</c:v>
                </c:pt>
                <c:pt idx="46">
                  <c:v>0.69</c:v>
                </c:pt>
                <c:pt idx="47">
                  <c:v>0.70199999999999996</c:v>
                </c:pt>
                <c:pt idx="48">
                  <c:v>0.71299999999999997</c:v>
                </c:pt>
                <c:pt idx="49">
                  <c:v>0.72499999999999998</c:v>
                </c:pt>
                <c:pt idx="50">
                  <c:v>0.73599999999999999</c:v>
                </c:pt>
                <c:pt idx="51">
                  <c:v>0.747</c:v>
                </c:pt>
                <c:pt idx="52">
                  <c:v>0.75900000000000001</c:v>
                </c:pt>
                <c:pt idx="53">
                  <c:v>0.77</c:v>
                </c:pt>
                <c:pt idx="54">
                  <c:v>0.78200000000000003</c:v>
                </c:pt>
                <c:pt idx="55">
                  <c:v>0.79300000000000004</c:v>
                </c:pt>
                <c:pt idx="56">
                  <c:v>0.80400000000000005</c:v>
                </c:pt>
                <c:pt idx="57">
                  <c:v>0.81599999999999995</c:v>
                </c:pt>
                <c:pt idx="58">
                  <c:v>0.82699999999999996</c:v>
                </c:pt>
                <c:pt idx="59">
                  <c:v>0.83799999999999997</c:v>
                </c:pt>
                <c:pt idx="60">
                  <c:v>0.84899999999999998</c:v>
                </c:pt>
                <c:pt idx="61">
                  <c:v>0.86</c:v>
                </c:pt>
                <c:pt idx="62">
                  <c:v>0.871</c:v>
                </c:pt>
                <c:pt idx="63">
                  <c:v>0.88200000000000001</c:v>
                </c:pt>
                <c:pt idx="64">
                  <c:v>0.89300000000000002</c:v>
                </c:pt>
                <c:pt idx="65">
                  <c:v>0.90300000000000002</c:v>
                </c:pt>
                <c:pt idx="66">
                  <c:v>0.91300000000000003</c:v>
                </c:pt>
                <c:pt idx="67">
                  <c:v>0.92400000000000004</c:v>
                </c:pt>
                <c:pt idx="68">
                  <c:v>0.93500000000000005</c:v>
                </c:pt>
                <c:pt idx="69">
                  <c:v>0.94599999999999995</c:v>
                </c:pt>
                <c:pt idx="70">
                  <c:v>0.95699999999999996</c:v>
                </c:pt>
                <c:pt idx="71">
                  <c:v>0.96799999999999997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53-4588-AA94-FC0679158E79}"/>
            </c:ext>
          </c:extLst>
        </c:ser>
        <c:ser>
          <c:idx val="2"/>
          <c:order val="2"/>
          <c:tx>
            <c:strRef>
              <c:f>Sheet3!$E$3</c:f>
              <c:strCache>
                <c:ptCount val="1"/>
                <c:pt idx="0">
                  <c:v>2mM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Sheet3!$B$4:$B$75</c:f>
              <c:numCache>
                <c:formatCode>General</c:formatCode>
                <c:ptCount val="72"/>
                <c:pt idx="0">
                  <c:v>0</c:v>
                </c:pt>
                <c:pt idx="1">
                  <c:v>0.98333333333333328</c:v>
                </c:pt>
                <c:pt idx="2">
                  <c:v>1.9666666663333334</c:v>
                </c:pt>
                <c:pt idx="3">
                  <c:v>2.9499999993333335</c:v>
                </c:pt>
                <c:pt idx="4">
                  <c:v>3.9333333323333335</c:v>
                </c:pt>
                <c:pt idx="5">
                  <c:v>4.9166666653333335</c:v>
                </c:pt>
                <c:pt idx="6">
                  <c:v>5.8999999983333336</c:v>
                </c:pt>
                <c:pt idx="7">
                  <c:v>6.8833333313333336</c:v>
                </c:pt>
                <c:pt idx="8">
                  <c:v>7.8666666643333336</c:v>
                </c:pt>
                <c:pt idx="9">
                  <c:v>8.8499999973333345</c:v>
                </c:pt>
                <c:pt idx="10">
                  <c:v>9.8333333303333355</c:v>
                </c:pt>
                <c:pt idx="11">
                  <c:v>10.816666663333336</c:v>
                </c:pt>
                <c:pt idx="12">
                  <c:v>11.799999996333337</c:v>
                </c:pt>
                <c:pt idx="13">
                  <c:v>12.783333329333338</c:v>
                </c:pt>
                <c:pt idx="14">
                  <c:v>13.766666662333339</c:v>
                </c:pt>
                <c:pt idx="15">
                  <c:v>14.74999999533334</c:v>
                </c:pt>
                <c:pt idx="16">
                  <c:v>15.733333328333341</c:v>
                </c:pt>
                <c:pt idx="17">
                  <c:v>16.716666661333342</c:v>
                </c:pt>
                <c:pt idx="18">
                  <c:v>17.699999994333343</c:v>
                </c:pt>
                <c:pt idx="19">
                  <c:v>18.683333327333344</c:v>
                </c:pt>
                <c:pt idx="20">
                  <c:v>19.666666660333345</c:v>
                </c:pt>
                <c:pt idx="21">
                  <c:v>20.649999993333346</c:v>
                </c:pt>
                <c:pt idx="22">
                  <c:v>21.633333326333346</c:v>
                </c:pt>
                <c:pt idx="23">
                  <c:v>22.616666659333347</c:v>
                </c:pt>
                <c:pt idx="24">
                  <c:v>23.599999992333348</c:v>
                </c:pt>
                <c:pt idx="25">
                  <c:v>24.583333325333349</c:v>
                </c:pt>
                <c:pt idx="26">
                  <c:v>25.56666665833335</c:v>
                </c:pt>
                <c:pt idx="27">
                  <c:v>26.549999991333351</c:v>
                </c:pt>
                <c:pt idx="28">
                  <c:v>27.533333324333352</c:v>
                </c:pt>
                <c:pt idx="29">
                  <c:v>28.516666657333353</c:v>
                </c:pt>
                <c:pt idx="30">
                  <c:v>29.499999990333354</c:v>
                </c:pt>
                <c:pt idx="31">
                  <c:v>30.483333323333355</c:v>
                </c:pt>
                <c:pt idx="32">
                  <c:v>31.466666656333356</c:v>
                </c:pt>
                <c:pt idx="33">
                  <c:v>32.449999989333357</c:v>
                </c:pt>
                <c:pt idx="34">
                  <c:v>33.433333322333354</c:v>
                </c:pt>
                <c:pt idx="35">
                  <c:v>34.416666655333351</c:v>
                </c:pt>
                <c:pt idx="36">
                  <c:v>35.399999988333349</c:v>
                </c:pt>
                <c:pt idx="37">
                  <c:v>36.383333321333346</c:v>
                </c:pt>
                <c:pt idx="38">
                  <c:v>37.366666654333343</c:v>
                </c:pt>
                <c:pt idx="39">
                  <c:v>38.349999987333341</c:v>
                </c:pt>
                <c:pt idx="40">
                  <c:v>39.333333320333338</c:v>
                </c:pt>
                <c:pt idx="41">
                  <c:v>40.316666653333336</c:v>
                </c:pt>
                <c:pt idx="42">
                  <c:v>41.299999986333333</c:v>
                </c:pt>
                <c:pt idx="43">
                  <c:v>42.28333331933333</c:v>
                </c:pt>
                <c:pt idx="44">
                  <c:v>43.266666652333328</c:v>
                </c:pt>
                <c:pt idx="45">
                  <c:v>44.249999985333325</c:v>
                </c:pt>
                <c:pt idx="46">
                  <c:v>45.233333318333322</c:v>
                </c:pt>
                <c:pt idx="47">
                  <c:v>46.21666665133332</c:v>
                </c:pt>
                <c:pt idx="48">
                  <c:v>47.199999984333317</c:v>
                </c:pt>
                <c:pt idx="49">
                  <c:v>48.183333317333314</c:v>
                </c:pt>
                <c:pt idx="50">
                  <c:v>49.166666650333312</c:v>
                </c:pt>
                <c:pt idx="51">
                  <c:v>50.149999983333309</c:v>
                </c:pt>
                <c:pt idx="52">
                  <c:v>51.133333316333307</c:v>
                </c:pt>
                <c:pt idx="53">
                  <c:v>52.116666649333304</c:v>
                </c:pt>
                <c:pt idx="54">
                  <c:v>53.099999982333301</c:v>
                </c:pt>
                <c:pt idx="55">
                  <c:v>54.083333315333299</c:v>
                </c:pt>
                <c:pt idx="56">
                  <c:v>55.066666648333296</c:v>
                </c:pt>
                <c:pt idx="57">
                  <c:v>56.049999981333293</c:v>
                </c:pt>
                <c:pt idx="58">
                  <c:v>57.033333314333291</c:v>
                </c:pt>
                <c:pt idx="59">
                  <c:v>58.016666647333288</c:v>
                </c:pt>
                <c:pt idx="60">
                  <c:v>58.999999980333286</c:v>
                </c:pt>
                <c:pt idx="61">
                  <c:v>59.983333313333283</c:v>
                </c:pt>
                <c:pt idx="62">
                  <c:v>60.96666664633328</c:v>
                </c:pt>
                <c:pt idx="63">
                  <c:v>61.949999979333278</c:v>
                </c:pt>
                <c:pt idx="64">
                  <c:v>62.933333312333275</c:v>
                </c:pt>
                <c:pt idx="65">
                  <c:v>63.916666645333272</c:v>
                </c:pt>
                <c:pt idx="66">
                  <c:v>64.89999997833327</c:v>
                </c:pt>
                <c:pt idx="67">
                  <c:v>65.883333311333274</c:v>
                </c:pt>
                <c:pt idx="68">
                  <c:v>66.866666644333279</c:v>
                </c:pt>
                <c:pt idx="69">
                  <c:v>67.849999977333283</c:v>
                </c:pt>
                <c:pt idx="70">
                  <c:v>68.833333310333288</c:v>
                </c:pt>
                <c:pt idx="71">
                  <c:v>69.816666643333292</c:v>
                </c:pt>
              </c:numCache>
            </c:numRef>
          </c:xVal>
          <c:yVal>
            <c:numRef>
              <c:f>Sheet3!$E$4:$E$75</c:f>
              <c:numCache>
                <c:formatCode>General</c:formatCode>
                <c:ptCount val="72"/>
                <c:pt idx="0">
                  <c:v>7.6999999999999999E-2</c:v>
                </c:pt>
                <c:pt idx="1">
                  <c:v>9.5000000000000001E-2</c:v>
                </c:pt>
                <c:pt idx="2">
                  <c:v>0.114</c:v>
                </c:pt>
                <c:pt idx="3">
                  <c:v>0.13200000000000001</c:v>
                </c:pt>
                <c:pt idx="4">
                  <c:v>0.14899999999999999</c:v>
                </c:pt>
                <c:pt idx="5">
                  <c:v>0.16600000000000001</c:v>
                </c:pt>
                <c:pt idx="6">
                  <c:v>0.182</c:v>
                </c:pt>
                <c:pt idx="7">
                  <c:v>0.19800000000000001</c:v>
                </c:pt>
                <c:pt idx="8">
                  <c:v>0.21299999999999999</c:v>
                </c:pt>
                <c:pt idx="9">
                  <c:v>0.22900000000000001</c:v>
                </c:pt>
                <c:pt idx="10">
                  <c:v>0.247</c:v>
                </c:pt>
                <c:pt idx="11">
                  <c:v>0.26300000000000001</c:v>
                </c:pt>
                <c:pt idx="12">
                  <c:v>0.27900000000000003</c:v>
                </c:pt>
                <c:pt idx="13">
                  <c:v>0.29499999999999998</c:v>
                </c:pt>
                <c:pt idx="14">
                  <c:v>0.312</c:v>
                </c:pt>
                <c:pt idx="15">
                  <c:v>0.32800000000000001</c:v>
                </c:pt>
                <c:pt idx="16">
                  <c:v>0.34399999999999997</c:v>
                </c:pt>
                <c:pt idx="17">
                  <c:v>0.35899999999999999</c:v>
                </c:pt>
                <c:pt idx="18">
                  <c:v>0.376</c:v>
                </c:pt>
                <c:pt idx="19">
                  <c:v>0.39200000000000002</c:v>
                </c:pt>
                <c:pt idx="20">
                  <c:v>0.40699999999999997</c:v>
                </c:pt>
                <c:pt idx="21">
                  <c:v>0.42199999999999999</c:v>
                </c:pt>
                <c:pt idx="22">
                  <c:v>0.437</c:v>
                </c:pt>
                <c:pt idx="23">
                  <c:v>0.45400000000000001</c:v>
                </c:pt>
                <c:pt idx="24">
                  <c:v>0.46899999999999997</c:v>
                </c:pt>
                <c:pt idx="25">
                  <c:v>0.48399999999999999</c:v>
                </c:pt>
                <c:pt idx="26">
                  <c:v>0.499</c:v>
                </c:pt>
                <c:pt idx="27">
                  <c:v>0.51400000000000001</c:v>
                </c:pt>
                <c:pt idx="28">
                  <c:v>0.52900000000000003</c:v>
                </c:pt>
                <c:pt idx="29">
                  <c:v>0.54400000000000004</c:v>
                </c:pt>
                <c:pt idx="30">
                  <c:v>0.55800000000000005</c:v>
                </c:pt>
                <c:pt idx="31">
                  <c:v>0.57299999999999995</c:v>
                </c:pt>
                <c:pt idx="32">
                  <c:v>0.58799999999999997</c:v>
                </c:pt>
                <c:pt idx="33">
                  <c:v>0.60299999999999998</c:v>
                </c:pt>
                <c:pt idx="34">
                  <c:v>0.61799999999999999</c:v>
                </c:pt>
                <c:pt idx="35">
                  <c:v>0.63300000000000001</c:v>
                </c:pt>
                <c:pt idx="36">
                  <c:v>0.64700000000000002</c:v>
                </c:pt>
                <c:pt idx="37">
                  <c:v>0.66100000000000003</c:v>
                </c:pt>
                <c:pt idx="38">
                  <c:v>0.67500000000000004</c:v>
                </c:pt>
                <c:pt idx="39">
                  <c:v>0.68899999999999995</c:v>
                </c:pt>
                <c:pt idx="40">
                  <c:v>0.70299999999999996</c:v>
                </c:pt>
                <c:pt idx="41">
                  <c:v>0.71599999999999997</c:v>
                </c:pt>
                <c:pt idx="42">
                  <c:v>0.72899999999999998</c:v>
                </c:pt>
                <c:pt idx="43">
                  <c:v>0.74299999999999999</c:v>
                </c:pt>
                <c:pt idx="44">
                  <c:v>0.755</c:v>
                </c:pt>
                <c:pt idx="45">
                  <c:v>0.76800000000000002</c:v>
                </c:pt>
                <c:pt idx="46">
                  <c:v>0.78300000000000003</c:v>
                </c:pt>
                <c:pt idx="47">
                  <c:v>0.79500000000000004</c:v>
                </c:pt>
                <c:pt idx="48">
                  <c:v>0.80800000000000005</c:v>
                </c:pt>
                <c:pt idx="49">
                  <c:v>0.82</c:v>
                </c:pt>
                <c:pt idx="50">
                  <c:v>0.83299999999999996</c:v>
                </c:pt>
                <c:pt idx="51">
                  <c:v>0.84599999999999997</c:v>
                </c:pt>
                <c:pt idx="52">
                  <c:v>0.85899999999999999</c:v>
                </c:pt>
                <c:pt idx="53">
                  <c:v>0.872</c:v>
                </c:pt>
                <c:pt idx="54">
                  <c:v>0.88500000000000001</c:v>
                </c:pt>
                <c:pt idx="55">
                  <c:v>0.89700000000000002</c:v>
                </c:pt>
                <c:pt idx="56">
                  <c:v>0.91100000000000003</c:v>
                </c:pt>
                <c:pt idx="57">
                  <c:v>0.92400000000000004</c:v>
                </c:pt>
                <c:pt idx="58">
                  <c:v>0.93899999999999995</c:v>
                </c:pt>
                <c:pt idx="59">
                  <c:v>0.95</c:v>
                </c:pt>
                <c:pt idx="60">
                  <c:v>0.96299999999999997</c:v>
                </c:pt>
                <c:pt idx="61">
                  <c:v>0.97499999999999998</c:v>
                </c:pt>
                <c:pt idx="62">
                  <c:v>0.98899999999999999</c:v>
                </c:pt>
                <c:pt idx="63">
                  <c:v>1.002</c:v>
                </c:pt>
                <c:pt idx="64">
                  <c:v>1.014</c:v>
                </c:pt>
                <c:pt idx="65">
                  <c:v>1.026</c:v>
                </c:pt>
                <c:pt idx="66">
                  <c:v>1.0389999999999999</c:v>
                </c:pt>
                <c:pt idx="67">
                  <c:v>1.05</c:v>
                </c:pt>
                <c:pt idx="68">
                  <c:v>1.0629999999999999</c:v>
                </c:pt>
                <c:pt idx="69">
                  <c:v>1.075</c:v>
                </c:pt>
                <c:pt idx="70">
                  <c:v>1.0880000000000001</c:v>
                </c:pt>
                <c:pt idx="71">
                  <c:v>1.1000000000000001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C53-4588-AA94-FC0679158E79}"/>
            </c:ext>
          </c:extLst>
        </c:ser>
        <c:ser>
          <c:idx val="3"/>
          <c:order val="3"/>
          <c:tx>
            <c:strRef>
              <c:f>Sheet3!$F$3</c:f>
              <c:strCache>
                <c:ptCount val="1"/>
                <c:pt idx="0">
                  <c:v>2mM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Sheet3!$B$4:$B$75</c:f>
              <c:numCache>
                <c:formatCode>General</c:formatCode>
                <c:ptCount val="72"/>
                <c:pt idx="0">
                  <c:v>0</c:v>
                </c:pt>
                <c:pt idx="1">
                  <c:v>0.98333333333333328</c:v>
                </c:pt>
                <c:pt idx="2">
                  <c:v>1.9666666663333334</c:v>
                </c:pt>
                <c:pt idx="3">
                  <c:v>2.9499999993333335</c:v>
                </c:pt>
                <c:pt idx="4">
                  <c:v>3.9333333323333335</c:v>
                </c:pt>
                <c:pt idx="5">
                  <c:v>4.9166666653333335</c:v>
                </c:pt>
                <c:pt idx="6">
                  <c:v>5.8999999983333336</c:v>
                </c:pt>
                <c:pt idx="7">
                  <c:v>6.8833333313333336</c:v>
                </c:pt>
                <c:pt idx="8">
                  <c:v>7.8666666643333336</c:v>
                </c:pt>
                <c:pt idx="9">
                  <c:v>8.8499999973333345</c:v>
                </c:pt>
                <c:pt idx="10">
                  <c:v>9.8333333303333355</c:v>
                </c:pt>
                <c:pt idx="11">
                  <c:v>10.816666663333336</c:v>
                </c:pt>
                <c:pt idx="12">
                  <c:v>11.799999996333337</c:v>
                </c:pt>
                <c:pt idx="13">
                  <c:v>12.783333329333338</c:v>
                </c:pt>
                <c:pt idx="14">
                  <c:v>13.766666662333339</c:v>
                </c:pt>
                <c:pt idx="15">
                  <c:v>14.74999999533334</c:v>
                </c:pt>
                <c:pt idx="16">
                  <c:v>15.733333328333341</c:v>
                </c:pt>
                <c:pt idx="17">
                  <c:v>16.716666661333342</c:v>
                </c:pt>
                <c:pt idx="18">
                  <c:v>17.699999994333343</c:v>
                </c:pt>
                <c:pt idx="19">
                  <c:v>18.683333327333344</c:v>
                </c:pt>
                <c:pt idx="20">
                  <c:v>19.666666660333345</c:v>
                </c:pt>
                <c:pt idx="21">
                  <c:v>20.649999993333346</c:v>
                </c:pt>
                <c:pt idx="22">
                  <c:v>21.633333326333346</c:v>
                </c:pt>
                <c:pt idx="23">
                  <c:v>22.616666659333347</c:v>
                </c:pt>
                <c:pt idx="24">
                  <c:v>23.599999992333348</c:v>
                </c:pt>
                <c:pt idx="25">
                  <c:v>24.583333325333349</c:v>
                </c:pt>
                <c:pt idx="26">
                  <c:v>25.56666665833335</c:v>
                </c:pt>
                <c:pt idx="27">
                  <c:v>26.549999991333351</c:v>
                </c:pt>
                <c:pt idx="28">
                  <c:v>27.533333324333352</c:v>
                </c:pt>
                <c:pt idx="29">
                  <c:v>28.516666657333353</c:v>
                </c:pt>
                <c:pt idx="30">
                  <c:v>29.499999990333354</c:v>
                </c:pt>
                <c:pt idx="31">
                  <c:v>30.483333323333355</c:v>
                </c:pt>
                <c:pt idx="32">
                  <c:v>31.466666656333356</c:v>
                </c:pt>
                <c:pt idx="33">
                  <c:v>32.449999989333357</c:v>
                </c:pt>
                <c:pt idx="34">
                  <c:v>33.433333322333354</c:v>
                </c:pt>
                <c:pt idx="35">
                  <c:v>34.416666655333351</c:v>
                </c:pt>
                <c:pt idx="36">
                  <c:v>35.399999988333349</c:v>
                </c:pt>
                <c:pt idx="37">
                  <c:v>36.383333321333346</c:v>
                </c:pt>
                <c:pt idx="38">
                  <c:v>37.366666654333343</c:v>
                </c:pt>
                <c:pt idx="39">
                  <c:v>38.349999987333341</c:v>
                </c:pt>
                <c:pt idx="40">
                  <c:v>39.333333320333338</c:v>
                </c:pt>
                <c:pt idx="41">
                  <c:v>40.316666653333336</c:v>
                </c:pt>
                <c:pt idx="42">
                  <c:v>41.299999986333333</c:v>
                </c:pt>
                <c:pt idx="43">
                  <c:v>42.28333331933333</c:v>
                </c:pt>
                <c:pt idx="44">
                  <c:v>43.266666652333328</c:v>
                </c:pt>
                <c:pt idx="45">
                  <c:v>44.249999985333325</c:v>
                </c:pt>
                <c:pt idx="46">
                  <c:v>45.233333318333322</c:v>
                </c:pt>
                <c:pt idx="47">
                  <c:v>46.21666665133332</c:v>
                </c:pt>
                <c:pt idx="48">
                  <c:v>47.199999984333317</c:v>
                </c:pt>
                <c:pt idx="49">
                  <c:v>48.183333317333314</c:v>
                </c:pt>
                <c:pt idx="50">
                  <c:v>49.166666650333312</c:v>
                </c:pt>
                <c:pt idx="51">
                  <c:v>50.149999983333309</c:v>
                </c:pt>
                <c:pt idx="52">
                  <c:v>51.133333316333307</c:v>
                </c:pt>
                <c:pt idx="53">
                  <c:v>52.116666649333304</c:v>
                </c:pt>
                <c:pt idx="54">
                  <c:v>53.099999982333301</c:v>
                </c:pt>
                <c:pt idx="55">
                  <c:v>54.083333315333299</c:v>
                </c:pt>
                <c:pt idx="56">
                  <c:v>55.066666648333296</c:v>
                </c:pt>
                <c:pt idx="57">
                  <c:v>56.049999981333293</c:v>
                </c:pt>
                <c:pt idx="58">
                  <c:v>57.033333314333291</c:v>
                </c:pt>
                <c:pt idx="59">
                  <c:v>58.016666647333288</c:v>
                </c:pt>
                <c:pt idx="60">
                  <c:v>58.999999980333286</c:v>
                </c:pt>
                <c:pt idx="61">
                  <c:v>59.983333313333283</c:v>
                </c:pt>
                <c:pt idx="62">
                  <c:v>60.96666664633328</c:v>
                </c:pt>
                <c:pt idx="63">
                  <c:v>61.949999979333278</c:v>
                </c:pt>
                <c:pt idx="64">
                  <c:v>62.933333312333275</c:v>
                </c:pt>
                <c:pt idx="65">
                  <c:v>63.916666645333272</c:v>
                </c:pt>
                <c:pt idx="66">
                  <c:v>64.89999997833327</c:v>
                </c:pt>
                <c:pt idx="67">
                  <c:v>65.883333311333274</c:v>
                </c:pt>
                <c:pt idx="68">
                  <c:v>66.866666644333279</c:v>
                </c:pt>
                <c:pt idx="69">
                  <c:v>67.849999977333283</c:v>
                </c:pt>
                <c:pt idx="70">
                  <c:v>68.833333310333288</c:v>
                </c:pt>
                <c:pt idx="71">
                  <c:v>69.816666643333292</c:v>
                </c:pt>
              </c:numCache>
            </c:numRef>
          </c:xVal>
          <c:yVal>
            <c:numRef>
              <c:f>Sheet3!$F$4:$F$75</c:f>
              <c:numCache>
                <c:formatCode>General</c:formatCode>
                <c:ptCount val="72"/>
                <c:pt idx="0">
                  <c:v>7.8E-2</c:v>
                </c:pt>
                <c:pt idx="1">
                  <c:v>9.5000000000000001E-2</c:v>
                </c:pt>
                <c:pt idx="2">
                  <c:v>0.112</c:v>
                </c:pt>
                <c:pt idx="3">
                  <c:v>0.129</c:v>
                </c:pt>
                <c:pt idx="4">
                  <c:v>0.14499999999999999</c:v>
                </c:pt>
                <c:pt idx="5">
                  <c:v>0.161</c:v>
                </c:pt>
                <c:pt idx="6">
                  <c:v>0.17799999999999999</c:v>
                </c:pt>
                <c:pt idx="7">
                  <c:v>0.193</c:v>
                </c:pt>
                <c:pt idx="8">
                  <c:v>0.20899999999999999</c:v>
                </c:pt>
                <c:pt idx="9">
                  <c:v>0.22500000000000001</c:v>
                </c:pt>
                <c:pt idx="10">
                  <c:v>0.24099999999999999</c:v>
                </c:pt>
                <c:pt idx="11">
                  <c:v>0.25600000000000001</c:v>
                </c:pt>
                <c:pt idx="12">
                  <c:v>0.27200000000000002</c:v>
                </c:pt>
                <c:pt idx="13">
                  <c:v>0.28699999999999998</c:v>
                </c:pt>
                <c:pt idx="14">
                  <c:v>0.30299999999999999</c:v>
                </c:pt>
                <c:pt idx="15">
                  <c:v>0.31900000000000001</c:v>
                </c:pt>
                <c:pt idx="16">
                  <c:v>0.33400000000000002</c:v>
                </c:pt>
                <c:pt idx="17">
                  <c:v>0.34899999999999998</c:v>
                </c:pt>
                <c:pt idx="18">
                  <c:v>0.36499999999999999</c:v>
                </c:pt>
                <c:pt idx="19">
                  <c:v>0.38</c:v>
                </c:pt>
                <c:pt idx="20">
                  <c:v>0.39400000000000002</c:v>
                </c:pt>
                <c:pt idx="21">
                  <c:v>0.40899999999999997</c:v>
                </c:pt>
                <c:pt idx="22">
                  <c:v>0.42399999999999999</c:v>
                </c:pt>
                <c:pt idx="23">
                  <c:v>0.439</c:v>
                </c:pt>
                <c:pt idx="24">
                  <c:v>0.45400000000000001</c:v>
                </c:pt>
                <c:pt idx="25">
                  <c:v>0.46899999999999997</c:v>
                </c:pt>
                <c:pt idx="26">
                  <c:v>0.48299999999999998</c:v>
                </c:pt>
                <c:pt idx="27">
                  <c:v>0.498</c:v>
                </c:pt>
                <c:pt idx="28">
                  <c:v>0.51300000000000001</c:v>
                </c:pt>
                <c:pt idx="29">
                  <c:v>0.52700000000000002</c:v>
                </c:pt>
                <c:pt idx="30">
                  <c:v>0.54200000000000004</c:v>
                </c:pt>
                <c:pt idx="31">
                  <c:v>0.55600000000000005</c:v>
                </c:pt>
                <c:pt idx="32">
                  <c:v>0.56999999999999995</c:v>
                </c:pt>
                <c:pt idx="33">
                  <c:v>0.58299999999999996</c:v>
                </c:pt>
                <c:pt idx="34">
                  <c:v>0.59599999999999997</c:v>
                </c:pt>
                <c:pt idx="35">
                  <c:v>0.60799999999999998</c:v>
                </c:pt>
                <c:pt idx="36">
                  <c:v>0.621</c:v>
                </c:pt>
                <c:pt idx="37">
                  <c:v>0.63300000000000001</c:v>
                </c:pt>
                <c:pt idx="38">
                  <c:v>0.64600000000000002</c:v>
                </c:pt>
                <c:pt idx="39">
                  <c:v>0.65800000000000003</c:v>
                </c:pt>
                <c:pt idx="40">
                  <c:v>0.67</c:v>
                </c:pt>
                <c:pt idx="41">
                  <c:v>0.68300000000000005</c:v>
                </c:pt>
                <c:pt idx="42">
                  <c:v>0.69499999999999995</c:v>
                </c:pt>
                <c:pt idx="43">
                  <c:v>0.70799999999999996</c:v>
                </c:pt>
                <c:pt idx="44">
                  <c:v>0.72</c:v>
                </c:pt>
                <c:pt idx="45">
                  <c:v>0.73199999999999998</c:v>
                </c:pt>
                <c:pt idx="46">
                  <c:v>0.74399999999999999</c:v>
                </c:pt>
                <c:pt idx="47">
                  <c:v>0.75600000000000001</c:v>
                </c:pt>
                <c:pt idx="48">
                  <c:v>0.76800000000000002</c:v>
                </c:pt>
                <c:pt idx="49">
                  <c:v>0.78</c:v>
                </c:pt>
                <c:pt idx="50">
                  <c:v>0.79300000000000004</c:v>
                </c:pt>
                <c:pt idx="51">
                  <c:v>0.80500000000000005</c:v>
                </c:pt>
                <c:pt idx="52">
                  <c:v>0.81699999999999995</c:v>
                </c:pt>
                <c:pt idx="53">
                  <c:v>0.82899999999999996</c:v>
                </c:pt>
                <c:pt idx="54">
                  <c:v>0.84</c:v>
                </c:pt>
                <c:pt idx="55">
                  <c:v>0.85099999999999998</c:v>
                </c:pt>
                <c:pt idx="56">
                  <c:v>0.86299999999999999</c:v>
                </c:pt>
                <c:pt idx="57">
                  <c:v>0.874</c:v>
                </c:pt>
                <c:pt idx="58">
                  <c:v>0.88700000000000001</c:v>
                </c:pt>
                <c:pt idx="59">
                  <c:v>0.90200000000000002</c:v>
                </c:pt>
                <c:pt idx="60">
                  <c:v>0.91</c:v>
                </c:pt>
                <c:pt idx="61">
                  <c:v>0.92600000000000005</c:v>
                </c:pt>
                <c:pt idx="62">
                  <c:v>0.93400000000000005</c:v>
                </c:pt>
                <c:pt idx="63">
                  <c:v>0.94299999999999995</c:v>
                </c:pt>
                <c:pt idx="64">
                  <c:v>0.95399999999999996</c:v>
                </c:pt>
                <c:pt idx="65">
                  <c:v>0.96399999999999997</c:v>
                </c:pt>
                <c:pt idx="66">
                  <c:v>0.97799999999999998</c:v>
                </c:pt>
                <c:pt idx="67">
                  <c:v>0.99</c:v>
                </c:pt>
                <c:pt idx="68">
                  <c:v>1.0049999999999999</c:v>
                </c:pt>
                <c:pt idx="69">
                  <c:v>1.0129999999999999</c:v>
                </c:pt>
                <c:pt idx="70">
                  <c:v>1.022</c:v>
                </c:pt>
                <c:pt idx="71">
                  <c:v>1.032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C53-4588-AA94-FC0679158E79}"/>
            </c:ext>
          </c:extLst>
        </c:ser>
        <c:ser>
          <c:idx val="4"/>
          <c:order val="4"/>
          <c:tx>
            <c:strRef>
              <c:f>Sheet3!$G$3</c:f>
              <c:strCache>
                <c:ptCount val="1"/>
                <c:pt idx="0">
                  <c:v>1mM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Sheet3!$B$4:$B$75</c:f>
              <c:numCache>
                <c:formatCode>General</c:formatCode>
                <c:ptCount val="72"/>
                <c:pt idx="0">
                  <c:v>0</c:v>
                </c:pt>
                <c:pt idx="1">
                  <c:v>0.98333333333333328</c:v>
                </c:pt>
                <c:pt idx="2">
                  <c:v>1.9666666663333334</c:v>
                </c:pt>
                <c:pt idx="3">
                  <c:v>2.9499999993333335</c:v>
                </c:pt>
                <c:pt idx="4">
                  <c:v>3.9333333323333335</c:v>
                </c:pt>
                <c:pt idx="5">
                  <c:v>4.9166666653333335</c:v>
                </c:pt>
                <c:pt idx="6">
                  <c:v>5.8999999983333336</c:v>
                </c:pt>
                <c:pt idx="7">
                  <c:v>6.8833333313333336</c:v>
                </c:pt>
                <c:pt idx="8">
                  <c:v>7.8666666643333336</c:v>
                </c:pt>
                <c:pt idx="9">
                  <c:v>8.8499999973333345</c:v>
                </c:pt>
                <c:pt idx="10">
                  <c:v>9.8333333303333355</c:v>
                </c:pt>
                <c:pt idx="11">
                  <c:v>10.816666663333336</c:v>
                </c:pt>
                <c:pt idx="12">
                  <c:v>11.799999996333337</c:v>
                </c:pt>
                <c:pt idx="13">
                  <c:v>12.783333329333338</c:v>
                </c:pt>
                <c:pt idx="14">
                  <c:v>13.766666662333339</c:v>
                </c:pt>
                <c:pt idx="15">
                  <c:v>14.74999999533334</c:v>
                </c:pt>
                <c:pt idx="16">
                  <c:v>15.733333328333341</c:v>
                </c:pt>
                <c:pt idx="17">
                  <c:v>16.716666661333342</c:v>
                </c:pt>
                <c:pt idx="18">
                  <c:v>17.699999994333343</c:v>
                </c:pt>
                <c:pt idx="19">
                  <c:v>18.683333327333344</c:v>
                </c:pt>
                <c:pt idx="20">
                  <c:v>19.666666660333345</c:v>
                </c:pt>
                <c:pt idx="21">
                  <c:v>20.649999993333346</c:v>
                </c:pt>
                <c:pt idx="22">
                  <c:v>21.633333326333346</c:v>
                </c:pt>
                <c:pt idx="23">
                  <c:v>22.616666659333347</c:v>
                </c:pt>
                <c:pt idx="24">
                  <c:v>23.599999992333348</c:v>
                </c:pt>
                <c:pt idx="25">
                  <c:v>24.583333325333349</c:v>
                </c:pt>
                <c:pt idx="26">
                  <c:v>25.56666665833335</c:v>
                </c:pt>
                <c:pt idx="27">
                  <c:v>26.549999991333351</c:v>
                </c:pt>
                <c:pt idx="28">
                  <c:v>27.533333324333352</c:v>
                </c:pt>
                <c:pt idx="29">
                  <c:v>28.516666657333353</c:v>
                </c:pt>
                <c:pt idx="30">
                  <c:v>29.499999990333354</c:v>
                </c:pt>
                <c:pt idx="31">
                  <c:v>30.483333323333355</c:v>
                </c:pt>
                <c:pt idx="32">
                  <c:v>31.466666656333356</c:v>
                </c:pt>
                <c:pt idx="33">
                  <c:v>32.449999989333357</c:v>
                </c:pt>
                <c:pt idx="34">
                  <c:v>33.433333322333354</c:v>
                </c:pt>
                <c:pt idx="35">
                  <c:v>34.416666655333351</c:v>
                </c:pt>
                <c:pt idx="36">
                  <c:v>35.399999988333349</c:v>
                </c:pt>
                <c:pt idx="37">
                  <c:v>36.383333321333346</c:v>
                </c:pt>
                <c:pt idx="38">
                  <c:v>37.366666654333343</c:v>
                </c:pt>
                <c:pt idx="39">
                  <c:v>38.349999987333341</c:v>
                </c:pt>
                <c:pt idx="40">
                  <c:v>39.333333320333338</c:v>
                </c:pt>
                <c:pt idx="41">
                  <c:v>40.316666653333336</c:v>
                </c:pt>
                <c:pt idx="42">
                  <c:v>41.299999986333333</c:v>
                </c:pt>
                <c:pt idx="43">
                  <c:v>42.28333331933333</c:v>
                </c:pt>
                <c:pt idx="44">
                  <c:v>43.266666652333328</c:v>
                </c:pt>
                <c:pt idx="45">
                  <c:v>44.249999985333325</c:v>
                </c:pt>
                <c:pt idx="46">
                  <c:v>45.233333318333322</c:v>
                </c:pt>
                <c:pt idx="47">
                  <c:v>46.21666665133332</c:v>
                </c:pt>
                <c:pt idx="48">
                  <c:v>47.199999984333317</c:v>
                </c:pt>
                <c:pt idx="49">
                  <c:v>48.183333317333314</c:v>
                </c:pt>
                <c:pt idx="50">
                  <c:v>49.166666650333312</c:v>
                </c:pt>
                <c:pt idx="51">
                  <c:v>50.149999983333309</c:v>
                </c:pt>
                <c:pt idx="52">
                  <c:v>51.133333316333307</c:v>
                </c:pt>
                <c:pt idx="53">
                  <c:v>52.116666649333304</c:v>
                </c:pt>
                <c:pt idx="54">
                  <c:v>53.099999982333301</c:v>
                </c:pt>
                <c:pt idx="55">
                  <c:v>54.083333315333299</c:v>
                </c:pt>
                <c:pt idx="56">
                  <c:v>55.066666648333296</c:v>
                </c:pt>
                <c:pt idx="57">
                  <c:v>56.049999981333293</c:v>
                </c:pt>
                <c:pt idx="58">
                  <c:v>57.033333314333291</c:v>
                </c:pt>
                <c:pt idx="59">
                  <c:v>58.016666647333288</c:v>
                </c:pt>
                <c:pt idx="60">
                  <c:v>58.999999980333286</c:v>
                </c:pt>
                <c:pt idx="61">
                  <c:v>59.983333313333283</c:v>
                </c:pt>
                <c:pt idx="62">
                  <c:v>60.96666664633328</c:v>
                </c:pt>
                <c:pt idx="63">
                  <c:v>61.949999979333278</c:v>
                </c:pt>
                <c:pt idx="64">
                  <c:v>62.933333312333275</c:v>
                </c:pt>
                <c:pt idx="65">
                  <c:v>63.916666645333272</c:v>
                </c:pt>
                <c:pt idx="66">
                  <c:v>64.89999997833327</c:v>
                </c:pt>
                <c:pt idx="67">
                  <c:v>65.883333311333274</c:v>
                </c:pt>
                <c:pt idx="68">
                  <c:v>66.866666644333279</c:v>
                </c:pt>
                <c:pt idx="69">
                  <c:v>67.849999977333283</c:v>
                </c:pt>
                <c:pt idx="70">
                  <c:v>68.833333310333288</c:v>
                </c:pt>
                <c:pt idx="71">
                  <c:v>69.816666643333292</c:v>
                </c:pt>
              </c:numCache>
            </c:numRef>
          </c:xVal>
          <c:yVal>
            <c:numRef>
              <c:f>Sheet3!$G$4:$G$75</c:f>
              <c:numCache>
                <c:formatCode>General</c:formatCode>
                <c:ptCount val="72"/>
                <c:pt idx="0">
                  <c:v>7.3999999999999996E-2</c:v>
                </c:pt>
                <c:pt idx="1">
                  <c:v>9.1999999999999998E-2</c:v>
                </c:pt>
                <c:pt idx="2">
                  <c:v>0.109</c:v>
                </c:pt>
                <c:pt idx="3">
                  <c:v>0.127</c:v>
                </c:pt>
                <c:pt idx="4">
                  <c:v>0.14399999999999999</c:v>
                </c:pt>
                <c:pt idx="5">
                  <c:v>0.16300000000000001</c:v>
                </c:pt>
                <c:pt idx="6">
                  <c:v>0.17899999999999999</c:v>
                </c:pt>
                <c:pt idx="7">
                  <c:v>0.19700000000000001</c:v>
                </c:pt>
                <c:pt idx="8">
                  <c:v>0.214</c:v>
                </c:pt>
                <c:pt idx="9">
                  <c:v>0.23200000000000001</c:v>
                </c:pt>
                <c:pt idx="10">
                  <c:v>0.249</c:v>
                </c:pt>
                <c:pt idx="11">
                  <c:v>0.26500000000000001</c:v>
                </c:pt>
                <c:pt idx="12">
                  <c:v>0.28100000000000003</c:v>
                </c:pt>
                <c:pt idx="13">
                  <c:v>0.29799999999999999</c:v>
                </c:pt>
                <c:pt idx="14">
                  <c:v>0.315</c:v>
                </c:pt>
                <c:pt idx="15">
                  <c:v>0.33100000000000002</c:v>
                </c:pt>
                <c:pt idx="16">
                  <c:v>0.34599999999999997</c:v>
                </c:pt>
                <c:pt idx="17">
                  <c:v>0.36299999999999999</c:v>
                </c:pt>
                <c:pt idx="18">
                  <c:v>0.379</c:v>
                </c:pt>
                <c:pt idx="19">
                  <c:v>0.39500000000000002</c:v>
                </c:pt>
                <c:pt idx="20">
                  <c:v>0.41099999999999998</c:v>
                </c:pt>
                <c:pt idx="21">
                  <c:v>0.42599999999999999</c:v>
                </c:pt>
                <c:pt idx="22">
                  <c:v>0.441</c:v>
                </c:pt>
                <c:pt idx="23">
                  <c:v>0.45700000000000002</c:v>
                </c:pt>
                <c:pt idx="24">
                  <c:v>0.47199999999999998</c:v>
                </c:pt>
                <c:pt idx="25">
                  <c:v>0.48799999999999999</c:v>
                </c:pt>
                <c:pt idx="26">
                  <c:v>0.502</c:v>
                </c:pt>
                <c:pt idx="27">
                  <c:v>0.51800000000000002</c:v>
                </c:pt>
                <c:pt idx="28">
                  <c:v>0.53200000000000003</c:v>
                </c:pt>
                <c:pt idx="29">
                  <c:v>0.54700000000000004</c:v>
                </c:pt>
                <c:pt idx="30">
                  <c:v>0.56299999999999994</c:v>
                </c:pt>
                <c:pt idx="31">
                  <c:v>0.57799999999999996</c:v>
                </c:pt>
                <c:pt idx="32">
                  <c:v>0.59299999999999997</c:v>
                </c:pt>
                <c:pt idx="33">
                  <c:v>0.60699999999999998</c:v>
                </c:pt>
                <c:pt idx="34">
                  <c:v>0.622</c:v>
                </c:pt>
                <c:pt idx="35">
                  <c:v>0.63600000000000001</c:v>
                </c:pt>
                <c:pt idx="36">
                  <c:v>0.64900000000000002</c:v>
                </c:pt>
                <c:pt idx="37">
                  <c:v>0.66300000000000003</c:v>
                </c:pt>
                <c:pt idx="38">
                  <c:v>0.67900000000000005</c:v>
                </c:pt>
                <c:pt idx="39">
                  <c:v>0.69199999999999995</c:v>
                </c:pt>
                <c:pt idx="40">
                  <c:v>0.70399999999999996</c:v>
                </c:pt>
                <c:pt idx="41">
                  <c:v>0.71799999999999997</c:v>
                </c:pt>
                <c:pt idx="42">
                  <c:v>0.73199999999999998</c:v>
                </c:pt>
                <c:pt idx="43">
                  <c:v>0.74399999999999999</c:v>
                </c:pt>
                <c:pt idx="44">
                  <c:v>0.75600000000000001</c:v>
                </c:pt>
                <c:pt idx="45">
                  <c:v>0.77</c:v>
                </c:pt>
                <c:pt idx="46">
                  <c:v>0.78300000000000003</c:v>
                </c:pt>
                <c:pt idx="47">
                  <c:v>0.79500000000000004</c:v>
                </c:pt>
                <c:pt idx="48">
                  <c:v>0.80800000000000005</c:v>
                </c:pt>
                <c:pt idx="49">
                  <c:v>0.82</c:v>
                </c:pt>
                <c:pt idx="50">
                  <c:v>0.83299999999999996</c:v>
                </c:pt>
                <c:pt idx="51">
                  <c:v>0.84599999999999997</c:v>
                </c:pt>
                <c:pt idx="52">
                  <c:v>0.85799999999999998</c:v>
                </c:pt>
                <c:pt idx="53">
                  <c:v>0.871</c:v>
                </c:pt>
                <c:pt idx="54">
                  <c:v>0.88300000000000001</c:v>
                </c:pt>
                <c:pt idx="55">
                  <c:v>0.89500000000000002</c:v>
                </c:pt>
                <c:pt idx="56">
                  <c:v>0.90700000000000003</c:v>
                </c:pt>
                <c:pt idx="57">
                  <c:v>0.92</c:v>
                </c:pt>
                <c:pt idx="58">
                  <c:v>0.93100000000000005</c:v>
                </c:pt>
                <c:pt idx="59">
                  <c:v>0.94299999999999995</c:v>
                </c:pt>
                <c:pt idx="60">
                  <c:v>0.95499999999999996</c:v>
                </c:pt>
                <c:pt idx="61">
                  <c:v>0.96699999999999997</c:v>
                </c:pt>
                <c:pt idx="62">
                  <c:v>0.98</c:v>
                </c:pt>
                <c:pt idx="63">
                  <c:v>0.99199999999999999</c:v>
                </c:pt>
                <c:pt idx="64">
                  <c:v>1.004</c:v>
                </c:pt>
                <c:pt idx="65">
                  <c:v>1.0149999999999999</c:v>
                </c:pt>
                <c:pt idx="66">
                  <c:v>1.026</c:v>
                </c:pt>
                <c:pt idx="67">
                  <c:v>1.038</c:v>
                </c:pt>
                <c:pt idx="68">
                  <c:v>1.0509999999999999</c:v>
                </c:pt>
                <c:pt idx="69">
                  <c:v>1.0629999999999999</c:v>
                </c:pt>
                <c:pt idx="70">
                  <c:v>1.075</c:v>
                </c:pt>
                <c:pt idx="71">
                  <c:v>1.085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C53-4588-AA94-FC0679158E79}"/>
            </c:ext>
          </c:extLst>
        </c:ser>
        <c:ser>
          <c:idx val="5"/>
          <c:order val="5"/>
          <c:tx>
            <c:strRef>
              <c:f>Sheet3!$H$3</c:f>
              <c:strCache>
                <c:ptCount val="1"/>
                <c:pt idx="0">
                  <c:v>1mM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Sheet3!$B$4:$B$75</c:f>
              <c:numCache>
                <c:formatCode>General</c:formatCode>
                <c:ptCount val="72"/>
                <c:pt idx="0">
                  <c:v>0</c:v>
                </c:pt>
                <c:pt idx="1">
                  <c:v>0.98333333333333328</c:v>
                </c:pt>
                <c:pt idx="2">
                  <c:v>1.9666666663333334</c:v>
                </c:pt>
                <c:pt idx="3">
                  <c:v>2.9499999993333335</c:v>
                </c:pt>
                <c:pt idx="4">
                  <c:v>3.9333333323333335</c:v>
                </c:pt>
                <c:pt idx="5">
                  <c:v>4.9166666653333335</c:v>
                </c:pt>
                <c:pt idx="6">
                  <c:v>5.8999999983333336</c:v>
                </c:pt>
                <c:pt idx="7">
                  <c:v>6.8833333313333336</c:v>
                </c:pt>
                <c:pt idx="8">
                  <c:v>7.8666666643333336</c:v>
                </c:pt>
                <c:pt idx="9">
                  <c:v>8.8499999973333345</c:v>
                </c:pt>
                <c:pt idx="10">
                  <c:v>9.8333333303333355</c:v>
                </c:pt>
                <c:pt idx="11">
                  <c:v>10.816666663333336</c:v>
                </c:pt>
                <c:pt idx="12">
                  <c:v>11.799999996333337</c:v>
                </c:pt>
                <c:pt idx="13">
                  <c:v>12.783333329333338</c:v>
                </c:pt>
                <c:pt idx="14">
                  <c:v>13.766666662333339</c:v>
                </c:pt>
                <c:pt idx="15">
                  <c:v>14.74999999533334</c:v>
                </c:pt>
                <c:pt idx="16">
                  <c:v>15.733333328333341</c:v>
                </c:pt>
                <c:pt idx="17">
                  <c:v>16.716666661333342</c:v>
                </c:pt>
                <c:pt idx="18">
                  <c:v>17.699999994333343</c:v>
                </c:pt>
                <c:pt idx="19">
                  <c:v>18.683333327333344</c:v>
                </c:pt>
                <c:pt idx="20">
                  <c:v>19.666666660333345</c:v>
                </c:pt>
                <c:pt idx="21">
                  <c:v>20.649999993333346</c:v>
                </c:pt>
                <c:pt idx="22">
                  <c:v>21.633333326333346</c:v>
                </c:pt>
                <c:pt idx="23">
                  <c:v>22.616666659333347</c:v>
                </c:pt>
                <c:pt idx="24">
                  <c:v>23.599999992333348</c:v>
                </c:pt>
                <c:pt idx="25">
                  <c:v>24.583333325333349</c:v>
                </c:pt>
                <c:pt idx="26">
                  <c:v>25.56666665833335</c:v>
                </c:pt>
                <c:pt idx="27">
                  <c:v>26.549999991333351</c:v>
                </c:pt>
                <c:pt idx="28">
                  <c:v>27.533333324333352</c:v>
                </c:pt>
                <c:pt idx="29">
                  <c:v>28.516666657333353</c:v>
                </c:pt>
                <c:pt idx="30">
                  <c:v>29.499999990333354</c:v>
                </c:pt>
                <c:pt idx="31">
                  <c:v>30.483333323333355</c:v>
                </c:pt>
                <c:pt idx="32">
                  <c:v>31.466666656333356</c:v>
                </c:pt>
                <c:pt idx="33">
                  <c:v>32.449999989333357</c:v>
                </c:pt>
                <c:pt idx="34">
                  <c:v>33.433333322333354</c:v>
                </c:pt>
                <c:pt idx="35">
                  <c:v>34.416666655333351</c:v>
                </c:pt>
                <c:pt idx="36">
                  <c:v>35.399999988333349</c:v>
                </c:pt>
                <c:pt idx="37">
                  <c:v>36.383333321333346</c:v>
                </c:pt>
                <c:pt idx="38">
                  <c:v>37.366666654333343</c:v>
                </c:pt>
                <c:pt idx="39">
                  <c:v>38.349999987333341</c:v>
                </c:pt>
                <c:pt idx="40">
                  <c:v>39.333333320333338</c:v>
                </c:pt>
                <c:pt idx="41">
                  <c:v>40.316666653333336</c:v>
                </c:pt>
                <c:pt idx="42">
                  <c:v>41.299999986333333</c:v>
                </c:pt>
                <c:pt idx="43">
                  <c:v>42.28333331933333</c:v>
                </c:pt>
                <c:pt idx="44">
                  <c:v>43.266666652333328</c:v>
                </c:pt>
                <c:pt idx="45">
                  <c:v>44.249999985333325</c:v>
                </c:pt>
                <c:pt idx="46">
                  <c:v>45.233333318333322</c:v>
                </c:pt>
                <c:pt idx="47">
                  <c:v>46.21666665133332</c:v>
                </c:pt>
                <c:pt idx="48">
                  <c:v>47.199999984333317</c:v>
                </c:pt>
                <c:pt idx="49">
                  <c:v>48.183333317333314</c:v>
                </c:pt>
                <c:pt idx="50">
                  <c:v>49.166666650333312</c:v>
                </c:pt>
                <c:pt idx="51">
                  <c:v>50.149999983333309</c:v>
                </c:pt>
                <c:pt idx="52">
                  <c:v>51.133333316333307</c:v>
                </c:pt>
                <c:pt idx="53">
                  <c:v>52.116666649333304</c:v>
                </c:pt>
                <c:pt idx="54">
                  <c:v>53.099999982333301</c:v>
                </c:pt>
                <c:pt idx="55">
                  <c:v>54.083333315333299</c:v>
                </c:pt>
                <c:pt idx="56">
                  <c:v>55.066666648333296</c:v>
                </c:pt>
                <c:pt idx="57">
                  <c:v>56.049999981333293</c:v>
                </c:pt>
                <c:pt idx="58">
                  <c:v>57.033333314333291</c:v>
                </c:pt>
                <c:pt idx="59">
                  <c:v>58.016666647333288</c:v>
                </c:pt>
                <c:pt idx="60">
                  <c:v>58.999999980333286</c:v>
                </c:pt>
                <c:pt idx="61">
                  <c:v>59.983333313333283</c:v>
                </c:pt>
                <c:pt idx="62">
                  <c:v>60.96666664633328</c:v>
                </c:pt>
                <c:pt idx="63">
                  <c:v>61.949999979333278</c:v>
                </c:pt>
                <c:pt idx="64">
                  <c:v>62.933333312333275</c:v>
                </c:pt>
                <c:pt idx="65">
                  <c:v>63.916666645333272</c:v>
                </c:pt>
                <c:pt idx="66">
                  <c:v>64.89999997833327</c:v>
                </c:pt>
                <c:pt idx="67">
                  <c:v>65.883333311333274</c:v>
                </c:pt>
                <c:pt idx="68">
                  <c:v>66.866666644333279</c:v>
                </c:pt>
                <c:pt idx="69">
                  <c:v>67.849999977333283</c:v>
                </c:pt>
                <c:pt idx="70">
                  <c:v>68.833333310333288</c:v>
                </c:pt>
                <c:pt idx="71">
                  <c:v>69.816666643333292</c:v>
                </c:pt>
              </c:numCache>
            </c:numRef>
          </c:xVal>
          <c:yVal>
            <c:numRef>
              <c:f>Sheet3!$H$4:$H$75</c:f>
              <c:numCache>
                <c:formatCode>General</c:formatCode>
                <c:ptCount val="72"/>
                <c:pt idx="0">
                  <c:v>7.2999999999999995E-2</c:v>
                </c:pt>
                <c:pt idx="1">
                  <c:v>9.2999999999999999E-2</c:v>
                </c:pt>
                <c:pt idx="2">
                  <c:v>0.111</c:v>
                </c:pt>
                <c:pt idx="3">
                  <c:v>0.129</c:v>
                </c:pt>
                <c:pt idx="4">
                  <c:v>0.14699999999999999</c:v>
                </c:pt>
                <c:pt idx="5">
                  <c:v>0.16500000000000001</c:v>
                </c:pt>
                <c:pt idx="6">
                  <c:v>0.182</c:v>
                </c:pt>
                <c:pt idx="7">
                  <c:v>0.2</c:v>
                </c:pt>
                <c:pt idx="8">
                  <c:v>0.217</c:v>
                </c:pt>
                <c:pt idx="9">
                  <c:v>0.23499999999999999</c:v>
                </c:pt>
                <c:pt idx="10">
                  <c:v>0.253</c:v>
                </c:pt>
                <c:pt idx="11">
                  <c:v>0.26900000000000002</c:v>
                </c:pt>
                <c:pt idx="12">
                  <c:v>0.28599999999999998</c:v>
                </c:pt>
                <c:pt idx="13">
                  <c:v>0.30299999999999999</c:v>
                </c:pt>
                <c:pt idx="14">
                  <c:v>0.32</c:v>
                </c:pt>
                <c:pt idx="15">
                  <c:v>0.33600000000000002</c:v>
                </c:pt>
                <c:pt idx="16">
                  <c:v>0.35199999999999998</c:v>
                </c:pt>
                <c:pt idx="17">
                  <c:v>0.36899999999999999</c:v>
                </c:pt>
                <c:pt idx="18">
                  <c:v>0.38600000000000001</c:v>
                </c:pt>
                <c:pt idx="19">
                  <c:v>0.40200000000000002</c:v>
                </c:pt>
                <c:pt idx="20">
                  <c:v>0.41799999999999998</c:v>
                </c:pt>
                <c:pt idx="21">
                  <c:v>0.436</c:v>
                </c:pt>
                <c:pt idx="22">
                  <c:v>0.45200000000000001</c:v>
                </c:pt>
                <c:pt idx="23">
                  <c:v>0.46700000000000003</c:v>
                </c:pt>
                <c:pt idx="24">
                  <c:v>0.48399999999999999</c:v>
                </c:pt>
                <c:pt idx="25">
                  <c:v>0.5</c:v>
                </c:pt>
                <c:pt idx="26">
                  <c:v>0.51600000000000001</c:v>
                </c:pt>
                <c:pt idx="27">
                  <c:v>0.53200000000000003</c:v>
                </c:pt>
                <c:pt idx="28">
                  <c:v>0.54600000000000004</c:v>
                </c:pt>
                <c:pt idx="29">
                  <c:v>0.56100000000000005</c:v>
                </c:pt>
                <c:pt idx="30">
                  <c:v>0.57699999999999996</c:v>
                </c:pt>
                <c:pt idx="31">
                  <c:v>0.59199999999999997</c:v>
                </c:pt>
                <c:pt idx="32">
                  <c:v>0.60799999999999998</c:v>
                </c:pt>
                <c:pt idx="33">
                  <c:v>0.624</c:v>
                </c:pt>
                <c:pt idx="34">
                  <c:v>0.63900000000000001</c:v>
                </c:pt>
                <c:pt idx="35">
                  <c:v>0.65400000000000003</c:v>
                </c:pt>
                <c:pt idx="36">
                  <c:v>0.66900000000000004</c:v>
                </c:pt>
                <c:pt idx="37">
                  <c:v>0.68400000000000005</c:v>
                </c:pt>
                <c:pt idx="38">
                  <c:v>0.69899999999999995</c:v>
                </c:pt>
                <c:pt idx="39">
                  <c:v>0.71499999999999997</c:v>
                </c:pt>
                <c:pt idx="40">
                  <c:v>0.73</c:v>
                </c:pt>
                <c:pt idx="41">
                  <c:v>0.74399999999999999</c:v>
                </c:pt>
                <c:pt idx="42">
                  <c:v>0.76</c:v>
                </c:pt>
                <c:pt idx="43">
                  <c:v>0.77400000000000002</c:v>
                </c:pt>
                <c:pt idx="44">
                  <c:v>0.78900000000000003</c:v>
                </c:pt>
                <c:pt idx="45">
                  <c:v>0.80500000000000005</c:v>
                </c:pt>
                <c:pt idx="46">
                  <c:v>0.82</c:v>
                </c:pt>
                <c:pt idx="47">
                  <c:v>0.83599999999999997</c:v>
                </c:pt>
                <c:pt idx="48">
                  <c:v>0.85199999999999998</c:v>
                </c:pt>
                <c:pt idx="49">
                  <c:v>0.86699999999999999</c:v>
                </c:pt>
                <c:pt idx="50">
                  <c:v>0.88300000000000001</c:v>
                </c:pt>
                <c:pt idx="51">
                  <c:v>0.89800000000000002</c:v>
                </c:pt>
                <c:pt idx="52">
                  <c:v>0.91200000000000003</c:v>
                </c:pt>
                <c:pt idx="53">
                  <c:v>0.92700000000000005</c:v>
                </c:pt>
                <c:pt idx="54">
                  <c:v>0.94199999999999995</c:v>
                </c:pt>
                <c:pt idx="55">
                  <c:v>0.95699999999999996</c:v>
                </c:pt>
                <c:pt idx="56">
                  <c:v>0.97099999999999997</c:v>
                </c:pt>
                <c:pt idx="57">
                  <c:v>0.98499999999999999</c:v>
                </c:pt>
                <c:pt idx="58">
                  <c:v>0.998</c:v>
                </c:pt>
                <c:pt idx="59">
                  <c:v>1.012</c:v>
                </c:pt>
                <c:pt idx="60">
                  <c:v>1.0249999999999999</c:v>
                </c:pt>
                <c:pt idx="61">
                  <c:v>1.0389999999999999</c:v>
                </c:pt>
                <c:pt idx="62">
                  <c:v>1.054</c:v>
                </c:pt>
                <c:pt idx="63">
                  <c:v>1.0680000000000001</c:v>
                </c:pt>
                <c:pt idx="64">
                  <c:v>1.0820000000000001</c:v>
                </c:pt>
                <c:pt idx="65">
                  <c:v>1.095</c:v>
                </c:pt>
                <c:pt idx="66">
                  <c:v>1.109</c:v>
                </c:pt>
                <c:pt idx="67">
                  <c:v>1.1220000000000001</c:v>
                </c:pt>
                <c:pt idx="68">
                  <c:v>1.1359999999999999</c:v>
                </c:pt>
                <c:pt idx="69">
                  <c:v>1.1499999999999999</c:v>
                </c:pt>
                <c:pt idx="70">
                  <c:v>1.163</c:v>
                </c:pt>
                <c:pt idx="71">
                  <c:v>1.177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C53-4588-AA94-FC0679158E79}"/>
            </c:ext>
          </c:extLst>
        </c:ser>
        <c:ser>
          <c:idx val="6"/>
          <c:order val="6"/>
          <c:tx>
            <c:strRef>
              <c:f>Sheet3!$I$3</c:f>
              <c:strCache>
                <c:ptCount val="1"/>
                <c:pt idx="0">
                  <c:v>1mM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Sheet3!$B$4:$B$75</c:f>
              <c:numCache>
                <c:formatCode>General</c:formatCode>
                <c:ptCount val="72"/>
                <c:pt idx="0">
                  <c:v>0</c:v>
                </c:pt>
                <c:pt idx="1">
                  <c:v>0.98333333333333328</c:v>
                </c:pt>
                <c:pt idx="2">
                  <c:v>1.9666666663333334</c:v>
                </c:pt>
                <c:pt idx="3">
                  <c:v>2.9499999993333335</c:v>
                </c:pt>
                <c:pt idx="4">
                  <c:v>3.9333333323333335</c:v>
                </c:pt>
                <c:pt idx="5">
                  <c:v>4.9166666653333335</c:v>
                </c:pt>
                <c:pt idx="6">
                  <c:v>5.8999999983333336</c:v>
                </c:pt>
                <c:pt idx="7">
                  <c:v>6.8833333313333336</c:v>
                </c:pt>
                <c:pt idx="8">
                  <c:v>7.8666666643333336</c:v>
                </c:pt>
                <c:pt idx="9">
                  <c:v>8.8499999973333345</c:v>
                </c:pt>
                <c:pt idx="10">
                  <c:v>9.8333333303333355</c:v>
                </c:pt>
                <c:pt idx="11">
                  <c:v>10.816666663333336</c:v>
                </c:pt>
                <c:pt idx="12">
                  <c:v>11.799999996333337</c:v>
                </c:pt>
                <c:pt idx="13">
                  <c:v>12.783333329333338</c:v>
                </c:pt>
                <c:pt idx="14">
                  <c:v>13.766666662333339</c:v>
                </c:pt>
                <c:pt idx="15">
                  <c:v>14.74999999533334</c:v>
                </c:pt>
                <c:pt idx="16">
                  <c:v>15.733333328333341</c:v>
                </c:pt>
                <c:pt idx="17">
                  <c:v>16.716666661333342</c:v>
                </c:pt>
                <c:pt idx="18">
                  <c:v>17.699999994333343</c:v>
                </c:pt>
                <c:pt idx="19">
                  <c:v>18.683333327333344</c:v>
                </c:pt>
                <c:pt idx="20">
                  <c:v>19.666666660333345</c:v>
                </c:pt>
                <c:pt idx="21">
                  <c:v>20.649999993333346</c:v>
                </c:pt>
                <c:pt idx="22">
                  <c:v>21.633333326333346</c:v>
                </c:pt>
                <c:pt idx="23">
                  <c:v>22.616666659333347</c:v>
                </c:pt>
                <c:pt idx="24">
                  <c:v>23.599999992333348</c:v>
                </c:pt>
                <c:pt idx="25">
                  <c:v>24.583333325333349</c:v>
                </c:pt>
                <c:pt idx="26">
                  <c:v>25.56666665833335</c:v>
                </c:pt>
                <c:pt idx="27">
                  <c:v>26.549999991333351</c:v>
                </c:pt>
                <c:pt idx="28">
                  <c:v>27.533333324333352</c:v>
                </c:pt>
                <c:pt idx="29">
                  <c:v>28.516666657333353</c:v>
                </c:pt>
                <c:pt idx="30">
                  <c:v>29.499999990333354</c:v>
                </c:pt>
                <c:pt idx="31">
                  <c:v>30.483333323333355</c:v>
                </c:pt>
                <c:pt idx="32">
                  <c:v>31.466666656333356</c:v>
                </c:pt>
                <c:pt idx="33">
                  <c:v>32.449999989333357</c:v>
                </c:pt>
                <c:pt idx="34">
                  <c:v>33.433333322333354</c:v>
                </c:pt>
                <c:pt idx="35">
                  <c:v>34.416666655333351</c:v>
                </c:pt>
                <c:pt idx="36">
                  <c:v>35.399999988333349</c:v>
                </c:pt>
                <c:pt idx="37">
                  <c:v>36.383333321333346</c:v>
                </c:pt>
                <c:pt idx="38">
                  <c:v>37.366666654333343</c:v>
                </c:pt>
                <c:pt idx="39">
                  <c:v>38.349999987333341</c:v>
                </c:pt>
                <c:pt idx="40">
                  <c:v>39.333333320333338</c:v>
                </c:pt>
                <c:pt idx="41">
                  <c:v>40.316666653333336</c:v>
                </c:pt>
                <c:pt idx="42">
                  <c:v>41.299999986333333</c:v>
                </c:pt>
                <c:pt idx="43">
                  <c:v>42.28333331933333</c:v>
                </c:pt>
                <c:pt idx="44">
                  <c:v>43.266666652333328</c:v>
                </c:pt>
                <c:pt idx="45">
                  <c:v>44.249999985333325</c:v>
                </c:pt>
                <c:pt idx="46">
                  <c:v>45.233333318333322</c:v>
                </c:pt>
                <c:pt idx="47">
                  <c:v>46.21666665133332</c:v>
                </c:pt>
                <c:pt idx="48">
                  <c:v>47.199999984333317</c:v>
                </c:pt>
                <c:pt idx="49">
                  <c:v>48.183333317333314</c:v>
                </c:pt>
                <c:pt idx="50">
                  <c:v>49.166666650333312</c:v>
                </c:pt>
                <c:pt idx="51">
                  <c:v>50.149999983333309</c:v>
                </c:pt>
                <c:pt idx="52">
                  <c:v>51.133333316333307</c:v>
                </c:pt>
                <c:pt idx="53">
                  <c:v>52.116666649333304</c:v>
                </c:pt>
                <c:pt idx="54">
                  <c:v>53.099999982333301</c:v>
                </c:pt>
                <c:pt idx="55">
                  <c:v>54.083333315333299</c:v>
                </c:pt>
                <c:pt idx="56">
                  <c:v>55.066666648333296</c:v>
                </c:pt>
                <c:pt idx="57">
                  <c:v>56.049999981333293</c:v>
                </c:pt>
                <c:pt idx="58">
                  <c:v>57.033333314333291</c:v>
                </c:pt>
                <c:pt idx="59">
                  <c:v>58.016666647333288</c:v>
                </c:pt>
                <c:pt idx="60">
                  <c:v>58.999999980333286</c:v>
                </c:pt>
                <c:pt idx="61">
                  <c:v>59.983333313333283</c:v>
                </c:pt>
                <c:pt idx="62">
                  <c:v>60.96666664633328</c:v>
                </c:pt>
                <c:pt idx="63">
                  <c:v>61.949999979333278</c:v>
                </c:pt>
                <c:pt idx="64">
                  <c:v>62.933333312333275</c:v>
                </c:pt>
                <c:pt idx="65">
                  <c:v>63.916666645333272</c:v>
                </c:pt>
                <c:pt idx="66">
                  <c:v>64.89999997833327</c:v>
                </c:pt>
                <c:pt idx="67">
                  <c:v>65.883333311333274</c:v>
                </c:pt>
                <c:pt idx="68">
                  <c:v>66.866666644333279</c:v>
                </c:pt>
                <c:pt idx="69">
                  <c:v>67.849999977333283</c:v>
                </c:pt>
                <c:pt idx="70">
                  <c:v>68.833333310333288</c:v>
                </c:pt>
                <c:pt idx="71">
                  <c:v>69.816666643333292</c:v>
                </c:pt>
              </c:numCache>
            </c:numRef>
          </c:xVal>
          <c:yVal>
            <c:numRef>
              <c:f>Sheet3!$I$4:$I$75</c:f>
              <c:numCache>
                <c:formatCode>General</c:formatCode>
                <c:ptCount val="72"/>
                <c:pt idx="0">
                  <c:v>7.0000000000000007E-2</c:v>
                </c:pt>
                <c:pt idx="1">
                  <c:v>8.7999999999999995E-2</c:v>
                </c:pt>
                <c:pt idx="2">
                  <c:v>0.105</c:v>
                </c:pt>
                <c:pt idx="3">
                  <c:v>0.121</c:v>
                </c:pt>
                <c:pt idx="4">
                  <c:v>0.13800000000000001</c:v>
                </c:pt>
                <c:pt idx="5">
                  <c:v>0.153</c:v>
                </c:pt>
                <c:pt idx="6">
                  <c:v>0.16900000000000001</c:v>
                </c:pt>
                <c:pt idx="7">
                  <c:v>0.183</c:v>
                </c:pt>
                <c:pt idx="8">
                  <c:v>0.19900000000000001</c:v>
                </c:pt>
                <c:pt idx="9">
                  <c:v>0.216</c:v>
                </c:pt>
                <c:pt idx="10">
                  <c:v>0.23200000000000001</c:v>
                </c:pt>
                <c:pt idx="11">
                  <c:v>0.248</c:v>
                </c:pt>
                <c:pt idx="12">
                  <c:v>0.26300000000000001</c:v>
                </c:pt>
                <c:pt idx="13">
                  <c:v>0.27900000000000003</c:v>
                </c:pt>
                <c:pt idx="14">
                  <c:v>0.29399999999999998</c:v>
                </c:pt>
                <c:pt idx="15">
                  <c:v>0.309</c:v>
                </c:pt>
                <c:pt idx="16">
                  <c:v>0.32300000000000001</c:v>
                </c:pt>
                <c:pt idx="17">
                  <c:v>0.33800000000000002</c:v>
                </c:pt>
                <c:pt idx="18">
                  <c:v>0.35299999999999998</c:v>
                </c:pt>
                <c:pt idx="19">
                  <c:v>0.36799999999999999</c:v>
                </c:pt>
                <c:pt idx="20">
                  <c:v>0.38200000000000001</c:v>
                </c:pt>
                <c:pt idx="21">
                  <c:v>0.39600000000000002</c:v>
                </c:pt>
                <c:pt idx="22">
                  <c:v>0.41</c:v>
                </c:pt>
                <c:pt idx="23">
                  <c:v>0.42499999999999999</c:v>
                </c:pt>
                <c:pt idx="24">
                  <c:v>0.439</c:v>
                </c:pt>
                <c:pt idx="25">
                  <c:v>0.45400000000000001</c:v>
                </c:pt>
                <c:pt idx="26">
                  <c:v>0.46800000000000003</c:v>
                </c:pt>
                <c:pt idx="27">
                  <c:v>0.48199999999999998</c:v>
                </c:pt>
                <c:pt idx="28">
                  <c:v>0.495</c:v>
                </c:pt>
                <c:pt idx="29">
                  <c:v>0.50900000000000001</c:v>
                </c:pt>
                <c:pt idx="30">
                  <c:v>0.52300000000000002</c:v>
                </c:pt>
                <c:pt idx="31">
                  <c:v>0.53600000000000003</c:v>
                </c:pt>
                <c:pt idx="32">
                  <c:v>0.55100000000000005</c:v>
                </c:pt>
                <c:pt idx="33">
                  <c:v>0.56399999999999995</c:v>
                </c:pt>
                <c:pt idx="34">
                  <c:v>0.57799999999999996</c:v>
                </c:pt>
                <c:pt idx="35">
                  <c:v>0.59099999999999997</c:v>
                </c:pt>
                <c:pt idx="36">
                  <c:v>0.60499999999999998</c:v>
                </c:pt>
                <c:pt idx="37">
                  <c:v>0.61699999999999999</c:v>
                </c:pt>
                <c:pt idx="38">
                  <c:v>0.63100000000000001</c:v>
                </c:pt>
                <c:pt idx="39">
                  <c:v>0.64500000000000002</c:v>
                </c:pt>
                <c:pt idx="40">
                  <c:v>0.65800000000000003</c:v>
                </c:pt>
                <c:pt idx="41">
                  <c:v>0.67100000000000004</c:v>
                </c:pt>
                <c:pt idx="42">
                  <c:v>0.68500000000000005</c:v>
                </c:pt>
                <c:pt idx="43">
                  <c:v>0.69799999999999995</c:v>
                </c:pt>
                <c:pt idx="44">
                  <c:v>0.71199999999999997</c:v>
                </c:pt>
                <c:pt idx="45">
                  <c:v>0.72499999999999998</c:v>
                </c:pt>
                <c:pt idx="46">
                  <c:v>0.73699999999999999</c:v>
                </c:pt>
                <c:pt idx="47">
                  <c:v>0.751</c:v>
                </c:pt>
                <c:pt idx="48">
                  <c:v>0.76300000000000001</c:v>
                </c:pt>
                <c:pt idx="49">
                  <c:v>0.77400000000000002</c:v>
                </c:pt>
                <c:pt idx="50">
                  <c:v>0.78600000000000003</c:v>
                </c:pt>
                <c:pt idx="51">
                  <c:v>0.79800000000000004</c:v>
                </c:pt>
                <c:pt idx="52">
                  <c:v>0.81</c:v>
                </c:pt>
                <c:pt idx="53">
                  <c:v>0.82199999999999995</c:v>
                </c:pt>
                <c:pt idx="54">
                  <c:v>0.83399999999999996</c:v>
                </c:pt>
                <c:pt idx="55">
                  <c:v>0.84499999999999997</c:v>
                </c:pt>
                <c:pt idx="56">
                  <c:v>0.85799999999999998</c:v>
                </c:pt>
                <c:pt idx="57">
                  <c:v>0.86899999999999999</c:v>
                </c:pt>
                <c:pt idx="58">
                  <c:v>0.88100000000000001</c:v>
                </c:pt>
                <c:pt idx="59">
                  <c:v>0.89300000000000002</c:v>
                </c:pt>
                <c:pt idx="60">
                  <c:v>0.90400000000000003</c:v>
                </c:pt>
                <c:pt idx="61">
                  <c:v>0.91600000000000004</c:v>
                </c:pt>
                <c:pt idx="62">
                  <c:v>0.92800000000000005</c:v>
                </c:pt>
                <c:pt idx="63">
                  <c:v>0.94</c:v>
                </c:pt>
                <c:pt idx="64">
                  <c:v>0.95199999999999996</c:v>
                </c:pt>
                <c:pt idx="65">
                  <c:v>0.96299999999999997</c:v>
                </c:pt>
                <c:pt idx="66">
                  <c:v>0.97299999999999998</c:v>
                </c:pt>
                <c:pt idx="67">
                  <c:v>0.98499999999999999</c:v>
                </c:pt>
                <c:pt idx="68">
                  <c:v>0.997</c:v>
                </c:pt>
                <c:pt idx="69">
                  <c:v>1.008</c:v>
                </c:pt>
                <c:pt idx="70">
                  <c:v>1.02</c:v>
                </c:pt>
                <c:pt idx="71">
                  <c:v>1.03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C53-4588-AA94-FC0679158E79}"/>
            </c:ext>
          </c:extLst>
        </c:ser>
        <c:ser>
          <c:idx val="7"/>
          <c:order val="7"/>
          <c:tx>
            <c:strRef>
              <c:f>Sheet3!$J$3</c:f>
              <c:strCache>
                <c:ptCount val="1"/>
                <c:pt idx="0">
                  <c:v>1mM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Sheet3!$B$4:$B$75</c:f>
              <c:numCache>
                <c:formatCode>General</c:formatCode>
                <c:ptCount val="72"/>
                <c:pt idx="0">
                  <c:v>0</c:v>
                </c:pt>
                <c:pt idx="1">
                  <c:v>0.98333333333333328</c:v>
                </c:pt>
                <c:pt idx="2">
                  <c:v>1.9666666663333334</c:v>
                </c:pt>
                <c:pt idx="3">
                  <c:v>2.9499999993333335</c:v>
                </c:pt>
                <c:pt idx="4">
                  <c:v>3.9333333323333335</c:v>
                </c:pt>
                <c:pt idx="5">
                  <c:v>4.9166666653333335</c:v>
                </c:pt>
                <c:pt idx="6">
                  <c:v>5.8999999983333336</c:v>
                </c:pt>
                <c:pt idx="7">
                  <c:v>6.8833333313333336</c:v>
                </c:pt>
                <c:pt idx="8">
                  <c:v>7.8666666643333336</c:v>
                </c:pt>
                <c:pt idx="9">
                  <c:v>8.8499999973333345</c:v>
                </c:pt>
                <c:pt idx="10">
                  <c:v>9.8333333303333355</c:v>
                </c:pt>
                <c:pt idx="11">
                  <c:v>10.816666663333336</c:v>
                </c:pt>
                <c:pt idx="12">
                  <c:v>11.799999996333337</c:v>
                </c:pt>
                <c:pt idx="13">
                  <c:v>12.783333329333338</c:v>
                </c:pt>
                <c:pt idx="14">
                  <c:v>13.766666662333339</c:v>
                </c:pt>
                <c:pt idx="15">
                  <c:v>14.74999999533334</c:v>
                </c:pt>
                <c:pt idx="16">
                  <c:v>15.733333328333341</c:v>
                </c:pt>
                <c:pt idx="17">
                  <c:v>16.716666661333342</c:v>
                </c:pt>
                <c:pt idx="18">
                  <c:v>17.699999994333343</c:v>
                </c:pt>
                <c:pt idx="19">
                  <c:v>18.683333327333344</c:v>
                </c:pt>
                <c:pt idx="20">
                  <c:v>19.666666660333345</c:v>
                </c:pt>
                <c:pt idx="21">
                  <c:v>20.649999993333346</c:v>
                </c:pt>
                <c:pt idx="22">
                  <c:v>21.633333326333346</c:v>
                </c:pt>
                <c:pt idx="23">
                  <c:v>22.616666659333347</c:v>
                </c:pt>
                <c:pt idx="24">
                  <c:v>23.599999992333348</c:v>
                </c:pt>
                <c:pt idx="25">
                  <c:v>24.583333325333349</c:v>
                </c:pt>
                <c:pt idx="26">
                  <c:v>25.56666665833335</c:v>
                </c:pt>
                <c:pt idx="27">
                  <c:v>26.549999991333351</c:v>
                </c:pt>
                <c:pt idx="28">
                  <c:v>27.533333324333352</c:v>
                </c:pt>
                <c:pt idx="29">
                  <c:v>28.516666657333353</c:v>
                </c:pt>
                <c:pt idx="30">
                  <c:v>29.499999990333354</c:v>
                </c:pt>
                <c:pt idx="31">
                  <c:v>30.483333323333355</c:v>
                </c:pt>
                <c:pt idx="32">
                  <c:v>31.466666656333356</c:v>
                </c:pt>
                <c:pt idx="33">
                  <c:v>32.449999989333357</c:v>
                </c:pt>
                <c:pt idx="34">
                  <c:v>33.433333322333354</c:v>
                </c:pt>
                <c:pt idx="35">
                  <c:v>34.416666655333351</c:v>
                </c:pt>
                <c:pt idx="36">
                  <c:v>35.399999988333349</c:v>
                </c:pt>
                <c:pt idx="37">
                  <c:v>36.383333321333346</c:v>
                </c:pt>
                <c:pt idx="38">
                  <c:v>37.366666654333343</c:v>
                </c:pt>
                <c:pt idx="39">
                  <c:v>38.349999987333341</c:v>
                </c:pt>
                <c:pt idx="40">
                  <c:v>39.333333320333338</c:v>
                </c:pt>
                <c:pt idx="41">
                  <c:v>40.316666653333336</c:v>
                </c:pt>
                <c:pt idx="42">
                  <c:v>41.299999986333333</c:v>
                </c:pt>
                <c:pt idx="43">
                  <c:v>42.28333331933333</c:v>
                </c:pt>
                <c:pt idx="44">
                  <c:v>43.266666652333328</c:v>
                </c:pt>
                <c:pt idx="45">
                  <c:v>44.249999985333325</c:v>
                </c:pt>
                <c:pt idx="46">
                  <c:v>45.233333318333322</c:v>
                </c:pt>
                <c:pt idx="47">
                  <c:v>46.21666665133332</c:v>
                </c:pt>
                <c:pt idx="48">
                  <c:v>47.199999984333317</c:v>
                </c:pt>
                <c:pt idx="49">
                  <c:v>48.183333317333314</c:v>
                </c:pt>
                <c:pt idx="50">
                  <c:v>49.166666650333312</c:v>
                </c:pt>
                <c:pt idx="51">
                  <c:v>50.149999983333309</c:v>
                </c:pt>
                <c:pt idx="52">
                  <c:v>51.133333316333307</c:v>
                </c:pt>
                <c:pt idx="53">
                  <c:v>52.116666649333304</c:v>
                </c:pt>
                <c:pt idx="54">
                  <c:v>53.099999982333301</c:v>
                </c:pt>
                <c:pt idx="55">
                  <c:v>54.083333315333299</c:v>
                </c:pt>
                <c:pt idx="56">
                  <c:v>55.066666648333296</c:v>
                </c:pt>
                <c:pt idx="57">
                  <c:v>56.049999981333293</c:v>
                </c:pt>
                <c:pt idx="58">
                  <c:v>57.033333314333291</c:v>
                </c:pt>
                <c:pt idx="59">
                  <c:v>58.016666647333288</c:v>
                </c:pt>
                <c:pt idx="60">
                  <c:v>58.999999980333286</c:v>
                </c:pt>
                <c:pt idx="61">
                  <c:v>59.983333313333283</c:v>
                </c:pt>
                <c:pt idx="62">
                  <c:v>60.96666664633328</c:v>
                </c:pt>
                <c:pt idx="63">
                  <c:v>61.949999979333278</c:v>
                </c:pt>
                <c:pt idx="64">
                  <c:v>62.933333312333275</c:v>
                </c:pt>
                <c:pt idx="65">
                  <c:v>63.916666645333272</c:v>
                </c:pt>
                <c:pt idx="66">
                  <c:v>64.89999997833327</c:v>
                </c:pt>
                <c:pt idx="67">
                  <c:v>65.883333311333274</c:v>
                </c:pt>
                <c:pt idx="68">
                  <c:v>66.866666644333279</c:v>
                </c:pt>
                <c:pt idx="69">
                  <c:v>67.849999977333283</c:v>
                </c:pt>
                <c:pt idx="70">
                  <c:v>68.833333310333288</c:v>
                </c:pt>
                <c:pt idx="71">
                  <c:v>69.816666643333292</c:v>
                </c:pt>
              </c:numCache>
            </c:numRef>
          </c:xVal>
          <c:yVal>
            <c:numRef>
              <c:f>Sheet3!$J$4:$J$75</c:f>
              <c:numCache>
                <c:formatCode>General</c:formatCode>
                <c:ptCount val="72"/>
                <c:pt idx="0">
                  <c:v>7.0999999999999994E-2</c:v>
                </c:pt>
                <c:pt idx="1">
                  <c:v>8.7999999999999995E-2</c:v>
                </c:pt>
                <c:pt idx="2">
                  <c:v>0.104</c:v>
                </c:pt>
                <c:pt idx="3">
                  <c:v>0.11899999999999999</c:v>
                </c:pt>
                <c:pt idx="4">
                  <c:v>0.13500000000000001</c:v>
                </c:pt>
                <c:pt idx="5">
                  <c:v>0.15</c:v>
                </c:pt>
                <c:pt idx="6">
                  <c:v>0.16500000000000001</c:v>
                </c:pt>
                <c:pt idx="7">
                  <c:v>0.18</c:v>
                </c:pt>
                <c:pt idx="8">
                  <c:v>0.19500000000000001</c:v>
                </c:pt>
                <c:pt idx="9">
                  <c:v>0.21</c:v>
                </c:pt>
                <c:pt idx="10">
                  <c:v>0.22600000000000001</c:v>
                </c:pt>
                <c:pt idx="11">
                  <c:v>0.24</c:v>
                </c:pt>
                <c:pt idx="12">
                  <c:v>0.254</c:v>
                </c:pt>
                <c:pt idx="13">
                  <c:v>0.26900000000000002</c:v>
                </c:pt>
                <c:pt idx="14">
                  <c:v>0.28299999999999997</c:v>
                </c:pt>
                <c:pt idx="15">
                  <c:v>0.29699999999999999</c:v>
                </c:pt>
                <c:pt idx="16">
                  <c:v>0.312</c:v>
                </c:pt>
                <c:pt idx="17">
                  <c:v>0.32600000000000001</c:v>
                </c:pt>
                <c:pt idx="18">
                  <c:v>0.34</c:v>
                </c:pt>
                <c:pt idx="19">
                  <c:v>0.35499999999999998</c:v>
                </c:pt>
                <c:pt idx="20">
                  <c:v>0.36799999999999999</c:v>
                </c:pt>
                <c:pt idx="21">
                  <c:v>0.38200000000000001</c:v>
                </c:pt>
                <c:pt idx="22">
                  <c:v>0.39600000000000002</c:v>
                </c:pt>
                <c:pt idx="23">
                  <c:v>0.41</c:v>
                </c:pt>
                <c:pt idx="24">
                  <c:v>0.42299999999999999</c:v>
                </c:pt>
                <c:pt idx="25">
                  <c:v>0.437</c:v>
                </c:pt>
                <c:pt idx="26">
                  <c:v>0.45</c:v>
                </c:pt>
                <c:pt idx="27">
                  <c:v>0.46300000000000002</c:v>
                </c:pt>
                <c:pt idx="28">
                  <c:v>0.47699999999999998</c:v>
                </c:pt>
                <c:pt idx="29">
                  <c:v>0.48899999999999999</c:v>
                </c:pt>
                <c:pt idx="30">
                  <c:v>0.502</c:v>
                </c:pt>
                <c:pt idx="31">
                  <c:v>0.51400000000000001</c:v>
                </c:pt>
                <c:pt idx="32">
                  <c:v>0.52700000000000002</c:v>
                </c:pt>
                <c:pt idx="33">
                  <c:v>0.53900000000000003</c:v>
                </c:pt>
                <c:pt idx="34">
                  <c:v>0.55200000000000005</c:v>
                </c:pt>
                <c:pt idx="35">
                  <c:v>0.56399999999999995</c:v>
                </c:pt>
                <c:pt idx="36">
                  <c:v>0.57599999999999996</c:v>
                </c:pt>
                <c:pt idx="37">
                  <c:v>0.58799999999999997</c:v>
                </c:pt>
                <c:pt idx="38">
                  <c:v>0.6</c:v>
                </c:pt>
                <c:pt idx="39">
                  <c:v>0.61299999999999999</c:v>
                </c:pt>
                <c:pt idx="40">
                  <c:v>0.625</c:v>
                </c:pt>
                <c:pt idx="41">
                  <c:v>0.63600000000000001</c:v>
                </c:pt>
                <c:pt idx="42">
                  <c:v>0.64900000000000002</c:v>
                </c:pt>
                <c:pt idx="43">
                  <c:v>0.66</c:v>
                </c:pt>
                <c:pt idx="44">
                  <c:v>0.67300000000000004</c:v>
                </c:pt>
                <c:pt idx="45">
                  <c:v>0.68400000000000005</c:v>
                </c:pt>
                <c:pt idx="46">
                  <c:v>0.69599999999999995</c:v>
                </c:pt>
                <c:pt idx="47">
                  <c:v>0.70799999999999996</c:v>
                </c:pt>
                <c:pt idx="48">
                  <c:v>0.72</c:v>
                </c:pt>
                <c:pt idx="49">
                  <c:v>0.73099999999999998</c:v>
                </c:pt>
                <c:pt idx="50">
                  <c:v>0.74199999999999999</c:v>
                </c:pt>
                <c:pt idx="51">
                  <c:v>0.754</c:v>
                </c:pt>
                <c:pt idx="52">
                  <c:v>0.76500000000000001</c:v>
                </c:pt>
                <c:pt idx="53">
                  <c:v>0.77700000000000002</c:v>
                </c:pt>
                <c:pt idx="54">
                  <c:v>0.78800000000000003</c:v>
                </c:pt>
                <c:pt idx="55">
                  <c:v>0.79900000000000004</c:v>
                </c:pt>
                <c:pt idx="56">
                  <c:v>0.81100000000000005</c:v>
                </c:pt>
                <c:pt idx="57">
                  <c:v>0.82199999999999995</c:v>
                </c:pt>
                <c:pt idx="58">
                  <c:v>0.83399999999999996</c:v>
                </c:pt>
                <c:pt idx="59">
                  <c:v>0.84499999999999997</c:v>
                </c:pt>
                <c:pt idx="60">
                  <c:v>0.85599999999999998</c:v>
                </c:pt>
                <c:pt idx="61">
                  <c:v>0.86699999999999999</c:v>
                </c:pt>
                <c:pt idx="62">
                  <c:v>0.878</c:v>
                </c:pt>
                <c:pt idx="63">
                  <c:v>0.88900000000000001</c:v>
                </c:pt>
                <c:pt idx="64">
                  <c:v>0.89900000000000002</c:v>
                </c:pt>
                <c:pt idx="65">
                  <c:v>0.91</c:v>
                </c:pt>
                <c:pt idx="66">
                  <c:v>0.92</c:v>
                </c:pt>
                <c:pt idx="67">
                  <c:v>0.93100000000000005</c:v>
                </c:pt>
                <c:pt idx="68">
                  <c:v>0.94099999999999995</c:v>
                </c:pt>
                <c:pt idx="69">
                  <c:v>0.95199999999999996</c:v>
                </c:pt>
                <c:pt idx="70">
                  <c:v>0.96199999999999997</c:v>
                </c:pt>
                <c:pt idx="71">
                  <c:v>0.97299999999999998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C53-4588-AA94-FC0679158E79}"/>
            </c:ext>
          </c:extLst>
        </c:ser>
        <c:ser>
          <c:idx val="8"/>
          <c:order val="8"/>
          <c:tx>
            <c:strRef>
              <c:f>Sheet3!$K$3</c:f>
              <c:strCache>
                <c:ptCount val="1"/>
                <c:pt idx="0">
                  <c:v>0.5mM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Sheet3!$B$4:$B$75</c:f>
              <c:numCache>
                <c:formatCode>General</c:formatCode>
                <c:ptCount val="72"/>
                <c:pt idx="0">
                  <c:v>0</c:v>
                </c:pt>
                <c:pt idx="1">
                  <c:v>0.98333333333333328</c:v>
                </c:pt>
                <c:pt idx="2">
                  <c:v>1.9666666663333334</c:v>
                </c:pt>
                <c:pt idx="3">
                  <c:v>2.9499999993333335</c:v>
                </c:pt>
                <c:pt idx="4">
                  <c:v>3.9333333323333335</c:v>
                </c:pt>
                <c:pt idx="5">
                  <c:v>4.9166666653333335</c:v>
                </c:pt>
                <c:pt idx="6">
                  <c:v>5.8999999983333336</c:v>
                </c:pt>
                <c:pt idx="7">
                  <c:v>6.8833333313333336</c:v>
                </c:pt>
                <c:pt idx="8">
                  <c:v>7.8666666643333336</c:v>
                </c:pt>
                <c:pt idx="9">
                  <c:v>8.8499999973333345</c:v>
                </c:pt>
                <c:pt idx="10">
                  <c:v>9.8333333303333355</c:v>
                </c:pt>
                <c:pt idx="11">
                  <c:v>10.816666663333336</c:v>
                </c:pt>
                <c:pt idx="12">
                  <c:v>11.799999996333337</c:v>
                </c:pt>
                <c:pt idx="13">
                  <c:v>12.783333329333338</c:v>
                </c:pt>
                <c:pt idx="14">
                  <c:v>13.766666662333339</c:v>
                </c:pt>
                <c:pt idx="15">
                  <c:v>14.74999999533334</c:v>
                </c:pt>
                <c:pt idx="16">
                  <c:v>15.733333328333341</c:v>
                </c:pt>
                <c:pt idx="17">
                  <c:v>16.716666661333342</c:v>
                </c:pt>
                <c:pt idx="18">
                  <c:v>17.699999994333343</c:v>
                </c:pt>
                <c:pt idx="19">
                  <c:v>18.683333327333344</c:v>
                </c:pt>
                <c:pt idx="20">
                  <c:v>19.666666660333345</c:v>
                </c:pt>
                <c:pt idx="21">
                  <c:v>20.649999993333346</c:v>
                </c:pt>
                <c:pt idx="22">
                  <c:v>21.633333326333346</c:v>
                </c:pt>
                <c:pt idx="23">
                  <c:v>22.616666659333347</c:v>
                </c:pt>
                <c:pt idx="24">
                  <c:v>23.599999992333348</c:v>
                </c:pt>
                <c:pt idx="25">
                  <c:v>24.583333325333349</c:v>
                </c:pt>
                <c:pt idx="26">
                  <c:v>25.56666665833335</c:v>
                </c:pt>
                <c:pt idx="27">
                  <c:v>26.549999991333351</c:v>
                </c:pt>
                <c:pt idx="28">
                  <c:v>27.533333324333352</c:v>
                </c:pt>
                <c:pt idx="29">
                  <c:v>28.516666657333353</c:v>
                </c:pt>
                <c:pt idx="30">
                  <c:v>29.499999990333354</c:v>
                </c:pt>
                <c:pt idx="31">
                  <c:v>30.483333323333355</c:v>
                </c:pt>
                <c:pt idx="32">
                  <c:v>31.466666656333356</c:v>
                </c:pt>
                <c:pt idx="33">
                  <c:v>32.449999989333357</c:v>
                </c:pt>
                <c:pt idx="34">
                  <c:v>33.433333322333354</c:v>
                </c:pt>
                <c:pt idx="35">
                  <c:v>34.416666655333351</c:v>
                </c:pt>
                <c:pt idx="36">
                  <c:v>35.399999988333349</c:v>
                </c:pt>
                <c:pt idx="37">
                  <c:v>36.383333321333346</c:v>
                </c:pt>
                <c:pt idx="38">
                  <c:v>37.366666654333343</c:v>
                </c:pt>
                <c:pt idx="39">
                  <c:v>38.349999987333341</c:v>
                </c:pt>
                <c:pt idx="40">
                  <c:v>39.333333320333338</c:v>
                </c:pt>
                <c:pt idx="41">
                  <c:v>40.316666653333336</c:v>
                </c:pt>
                <c:pt idx="42">
                  <c:v>41.299999986333333</c:v>
                </c:pt>
                <c:pt idx="43">
                  <c:v>42.28333331933333</c:v>
                </c:pt>
                <c:pt idx="44">
                  <c:v>43.266666652333328</c:v>
                </c:pt>
                <c:pt idx="45">
                  <c:v>44.249999985333325</c:v>
                </c:pt>
                <c:pt idx="46">
                  <c:v>45.233333318333322</c:v>
                </c:pt>
                <c:pt idx="47">
                  <c:v>46.21666665133332</c:v>
                </c:pt>
                <c:pt idx="48">
                  <c:v>47.199999984333317</c:v>
                </c:pt>
                <c:pt idx="49">
                  <c:v>48.183333317333314</c:v>
                </c:pt>
                <c:pt idx="50">
                  <c:v>49.166666650333312</c:v>
                </c:pt>
                <c:pt idx="51">
                  <c:v>50.149999983333309</c:v>
                </c:pt>
                <c:pt idx="52">
                  <c:v>51.133333316333307</c:v>
                </c:pt>
                <c:pt idx="53">
                  <c:v>52.116666649333304</c:v>
                </c:pt>
                <c:pt idx="54">
                  <c:v>53.099999982333301</c:v>
                </c:pt>
                <c:pt idx="55">
                  <c:v>54.083333315333299</c:v>
                </c:pt>
                <c:pt idx="56">
                  <c:v>55.066666648333296</c:v>
                </c:pt>
                <c:pt idx="57">
                  <c:v>56.049999981333293</c:v>
                </c:pt>
                <c:pt idx="58">
                  <c:v>57.033333314333291</c:v>
                </c:pt>
                <c:pt idx="59">
                  <c:v>58.016666647333288</c:v>
                </c:pt>
                <c:pt idx="60">
                  <c:v>58.999999980333286</c:v>
                </c:pt>
                <c:pt idx="61">
                  <c:v>59.983333313333283</c:v>
                </c:pt>
                <c:pt idx="62">
                  <c:v>60.96666664633328</c:v>
                </c:pt>
                <c:pt idx="63">
                  <c:v>61.949999979333278</c:v>
                </c:pt>
                <c:pt idx="64">
                  <c:v>62.933333312333275</c:v>
                </c:pt>
                <c:pt idx="65">
                  <c:v>63.916666645333272</c:v>
                </c:pt>
                <c:pt idx="66">
                  <c:v>64.89999997833327</c:v>
                </c:pt>
                <c:pt idx="67">
                  <c:v>65.883333311333274</c:v>
                </c:pt>
                <c:pt idx="68">
                  <c:v>66.866666644333279</c:v>
                </c:pt>
                <c:pt idx="69">
                  <c:v>67.849999977333283</c:v>
                </c:pt>
                <c:pt idx="70">
                  <c:v>68.833333310333288</c:v>
                </c:pt>
                <c:pt idx="71">
                  <c:v>69.816666643333292</c:v>
                </c:pt>
              </c:numCache>
            </c:numRef>
          </c:xVal>
          <c:yVal>
            <c:numRef>
              <c:f>Sheet3!$K$4:$K$75</c:f>
              <c:numCache>
                <c:formatCode>General</c:formatCode>
                <c:ptCount val="72"/>
                <c:pt idx="0">
                  <c:v>6.8000000000000005E-2</c:v>
                </c:pt>
                <c:pt idx="1">
                  <c:v>8.5999999999999993E-2</c:v>
                </c:pt>
                <c:pt idx="2">
                  <c:v>0.104</c:v>
                </c:pt>
                <c:pt idx="3">
                  <c:v>0.121</c:v>
                </c:pt>
                <c:pt idx="4">
                  <c:v>0.13700000000000001</c:v>
                </c:pt>
                <c:pt idx="5">
                  <c:v>0.153</c:v>
                </c:pt>
                <c:pt idx="6">
                  <c:v>0.16900000000000001</c:v>
                </c:pt>
                <c:pt idx="7">
                  <c:v>0.185</c:v>
                </c:pt>
                <c:pt idx="8">
                  <c:v>0.20100000000000001</c:v>
                </c:pt>
                <c:pt idx="9">
                  <c:v>0.218</c:v>
                </c:pt>
                <c:pt idx="10">
                  <c:v>0.23400000000000001</c:v>
                </c:pt>
                <c:pt idx="11">
                  <c:v>0.249</c:v>
                </c:pt>
                <c:pt idx="12">
                  <c:v>0.26400000000000001</c:v>
                </c:pt>
                <c:pt idx="13">
                  <c:v>0.28000000000000003</c:v>
                </c:pt>
                <c:pt idx="14">
                  <c:v>0.29499999999999998</c:v>
                </c:pt>
                <c:pt idx="15">
                  <c:v>0.309</c:v>
                </c:pt>
                <c:pt idx="16">
                  <c:v>0.32300000000000001</c:v>
                </c:pt>
                <c:pt idx="17">
                  <c:v>0.33800000000000002</c:v>
                </c:pt>
                <c:pt idx="18">
                  <c:v>0.35199999999999998</c:v>
                </c:pt>
                <c:pt idx="19">
                  <c:v>0.36599999999999999</c:v>
                </c:pt>
                <c:pt idx="20">
                  <c:v>0.38100000000000001</c:v>
                </c:pt>
                <c:pt idx="21">
                  <c:v>0.39500000000000002</c:v>
                </c:pt>
                <c:pt idx="22">
                  <c:v>0.40799999999999997</c:v>
                </c:pt>
                <c:pt idx="23">
                  <c:v>0.42199999999999999</c:v>
                </c:pt>
                <c:pt idx="24">
                  <c:v>0.436</c:v>
                </c:pt>
                <c:pt idx="25">
                  <c:v>0.45</c:v>
                </c:pt>
                <c:pt idx="26">
                  <c:v>0.46300000000000002</c:v>
                </c:pt>
                <c:pt idx="27">
                  <c:v>0.47699999999999998</c:v>
                </c:pt>
                <c:pt idx="28">
                  <c:v>0.49</c:v>
                </c:pt>
                <c:pt idx="29">
                  <c:v>0.504</c:v>
                </c:pt>
                <c:pt idx="30">
                  <c:v>0.51800000000000002</c:v>
                </c:pt>
                <c:pt idx="31">
                  <c:v>0.53300000000000003</c:v>
                </c:pt>
                <c:pt idx="32">
                  <c:v>0.54700000000000004</c:v>
                </c:pt>
                <c:pt idx="33">
                  <c:v>0.56000000000000005</c:v>
                </c:pt>
                <c:pt idx="34">
                  <c:v>0.57299999999999995</c:v>
                </c:pt>
                <c:pt idx="35">
                  <c:v>0.58599999999999997</c:v>
                </c:pt>
                <c:pt idx="36">
                  <c:v>0.59799999999999998</c:v>
                </c:pt>
                <c:pt idx="37">
                  <c:v>0.61099999999999999</c:v>
                </c:pt>
                <c:pt idx="38">
                  <c:v>0.623</c:v>
                </c:pt>
                <c:pt idx="39">
                  <c:v>0.63400000000000001</c:v>
                </c:pt>
                <c:pt idx="40">
                  <c:v>0.64600000000000002</c:v>
                </c:pt>
                <c:pt idx="41">
                  <c:v>0.65800000000000003</c:v>
                </c:pt>
                <c:pt idx="42">
                  <c:v>0.67</c:v>
                </c:pt>
                <c:pt idx="43">
                  <c:v>0.68100000000000005</c:v>
                </c:pt>
                <c:pt idx="44">
                  <c:v>0.69399999999999995</c:v>
                </c:pt>
                <c:pt idx="45">
                  <c:v>0.70499999999999996</c:v>
                </c:pt>
                <c:pt idx="46">
                  <c:v>0.71699999999999997</c:v>
                </c:pt>
                <c:pt idx="47">
                  <c:v>0.72899999999999998</c:v>
                </c:pt>
                <c:pt idx="48">
                  <c:v>0.74099999999999999</c:v>
                </c:pt>
                <c:pt idx="49">
                  <c:v>0.751</c:v>
                </c:pt>
                <c:pt idx="50">
                  <c:v>0.76300000000000001</c:v>
                </c:pt>
                <c:pt idx="51">
                  <c:v>0.77400000000000002</c:v>
                </c:pt>
                <c:pt idx="52">
                  <c:v>0.78600000000000003</c:v>
                </c:pt>
                <c:pt idx="53">
                  <c:v>0.79700000000000004</c:v>
                </c:pt>
                <c:pt idx="54">
                  <c:v>0.80800000000000005</c:v>
                </c:pt>
                <c:pt idx="55">
                  <c:v>0.81899999999999995</c:v>
                </c:pt>
                <c:pt idx="56">
                  <c:v>0.83</c:v>
                </c:pt>
                <c:pt idx="57">
                  <c:v>0.84099999999999997</c:v>
                </c:pt>
                <c:pt idx="58">
                  <c:v>0.85099999999999998</c:v>
                </c:pt>
                <c:pt idx="59">
                  <c:v>0.86199999999999999</c:v>
                </c:pt>
                <c:pt idx="60">
                  <c:v>0.873</c:v>
                </c:pt>
                <c:pt idx="61">
                  <c:v>0.88300000000000001</c:v>
                </c:pt>
                <c:pt idx="62">
                  <c:v>0.89400000000000002</c:v>
                </c:pt>
                <c:pt idx="63">
                  <c:v>0.90500000000000003</c:v>
                </c:pt>
                <c:pt idx="64">
                  <c:v>0.91600000000000004</c:v>
                </c:pt>
                <c:pt idx="65">
                  <c:v>0.92600000000000005</c:v>
                </c:pt>
                <c:pt idx="66">
                  <c:v>0.93600000000000005</c:v>
                </c:pt>
                <c:pt idx="67">
                  <c:v>0.94699999999999995</c:v>
                </c:pt>
                <c:pt idx="68">
                  <c:v>0.95699999999999996</c:v>
                </c:pt>
                <c:pt idx="69">
                  <c:v>0.96799999999999997</c:v>
                </c:pt>
                <c:pt idx="70">
                  <c:v>0.97799999999999998</c:v>
                </c:pt>
                <c:pt idx="71">
                  <c:v>0.98799999999999999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C53-4588-AA94-FC0679158E79}"/>
            </c:ext>
          </c:extLst>
        </c:ser>
        <c:ser>
          <c:idx val="9"/>
          <c:order val="9"/>
          <c:tx>
            <c:strRef>
              <c:f>Sheet3!$L$3</c:f>
              <c:strCache>
                <c:ptCount val="1"/>
                <c:pt idx="0">
                  <c:v>0.5mM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Sheet3!$B$4:$B$75</c:f>
              <c:numCache>
                <c:formatCode>General</c:formatCode>
                <c:ptCount val="72"/>
                <c:pt idx="0">
                  <c:v>0</c:v>
                </c:pt>
                <c:pt idx="1">
                  <c:v>0.98333333333333328</c:v>
                </c:pt>
                <c:pt idx="2">
                  <c:v>1.9666666663333334</c:v>
                </c:pt>
                <c:pt idx="3">
                  <c:v>2.9499999993333335</c:v>
                </c:pt>
                <c:pt idx="4">
                  <c:v>3.9333333323333335</c:v>
                </c:pt>
                <c:pt idx="5">
                  <c:v>4.9166666653333335</c:v>
                </c:pt>
                <c:pt idx="6">
                  <c:v>5.8999999983333336</c:v>
                </c:pt>
                <c:pt idx="7">
                  <c:v>6.8833333313333336</c:v>
                </c:pt>
                <c:pt idx="8">
                  <c:v>7.8666666643333336</c:v>
                </c:pt>
                <c:pt idx="9">
                  <c:v>8.8499999973333345</c:v>
                </c:pt>
                <c:pt idx="10">
                  <c:v>9.8333333303333355</c:v>
                </c:pt>
                <c:pt idx="11">
                  <c:v>10.816666663333336</c:v>
                </c:pt>
                <c:pt idx="12">
                  <c:v>11.799999996333337</c:v>
                </c:pt>
                <c:pt idx="13">
                  <c:v>12.783333329333338</c:v>
                </c:pt>
                <c:pt idx="14">
                  <c:v>13.766666662333339</c:v>
                </c:pt>
                <c:pt idx="15">
                  <c:v>14.74999999533334</c:v>
                </c:pt>
                <c:pt idx="16">
                  <c:v>15.733333328333341</c:v>
                </c:pt>
                <c:pt idx="17">
                  <c:v>16.716666661333342</c:v>
                </c:pt>
                <c:pt idx="18">
                  <c:v>17.699999994333343</c:v>
                </c:pt>
                <c:pt idx="19">
                  <c:v>18.683333327333344</c:v>
                </c:pt>
                <c:pt idx="20">
                  <c:v>19.666666660333345</c:v>
                </c:pt>
                <c:pt idx="21">
                  <c:v>20.649999993333346</c:v>
                </c:pt>
                <c:pt idx="22">
                  <c:v>21.633333326333346</c:v>
                </c:pt>
                <c:pt idx="23">
                  <c:v>22.616666659333347</c:v>
                </c:pt>
                <c:pt idx="24">
                  <c:v>23.599999992333348</c:v>
                </c:pt>
                <c:pt idx="25">
                  <c:v>24.583333325333349</c:v>
                </c:pt>
                <c:pt idx="26">
                  <c:v>25.56666665833335</c:v>
                </c:pt>
                <c:pt idx="27">
                  <c:v>26.549999991333351</c:v>
                </c:pt>
                <c:pt idx="28">
                  <c:v>27.533333324333352</c:v>
                </c:pt>
                <c:pt idx="29">
                  <c:v>28.516666657333353</c:v>
                </c:pt>
                <c:pt idx="30">
                  <c:v>29.499999990333354</c:v>
                </c:pt>
                <c:pt idx="31">
                  <c:v>30.483333323333355</c:v>
                </c:pt>
                <c:pt idx="32">
                  <c:v>31.466666656333356</c:v>
                </c:pt>
                <c:pt idx="33">
                  <c:v>32.449999989333357</c:v>
                </c:pt>
                <c:pt idx="34">
                  <c:v>33.433333322333354</c:v>
                </c:pt>
                <c:pt idx="35">
                  <c:v>34.416666655333351</c:v>
                </c:pt>
                <c:pt idx="36">
                  <c:v>35.399999988333349</c:v>
                </c:pt>
                <c:pt idx="37">
                  <c:v>36.383333321333346</c:v>
                </c:pt>
                <c:pt idx="38">
                  <c:v>37.366666654333343</c:v>
                </c:pt>
                <c:pt idx="39">
                  <c:v>38.349999987333341</c:v>
                </c:pt>
                <c:pt idx="40">
                  <c:v>39.333333320333338</c:v>
                </c:pt>
                <c:pt idx="41">
                  <c:v>40.316666653333336</c:v>
                </c:pt>
                <c:pt idx="42">
                  <c:v>41.299999986333333</c:v>
                </c:pt>
                <c:pt idx="43">
                  <c:v>42.28333331933333</c:v>
                </c:pt>
                <c:pt idx="44">
                  <c:v>43.266666652333328</c:v>
                </c:pt>
                <c:pt idx="45">
                  <c:v>44.249999985333325</c:v>
                </c:pt>
                <c:pt idx="46">
                  <c:v>45.233333318333322</c:v>
                </c:pt>
                <c:pt idx="47">
                  <c:v>46.21666665133332</c:v>
                </c:pt>
                <c:pt idx="48">
                  <c:v>47.199999984333317</c:v>
                </c:pt>
                <c:pt idx="49">
                  <c:v>48.183333317333314</c:v>
                </c:pt>
                <c:pt idx="50">
                  <c:v>49.166666650333312</c:v>
                </c:pt>
                <c:pt idx="51">
                  <c:v>50.149999983333309</c:v>
                </c:pt>
                <c:pt idx="52">
                  <c:v>51.133333316333307</c:v>
                </c:pt>
                <c:pt idx="53">
                  <c:v>52.116666649333304</c:v>
                </c:pt>
                <c:pt idx="54">
                  <c:v>53.099999982333301</c:v>
                </c:pt>
                <c:pt idx="55">
                  <c:v>54.083333315333299</c:v>
                </c:pt>
                <c:pt idx="56">
                  <c:v>55.066666648333296</c:v>
                </c:pt>
                <c:pt idx="57">
                  <c:v>56.049999981333293</c:v>
                </c:pt>
                <c:pt idx="58">
                  <c:v>57.033333314333291</c:v>
                </c:pt>
                <c:pt idx="59">
                  <c:v>58.016666647333288</c:v>
                </c:pt>
                <c:pt idx="60">
                  <c:v>58.999999980333286</c:v>
                </c:pt>
                <c:pt idx="61">
                  <c:v>59.983333313333283</c:v>
                </c:pt>
                <c:pt idx="62">
                  <c:v>60.96666664633328</c:v>
                </c:pt>
                <c:pt idx="63">
                  <c:v>61.949999979333278</c:v>
                </c:pt>
                <c:pt idx="64">
                  <c:v>62.933333312333275</c:v>
                </c:pt>
                <c:pt idx="65">
                  <c:v>63.916666645333272</c:v>
                </c:pt>
                <c:pt idx="66">
                  <c:v>64.89999997833327</c:v>
                </c:pt>
                <c:pt idx="67">
                  <c:v>65.883333311333274</c:v>
                </c:pt>
                <c:pt idx="68">
                  <c:v>66.866666644333279</c:v>
                </c:pt>
                <c:pt idx="69">
                  <c:v>67.849999977333283</c:v>
                </c:pt>
                <c:pt idx="70">
                  <c:v>68.833333310333288</c:v>
                </c:pt>
                <c:pt idx="71">
                  <c:v>69.816666643333292</c:v>
                </c:pt>
              </c:numCache>
            </c:numRef>
          </c:xVal>
          <c:yVal>
            <c:numRef>
              <c:f>Sheet3!$L$4:$L$75</c:f>
              <c:numCache>
                <c:formatCode>General</c:formatCode>
                <c:ptCount val="72"/>
                <c:pt idx="0">
                  <c:v>7.1999999999999995E-2</c:v>
                </c:pt>
                <c:pt idx="1">
                  <c:v>0.09</c:v>
                </c:pt>
                <c:pt idx="2">
                  <c:v>0.107</c:v>
                </c:pt>
                <c:pt idx="3">
                  <c:v>0.123</c:v>
                </c:pt>
                <c:pt idx="4">
                  <c:v>0.13900000000000001</c:v>
                </c:pt>
                <c:pt idx="5">
                  <c:v>0.155</c:v>
                </c:pt>
                <c:pt idx="6">
                  <c:v>0.17100000000000001</c:v>
                </c:pt>
                <c:pt idx="7">
                  <c:v>0.186</c:v>
                </c:pt>
                <c:pt idx="8">
                  <c:v>0.2</c:v>
                </c:pt>
                <c:pt idx="9">
                  <c:v>0.216</c:v>
                </c:pt>
                <c:pt idx="10">
                  <c:v>0.23200000000000001</c:v>
                </c:pt>
                <c:pt idx="11">
                  <c:v>0.247</c:v>
                </c:pt>
                <c:pt idx="12">
                  <c:v>0.26100000000000001</c:v>
                </c:pt>
                <c:pt idx="13">
                  <c:v>0.27600000000000002</c:v>
                </c:pt>
                <c:pt idx="14">
                  <c:v>0.28999999999999998</c:v>
                </c:pt>
                <c:pt idx="15">
                  <c:v>0.30499999999999999</c:v>
                </c:pt>
                <c:pt idx="16">
                  <c:v>0.32100000000000001</c:v>
                </c:pt>
                <c:pt idx="17">
                  <c:v>0.33300000000000002</c:v>
                </c:pt>
                <c:pt idx="18">
                  <c:v>0.34799999999999998</c:v>
                </c:pt>
                <c:pt idx="19">
                  <c:v>0.36199999999999999</c:v>
                </c:pt>
                <c:pt idx="20">
                  <c:v>0.375</c:v>
                </c:pt>
                <c:pt idx="21">
                  <c:v>0.39</c:v>
                </c:pt>
                <c:pt idx="22">
                  <c:v>0.40300000000000002</c:v>
                </c:pt>
                <c:pt idx="23">
                  <c:v>0.41599999999999998</c:v>
                </c:pt>
                <c:pt idx="24">
                  <c:v>0.43</c:v>
                </c:pt>
                <c:pt idx="25">
                  <c:v>0.44500000000000001</c:v>
                </c:pt>
                <c:pt idx="26">
                  <c:v>0.45700000000000002</c:v>
                </c:pt>
                <c:pt idx="27">
                  <c:v>0.47</c:v>
                </c:pt>
                <c:pt idx="28">
                  <c:v>0.48299999999999998</c:v>
                </c:pt>
                <c:pt idx="29">
                  <c:v>0.495</c:v>
                </c:pt>
                <c:pt idx="30">
                  <c:v>0.50900000000000001</c:v>
                </c:pt>
                <c:pt idx="31">
                  <c:v>0.52100000000000002</c:v>
                </c:pt>
                <c:pt idx="32">
                  <c:v>0.53400000000000003</c:v>
                </c:pt>
                <c:pt idx="33">
                  <c:v>0.54700000000000004</c:v>
                </c:pt>
                <c:pt idx="34">
                  <c:v>0.56000000000000005</c:v>
                </c:pt>
                <c:pt idx="35">
                  <c:v>0.57299999999999995</c:v>
                </c:pt>
                <c:pt idx="36">
                  <c:v>0.58599999999999997</c:v>
                </c:pt>
                <c:pt idx="37">
                  <c:v>0.59899999999999998</c:v>
                </c:pt>
                <c:pt idx="38">
                  <c:v>0.61099999999999999</c:v>
                </c:pt>
                <c:pt idx="39">
                  <c:v>0.624</c:v>
                </c:pt>
                <c:pt idx="40">
                  <c:v>0.63600000000000001</c:v>
                </c:pt>
                <c:pt idx="41">
                  <c:v>0.64900000000000002</c:v>
                </c:pt>
                <c:pt idx="42">
                  <c:v>0.66100000000000003</c:v>
                </c:pt>
                <c:pt idx="43">
                  <c:v>0.67300000000000004</c:v>
                </c:pt>
                <c:pt idx="44">
                  <c:v>0.68500000000000005</c:v>
                </c:pt>
                <c:pt idx="45">
                  <c:v>0.69599999999999995</c:v>
                </c:pt>
                <c:pt idx="46">
                  <c:v>0.70799999999999996</c:v>
                </c:pt>
                <c:pt idx="47">
                  <c:v>0.72</c:v>
                </c:pt>
                <c:pt idx="48">
                  <c:v>0.73099999999999998</c:v>
                </c:pt>
                <c:pt idx="49">
                  <c:v>0.74299999999999999</c:v>
                </c:pt>
                <c:pt idx="50">
                  <c:v>0.754</c:v>
                </c:pt>
                <c:pt idx="51">
                  <c:v>0.76500000000000001</c:v>
                </c:pt>
                <c:pt idx="52">
                  <c:v>0.77700000000000002</c:v>
                </c:pt>
                <c:pt idx="53">
                  <c:v>0.78800000000000003</c:v>
                </c:pt>
                <c:pt idx="54">
                  <c:v>0.79900000000000004</c:v>
                </c:pt>
                <c:pt idx="55">
                  <c:v>0.81</c:v>
                </c:pt>
                <c:pt idx="56">
                  <c:v>0.82099999999999995</c:v>
                </c:pt>
                <c:pt idx="57">
                  <c:v>0.83199999999999996</c:v>
                </c:pt>
                <c:pt idx="58">
                  <c:v>0.84299999999999997</c:v>
                </c:pt>
                <c:pt idx="59">
                  <c:v>0.85399999999999998</c:v>
                </c:pt>
                <c:pt idx="60">
                  <c:v>0.86599999999999999</c:v>
                </c:pt>
                <c:pt idx="61">
                  <c:v>0.876</c:v>
                </c:pt>
                <c:pt idx="62">
                  <c:v>0.88700000000000001</c:v>
                </c:pt>
                <c:pt idx="63">
                  <c:v>0.89800000000000002</c:v>
                </c:pt>
                <c:pt idx="64">
                  <c:v>0.90900000000000003</c:v>
                </c:pt>
                <c:pt idx="65">
                  <c:v>0.91900000000000004</c:v>
                </c:pt>
                <c:pt idx="66">
                  <c:v>0.93</c:v>
                </c:pt>
                <c:pt idx="67">
                  <c:v>0.94099999999999995</c:v>
                </c:pt>
                <c:pt idx="68">
                  <c:v>0.95199999999999996</c:v>
                </c:pt>
                <c:pt idx="69">
                  <c:v>0.96199999999999997</c:v>
                </c:pt>
                <c:pt idx="70">
                  <c:v>0.97299999999999998</c:v>
                </c:pt>
                <c:pt idx="71">
                  <c:v>0.98299999999999998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C53-4588-AA94-FC0679158E79}"/>
            </c:ext>
          </c:extLst>
        </c:ser>
        <c:ser>
          <c:idx val="10"/>
          <c:order val="10"/>
          <c:tx>
            <c:strRef>
              <c:f>Sheet3!$M$3</c:f>
              <c:strCache>
                <c:ptCount val="1"/>
                <c:pt idx="0">
                  <c:v>0.5mM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Sheet3!$B$4:$B$75</c:f>
              <c:numCache>
                <c:formatCode>General</c:formatCode>
                <c:ptCount val="72"/>
                <c:pt idx="0">
                  <c:v>0</c:v>
                </c:pt>
                <c:pt idx="1">
                  <c:v>0.98333333333333328</c:v>
                </c:pt>
                <c:pt idx="2">
                  <c:v>1.9666666663333334</c:v>
                </c:pt>
                <c:pt idx="3">
                  <c:v>2.9499999993333335</c:v>
                </c:pt>
                <c:pt idx="4">
                  <c:v>3.9333333323333335</c:v>
                </c:pt>
                <c:pt idx="5">
                  <c:v>4.9166666653333335</c:v>
                </c:pt>
                <c:pt idx="6">
                  <c:v>5.8999999983333336</c:v>
                </c:pt>
                <c:pt idx="7">
                  <c:v>6.8833333313333336</c:v>
                </c:pt>
                <c:pt idx="8">
                  <c:v>7.8666666643333336</c:v>
                </c:pt>
                <c:pt idx="9">
                  <c:v>8.8499999973333345</c:v>
                </c:pt>
                <c:pt idx="10">
                  <c:v>9.8333333303333355</c:v>
                </c:pt>
                <c:pt idx="11">
                  <c:v>10.816666663333336</c:v>
                </c:pt>
                <c:pt idx="12">
                  <c:v>11.799999996333337</c:v>
                </c:pt>
                <c:pt idx="13">
                  <c:v>12.783333329333338</c:v>
                </c:pt>
                <c:pt idx="14">
                  <c:v>13.766666662333339</c:v>
                </c:pt>
                <c:pt idx="15">
                  <c:v>14.74999999533334</c:v>
                </c:pt>
                <c:pt idx="16">
                  <c:v>15.733333328333341</c:v>
                </c:pt>
                <c:pt idx="17">
                  <c:v>16.716666661333342</c:v>
                </c:pt>
                <c:pt idx="18">
                  <c:v>17.699999994333343</c:v>
                </c:pt>
                <c:pt idx="19">
                  <c:v>18.683333327333344</c:v>
                </c:pt>
                <c:pt idx="20">
                  <c:v>19.666666660333345</c:v>
                </c:pt>
                <c:pt idx="21">
                  <c:v>20.649999993333346</c:v>
                </c:pt>
                <c:pt idx="22">
                  <c:v>21.633333326333346</c:v>
                </c:pt>
                <c:pt idx="23">
                  <c:v>22.616666659333347</c:v>
                </c:pt>
                <c:pt idx="24">
                  <c:v>23.599999992333348</c:v>
                </c:pt>
                <c:pt idx="25">
                  <c:v>24.583333325333349</c:v>
                </c:pt>
                <c:pt idx="26">
                  <c:v>25.56666665833335</c:v>
                </c:pt>
                <c:pt idx="27">
                  <c:v>26.549999991333351</c:v>
                </c:pt>
                <c:pt idx="28">
                  <c:v>27.533333324333352</c:v>
                </c:pt>
                <c:pt idx="29">
                  <c:v>28.516666657333353</c:v>
                </c:pt>
                <c:pt idx="30">
                  <c:v>29.499999990333354</c:v>
                </c:pt>
                <c:pt idx="31">
                  <c:v>30.483333323333355</c:v>
                </c:pt>
                <c:pt idx="32">
                  <c:v>31.466666656333356</c:v>
                </c:pt>
                <c:pt idx="33">
                  <c:v>32.449999989333357</c:v>
                </c:pt>
                <c:pt idx="34">
                  <c:v>33.433333322333354</c:v>
                </c:pt>
                <c:pt idx="35">
                  <c:v>34.416666655333351</c:v>
                </c:pt>
                <c:pt idx="36">
                  <c:v>35.399999988333349</c:v>
                </c:pt>
                <c:pt idx="37">
                  <c:v>36.383333321333346</c:v>
                </c:pt>
                <c:pt idx="38">
                  <c:v>37.366666654333343</c:v>
                </c:pt>
                <c:pt idx="39">
                  <c:v>38.349999987333341</c:v>
                </c:pt>
                <c:pt idx="40">
                  <c:v>39.333333320333338</c:v>
                </c:pt>
                <c:pt idx="41">
                  <c:v>40.316666653333336</c:v>
                </c:pt>
                <c:pt idx="42">
                  <c:v>41.299999986333333</c:v>
                </c:pt>
                <c:pt idx="43">
                  <c:v>42.28333331933333</c:v>
                </c:pt>
                <c:pt idx="44">
                  <c:v>43.266666652333328</c:v>
                </c:pt>
                <c:pt idx="45">
                  <c:v>44.249999985333325</c:v>
                </c:pt>
                <c:pt idx="46">
                  <c:v>45.233333318333322</c:v>
                </c:pt>
                <c:pt idx="47">
                  <c:v>46.21666665133332</c:v>
                </c:pt>
                <c:pt idx="48">
                  <c:v>47.199999984333317</c:v>
                </c:pt>
                <c:pt idx="49">
                  <c:v>48.183333317333314</c:v>
                </c:pt>
                <c:pt idx="50">
                  <c:v>49.166666650333312</c:v>
                </c:pt>
                <c:pt idx="51">
                  <c:v>50.149999983333309</c:v>
                </c:pt>
                <c:pt idx="52">
                  <c:v>51.133333316333307</c:v>
                </c:pt>
                <c:pt idx="53">
                  <c:v>52.116666649333304</c:v>
                </c:pt>
                <c:pt idx="54">
                  <c:v>53.099999982333301</c:v>
                </c:pt>
                <c:pt idx="55">
                  <c:v>54.083333315333299</c:v>
                </c:pt>
                <c:pt idx="56">
                  <c:v>55.066666648333296</c:v>
                </c:pt>
                <c:pt idx="57">
                  <c:v>56.049999981333293</c:v>
                </c:pt>
                <c:pt idx="58">
                  <c:v>57.033333314333291</c:v>
                </c:pt>
                <c:pt idx="59">
                  <c:v>58.016666647333288</c:v>
                </c:pt>
                <c:pt idx="60">
                  <c:v>58.999999980333286</c:v>
                </c:pt>
                <c:pt idx="61">
                  <c:v>59.983333313333283</c:v>
                </c:pt>
                <c:pt idx="62">
                  <c:v>60.96666664633328</c:v>
                </c:pt>
                <c:pt idx="63">
                  <c:v>61.949999979333278</c:v>
                </c:pt>
                <c:pt idx="64">
                  <c:v>62.933333312333275</c:v>
                </c:pt>
                <c:pt idx="65">
                  <c:v>63.916666645333272</c:v>
                </c:pt>
                <c:pt idx="66">
                  <c:v>64.89999997833327</c:v>
                </c:pt>
                <c:pt idx="67">
                  <c:v>65.883333311333274</c:v>
                </c:pt>
                <c:pt idx="68">
                  <c:v>66.866666644333279</c:v>
                </c:pt>
                <c:pt idx="69">
                  <c:v>67.849999977333283</c:v>
                </c:pt>
                <c:pt idx="70">
                  <c:v>68.833333310333288</c:v>
                </c:pt>
                <c:pt idx="71">
                  <c:v>69.816666643333292</c:v>
                </c:pt>
              </c:numCache>
            </c:numRef>
          </c:xVal>
          <c:yVal>
            <c:numRef>
              <c:f>Sheet3!$M$4:$M$75</c:f>
              <c:numCache>
                <c:formatCode>General</c:formatCode>
                <c:ptCount val="72"/>
                <c:pt idx="0">
                  <c:v>6.9000000000000006E-2</c:v>
                </c:pt>
                <c:pt idx="1">
                  <c:v>8.5000000000000006E-2</c:v>
                </c:pt>
                <c:pt idx="2">
                  <c:v>0.1</c:v>
                </c:pt>
                <c:pt idx="3">
                  <c:v>0.11600000000000001</c:v>
                </c:pt>
                <c:pt idx="4">
                  <c:v>0.13200000000000001</c:v>
                </c:pt>
                <c:pt idx="5">
                  <c:v>0.14699999999999999</c:v>
                </c:pt>
                <c:pt idx="6">
                  <c:v>0.16200000000000001</c:v>
                </c:pt>
                <c:pt idx="7">
                  <c:v>0.17599999999999999</c:v>
                </c:pt>
                <c:pt idx="8">
                  <c:v>0.19</c:v>
                </c:pt>
                <c:pt idx="9">
                  <c:v>0.20499999999999999</c:v>
                </c:pt>
                <c:pt idx="10">
                  <c:v>0.219</c:v>
                </c:pt>
                <c:pt idx="11">
                  <c:v>0.23300000000000001</c:v>
                </c:pt>
                <c:pt idx="12">
                  <c:v>0.246</c:v>
                </c:pt>
                <c:pt idx="13">
                  <c:v>0.26</c:v>
                </c:pt>
                <c:pt idx="14">
                  <c:v>0.27300000000000002</c:v>
                </c:pt>
                <c:pt idx="15">
                  <c:v>0.28599999999999998</c:v>
                </c:pt>
                <c:pt idx="16">
                  <c:v>0.29799999999999999</c:v>
                </c:pt>
                <c:pt idx="17">
                  <c:v>0.311</c:v>
                </c:pt>
                <c:pt idx="18">
                  <c:v>0.32400000000000001</c:v>
                </c:pt>
                <c:pt idx="19">
                  <c:v>0.33700000000000002</c:v>
                </c:pt>
                <c:pt idx="20">
                  <c:v>0.34899999999999998</c:v>
                </c:pt>
                <c:pt idx="21">
                  <c:v>0.36099999999999999</c:v>
                </c:pt>
                <c:pt idx="22">
                  <c:v>0.373</c:v>
                </c:pt>
                <c:pt idx="23">
                  <c:v>0.38600000000000001</c:v>
                </c:pt>
                <c:pt idx="24">
                  <c:v>0.39800000000000002</c:v>
                </c:pt>
                <c:pt idx="25">
                  <c:v>0.41</c:v>
                </c:pt>
                <c:pt idx="26">
                  <c:v>0.42099999999999999</c:v>
                </c:pt>
                <c:pt idx="27">
                  <c:v>0.433</c:v>
                </c:pt>
                <c:pt idx="28">
                  <c:v>0.44500000000000001</c:v>
                </c:pt>
                <c:pt idx="29">
                  <c:v>0.45700000000000002</c:v>
                </c:pt>
                <c:pt idx="30">
                  <c:v>0.46800000000000003</c:v>
                </c:pt>
                <c:pt idx="31">
                  <c:v>0.48</c:v>
                </c:pt>
                <c:pt idx="32">
                  <c:v>0.49199999999999999</c:v>
                </c:pt>
                <c:pt idx="33">
                  <c:v>0.504</c:v>
                </c:pt>
                <c:pt idx="34">
                  <c:v>0.51600000000000001</c:v>
                </c:pt>
                <c:pt idx="35">
                  <c:v>0.52700000000000002</c:v>
                </c:pt>
                <c:pt idx="36">
                  <c:v>0.53800000000000003</c:v>
                </c:pt>
                <c:pt idx="37">
                  <c:v>0.54800000000000004</c:v>
                </c:pt>
                <c:pt idx="38">
                  <c:v>0.56000000000000005</c:v>
                </c:pt>
                <c:pt idx="39">
                  <c:v>0.56999999999999995</c:v>
                </c:pt>
                <c:pt idx="40">
                  <c:v>0.58099999999999996</c:v>
                </c:pt>
                <c:pt idx="41">
                  <c:v>0.59199999999999997</c:v>
                </c:pt>
                <c:pt idx="42">
                  <c:v>0.60299999999999998</c:v>
                </c:pt>
                <c:pt idx="43">
                  <c:v>0.61299999999999999</c:v>
                </c:pt>
                <c:pt idx="44">
                  <c:v>0.624</c:v>
                </c:pt>
                <c:pt idx="45">
                  <c:v>0.63400000000000001</c:v>
                </c:pt>
                <c:pt idx="46">
                  <c:v>0.64400000000000002</c:v>
                </c:pt>
                <c:pt idx="47">
                  <c:v>0.65400000000000003</c:v>
                </c:pt>
                <c:pt idx="48">
                  <c:v>0.66400000000000003</c:v>
                </c:pt>
                <c:pt idx="49">
                  <c:v>0.67400000000000004</c:v>
                </c:pt>
                <c:pt idx="50">
                  <c:v>0.68400000000000005</c:v>
                </c:pt>
                <c:pt idx="51">
                  <c:v>0.69399999999999995</c:v>
                </c:pt>
                <c:pt idx="52">
                  <c:v>0.70399999999999996</c:v>
                </c:pt>
                <c:pt idx="53">
                  <c:v>0.71399999999999997</c:v>
                </c:pt>
                <c:pt idx="54">
                  <c:v>0.72299999999999998</c:v>
                </c:pt>
                <c:pt idx="55">
                  <c:v>0.73299999999999998</c:v>
                </c:pt>
                <c:pt idx="56">
                  <c:v>0.74299999999999999</c:v>
                </c:pt>
                <c:pt idx="57">
                  <c:v>0.752</c:v>
                </c:pt>
                <c:pt idx="58">
                  <c:v>0.76200000000000001</c:v>
                </c:pt>
                <c:pt idx="59">
                  <c:v>0.77200000000000002</c:v>
                </c:pt>
                <c:pt idx="60">
                  <c:v>0.78100000000000003</c:v>
                </c:pt>
                <c:pt idx="61">
                  <c:v>0.79100000000000004</c:v>
                </c:pt>
                <c:pt idx="62">
                  <c:v>0.80100000000000005</c:v>
                </c:pt>
                <c:pt idx="63">
                  <c:v>0.81</c:v>
                </c:pt>
                <c:pt idx="64">
                  <c:v>0.81899999999999995</c:v>
                </c:pt>
                <c:pt idx="65">
                  <c:v>0.82799999999999996</c:v>
                </c:pt>
                <c:pt idx="66">
                  <c:v>0.83799999999999997</c:v>
                </c:pt>
                <c:pt idx="67">
                  <c:v>0.84699999999999998</c:v>
                </c:pt>
                <c:pt idx="68">
                  <c:v>0.85699999999999998</c:v>
                </c:pt>
                <c:pt idx="69">
                  <c:v>0.86699999999999999</c:v>
                </c:pt>
                <c:pt idx="70">
                  <c:v>0.875</c:v>
                </c:pt>
                <c:pt idx="71">
                  <c:v>0.88400000000000001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DC53-4588-AA94-FC0679158E79}"/>
            </c:ext>
          </c:extLst>
        </c:ser>
        <c:ser>
          <c:idx val="11"/>
          <c:order val="11"/>
          <c:tx>
            <c:strRef>
              <c:f>Sheet3!$N$3</c:f>
              <c:strCache>
                <c:ptCount val="1"/>
                <c:pt idx="0">
                  <c:v>0.5mM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Sheet3!$B$4:$B$75</c:f>
              <c:numCache>
                <c:formatCode>General</c:formatCode>
                <c:ptCount val="72"/>
                <c:pt idx="0">
                  <c:v>0</c:v>
                </c:pt>
                <c:pt idx="1">
                  <c:v>0.98333333333333328</c:v>
                </c:pt>
                <c:pt idx="2">
                  <c:v>1.9666666663333334</c:v>
                </c:pt>
                <c:pt idx="3">
                  <c:v>2.9499999993333335</c:v>
                </c:pt>
                <c:pt idx="4">
                  <c:v>3.9333333323333335</c:v>
                </c:pt>
                <c:pt idx="5">
                  <c:v>4.9166666653333335</c:v>
                </c:pt>
                <c:pt idx="6">
                  <c:v>5.8999999983333336</c:v>
                </c:pt>
                <c:pt idx="7">
                  <c:v>6.8833333313333336</c:v>
                </c:pt>
                <c:pt idx="8">
                  <c:v>7.8666666643333336</c:v>
                </c:pt>
                <c:pt idx="9">
                  <c:v>8.8499999973333345</c:v>
                </c:pt>
                <c:pt idx="10">
                  <c:v>9.8333333303333355</c:v>
                </c:pt>
                <c:pt idx="11">
                  <c:v>10.816666663333336</c:v>
                </c:pt>
                <c:pt idx="12">
                  <c:v>11.799999996333337</c:v>
                </c:pt>
                <c:pt idx="13">
                  <c:v>12.783333329333338</c:v>
                </c:pt>
                <c:pt idx="14">
                  <c:v>13.766666662333339</c:v>
                </c:pt>
                <c:pt idx="15">
                  <c:v>14.74999999533334</c:v>
                </c:pt>
                <c:pt idx="16">
                  <c:v>15.733333328333341</c:v>
                </c:pt>
                <c:pt idx="17">
                  <c:v>16.716666661333342</c:v>
                </c:pt>
                <c:pt idx="18">
                  <c:v>17.699999994333343</c:v>
                </c:pt>
                <c:pt idx="19">
                  <c:v>18.683333327333344</c:v>
                </c:pt>
                <c:pt idx="20">
                  <c:v>19.666666660333345</c:v>
                </c:pt>
                <c:pt idx="21">
                  <c:v>20.649999993333346</c:v>
                </c:pt>
                <c:pt idx="22">
                  <c:v>21.633333326333346</c:v>
                </c:pt>
                <c:pt idx="23">
                  <c:v>22.616666659333347</c:v>
                </c:pt>
                <c:pt idx="24">
                  <c:v>23.599999992333348</c:v>
                </c:pt>
                <c:pt idx="25">
                  <c:v>24.583333325333349</c:v>
                </c:pt>
                <c:pt idx="26">
                  <c:v>25.56666665833335</c:v>
                </c:pt>
                <c:pt idx="27">
                  <c:v>26.549999991333351</c:v>
                </c:pt>
                <c:pt idx="28">
                  <c:v>27.533333324333352</c:v>
                </c:pt>
                <c:pt idx="29">
                  <c:v>28.516666657333353</c:v>
                </c:pt>
                <c:pt idx="30">
                  <c:v>29.499999990333354</c:v>
                </c:pt>
                <c:pt idx="31">
                  <c:v>30.483333323333355</c:v>
                </c:pt>
                <c:pt idx="32">
                  <c:v>31.466666656333356</c:v>
                </c:pt>
                <c:pt idx="33">
                  <c:v>32.449999989333357</c:v>
                </c:pt>
                <c:pt idx="34">
                  <c:v>33.433333322333354</c:v>
                </c:pt>
                <c:pt idx="35">
                  <c:v>34.416666655333351</c:v>
                </c:pt>
                <c:pt idx="36">
                  <c:v>35.399999988333349</c:v>
                </c:pt>
                <c:pt idx="37">
                  <c:v>36.383333321333346</c:v>
                </c:pt>
                <c:pt idx="38">
                  <c:v>37.366666654333343</c:v>
                </c:pt>
                <c:pt idx="39">
                  <c:v>38.349999987333341</c:v>
                </c:pt>
                <c:pt idx="40">
                  <c:v>39.333333320333338</c:v>
                </c:pt>
                <c:pt idx="41">
                  <c:v>40.316666653333336</c:v>
                </c:pt>
                <c:pt idx="42">
                  <c:v>41.299999986333333</c:v>
                </c:pt>
                <c:pt idx="43">
                  <c:v>42.28333331933333</c:v>
                </c:pt>
                <c:pt idx="44">
                  <c:v>43.266666652333328</c:v>
                </c:pt>
                <c:pt idx="45">
                  <c:v>44.249999985333325</c:v>
                </c:pt>
                <c:pt idx="46">
                  <c:v>45.233333318333322</c:v>
                </c:pt>
                <c:pt idx="47">
                  <c:v>46.21666665133332</c:v>
                </c:pt>
                <c:pt idx="48">
                  <c:v>47.199999984333317</c:v>
                </c:pt>
                <c:pt idx="49">
                  <c:v>48.183333317333314</c:v>
                </c:pt>
                <c:pt idx="50">
                  <c:v>49.166666650333312</c:v>
                </c:pt>
                <c:pt idx="51">
                  <c:v>50.149999983333309</c:v>
                </c:pt>
                <c:pt idx="52">
                  <c:v>51.133333316333307</c:v>
                </c:pt>
                <c:pt idx="53">
                  <c:v>52.116666649333304</c:v>
                </c:pt>
                <c:pt idx="54">
                  <c:v>53.099999982333301</c:v>
                </c:pt>
                <c:pt idx="55">
                  <c:v>54.083333315333299</c:v>
                </c:pt>
                <c:pt idx="56">
                  <c:v>55.066666648333296</c:v>
                </c:pt>
                <c:pt idx="57">
                  <c:v>56.049999981333293</c:v>
                </c:pt>
                <c:pt idx="58">
                  <c:v>57.033333314333291</c:v>
                </c:pt>
                <c:pt idx="59">
                  <c:v>58.016666647333288</c:v>
                </c:pt>
                <c:pt idx="60">
                  <c:v>58.999999980333286</c:v>
                </c:pt>
                <c:pt idx="61">
                  <c:v>59.983333313333283</c:v>
                </c:pt>
                <c:pt idx="62">
                  <c:v>60.96666664633328</c:v>
                </c:pt>
                <c:pt idx="63">
                  <c:v>61.949999979333278</c:v>
                </c:pt>
                <c:pt idx="64">
                  <c:v>62.933333312333275</c:v>
                </c:pt>
                <c:pt idx="65">
                  <c:v>63.916666645333272</c:v>
                </c:pt>
                <c:pt idx="66">
                  <c:v>64.89999997833327</c:v>
                </c:pt>
                <c:pt idx="67">
                  <c:v>65.883333311333274</c:v>
                </c:pt>
                <c:pt idx="68">
                  <c:v>66.866666644333279</c:v>
                </c:pt>
                <c:pt idx="69">
                  <c:v>67.849999977333283</c:v>
                </c:pt>
                <c:pt idx="70">
                  <c:v>68.833333310333288</c:v>
                </c:pt>
                <c:pt idx="71">
                  <c:v>69.816666643333292</c:v>
                </c:pt>
              </c:numCache>
            </c:numRef>
          </c:xVal>
          <c:yVal>
            <c:numRef>
              <c:f>Sheet3!$N$4:$N$75</c:f>
              <c:numCache>
                <c:formatCode>General</c:formatCode>
                <c:ptCount val="72"/>
                <c:pt idx="0">
                  <c:v>7.1999999999999995E-2</c:v>
                </c:pt>
                <c:pt idx="1">
                  <c:v>9.2999999999999999E-2</c:v>
                </c:pt>
                <c:pt idx="2">
                  <c:v>0.113</c:v>
                </c:pt>
                <c:pt idx="3">
                  <c:v>0.13300000000000001</c:v>
                </c:pt>
                <c:pt idx="4">
                  <c:v>0.153</c:v>
                </c:pt>
                <c:pt idx="5">
                  <c:v>0.17299999999999999</c:v>
                </c:pt>
                <c:pt idx="6">
                  <c:v>0.191</c:v>
                </c:pt>
                <c:pt idx="7">
                  <c:v>0.21</c:v>
                </c:pt>
                <c:pt idx="8">
                  <c:v>0.22800000000000001</c:v>
                </c:pt>
                <c:pt idx="9">
                  <c:v>0.247</c:v>
                </c:pt>
                <c:pt idx="10">
                  <c:v>0.26500000000000001</c:v>
                </c:pt>
                <c:pt idx="11">
                  <c:v>0.28199999999999997</c:v>
                </c:pt>
                <c:pt idx="12">
                  <c:v>0.3</c:v>
                </c:pt>
                <c:pt idx="13">
                  <c:v>0.318</c:v>
                </c:pt>
                <c:pt idx="14">
                  <c:v>0.33500000000000002</c:v>
                </c:pt>
                <c:pt idx="15">
                  <c:v>0.35199999999999998</c:v>
                </c:pt>
                <c:pt idx="16">
                  <c:v>0.36899999999999999</c:v>
                </c:pt>
                <c:pt idx="17">
                  <c:v>0.38700000000000001</c:v>
                </c:pt>
                <c:pt idx="18">
                  <c:v>0.40500000000000003</c:v>
                </c:pt>
                <c:pt idx="19">
                  <c:v>0.42099999999999999</c:v>
                </c:pt>
                <c:pt idx="20">
                  <c:v>0.438</c:v>
                </c:pt>
                <c:pt idx="21">
                  <c:v>0.45400000000000001</c:v>
                </c:pt>
                <c:pt idx="22">
                  <c:v>0.47099999999999997</c:v>
                </c:pt>
                <c:pt idx="23">
                  <c:v>0.48699999999999999</c:v>
                </c:pt>
                <c:pt idx="24">
                  <c:v>0.503</c:v>
                </c:pt>
                <c:pt idx="25">
                  <c:v>0.51900000000000002</c:v>
                </c:pt>
                <c:pt idx="26">
                  <c:v>0.53500000000000003</c:v>
                </c:pt>
                <c:pt idx="27">
                  <c:v>0.55000000000000004</c:v>
                </c:pt>
                <c:pt idx="28">
                  <c:v>0.56599999999999995</c:v>
                </c:pt>
                <c:pt idx="29">
                  <c:v>0.58099999999999996</c:v>
                </c:pt>
                <c:pt idx="30">
                  <c:v>0.59599999999999997</c:v>
                </c:pt>
                <c:pt idx="31">
                  <c:v>0.61099999999999999</c:v>
                </c:pt>
                <c:pt idx="32">
                  <c:v>0.626</c:v>
                </c:pt>
                <c:pt idx="33">
                  <c:v>0.64100000000000001</c:v>
                </c:pt>
                <c:pt idx="34">
                  <c:v>0.65600000000000003</c:v>
                </c:pt>
                <c:pt idx="35">
                  <c:v>0.67</c:v>
                </c:pt>
                <c:pt idx="36">
                  <c:v>0.68500000000000005</c:v>
                </c:pt>
                <c:pt idx="37">
                  <c:v>0.69899999999999995</c:v>
                </c:pt>
                <c:pt idx="38">
                  <c:v>0.71299999999999997</c:v>
                </c:pt>
                <c:pt idx="39">
                  <c:v>0.72799999999999998</c:v>
                </c:pt>
                <c:pt idx="40">
                  <c:v>0.74199999999999999</c:v>
                </c:pt>
                <c:pt idx="41">
                  <c:v>0.75600000000000001</c:v>
                </c:pt>
                <c:pt idx="42">
                  <c:v>0.77</c:v>
                </c:pt>
                <c:pt idx="43">
                  <c:v>0.78400000000000003</c:v>
                </c:pt>
                <c:pt idx="44">
                  <c:v>0.79800000000000004</c:v>
                </c:pt>
                <c:pt idx="45">
                  <c:v>0.81100000000000005</c:v>
                </c:pt>
                <c:pt idx="46">
                  <c:v>0.82499999999999996</c:v>
                </c:pt>
                <c:pt idx="47">
                  <c:v>0.83799999999999997</c:v>
                </c:pt>
                <c:pt idx="48">
                  <c:v>0.85199999999999998</c:v>
                </c:pt>
                <c:pt idx="49">
                  <c:v>0.86499999999999999</c:v>
                </c:pt>
                <c:pt idx="50">
                  <c:v>0.879</c:v>
                </c:pt>
                <c:pt idx="51">
                  <c:v>0.89200000000000002</c:v>
                </c:pt>
                <c:pt idx="52">
                  <c:v>0.90600000000000003</c:v>
                </c:pt>
                <c:pt idx="53">
                  <c:v>0.91900000000000004</c:v>
                </c:pt>
                <c:pt idx="54">
                  <c:v>0.93200000000000005</c:v>
                </c:pt>
                <c:pt idx="55">
                  <c:v>0.94699999999999995</c:v>
                </c:pt>
                <c:pt idx="56">
                  <c:v>0.96</c:v>
                </c:pt>
                <c:pt idx="57">
                  <c:v>0.97299999999999998</c:v>
                </c:pt>
                <c:pt idx="58">
                  <c:v>0.98599999999999999</c:v>
                </c:pt>
                <c:pt idx="59">
                  <c:v>1</c:v>
                </c:pt>
                <c:pt idx="60">
                  <c:v>1.012</c:v>
                </c:pt>
                <c:pt idx="61">
                  <c:v>1.0249999999999999</c:v>
                </c:pt>
                <c:pt idx="62">
                  <c:v>1.038</c:v>
                </c:pt>
                <c:pt idx="63">
                  <c:v>1.0509999999999999</c:v>
                </c:pt>
                <c:pt idx="64">
                  <c:v>1.0640000000000001</c:v>
                </c:pt>
                <c:pt idx="65">
                  <c:v>1.0760000000000001</c:v>
                </c:pt>
                <c:pt idx="66">
                  <c:v>1.089</c:v>
                </c:pt>
                <c:pt idx="67">
                  <c:v>1.101</c:v>
                </c:pt>
                <c:pt idx="68">
                  <c:v>1.1140000000000001</c:v>
                </c:pt>
                <c:pt idx="69">
                  <c:v>1.1259999999999999</c:v>
                </c:pt>
                <c:pt idx="70">
                  <c:v>1.1379999999999999</c:v>
                </c:pt>
                <c:pt idx="71">
                  <c:v>1.151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DC53-4588-AA94-FC0679158E79}"/>
            </c:ext>
          </c:extLst>
        </c:ser>
        <c:ser>
          <c:idx val="12"/>
          <c:order val="12"/>
          <c:tx>
            <c:strRef>
              <c:f>Sheet3!$O$3</c:f>
              <c:strCache>
                <c:ptCount val="1"/>
                <c:pt idx="0">
                  <c:v>0.2mM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Sheet3!$B$4:$B$75</c:f>
              <c:numCache>
                <c:formatCode>General</c:formatCode>
                <c:ptCount val="72"/>
                <c:pt idx="0">
                  <c:v>0</c:v>
                </c:pt>
                <c:pt idx="1">
                  <c:v>0.98333333333333328</c:v>
                </c:pt>
                <c:pt idx="2">
                  <c:v>1.9666666663333334</c:v>
                </c:pt>
                <c:pt idx="3">
                  <c:v>2.9499999993333335</c:v>
                </c:pt>
                <c:pt idx="4">
                  <c:v>3.9333333323333335</c:v>
                </c:pt>
                <c:pt idx="5">
                  <c:v>4.9166666653333335</c:v>
                </c:pt>
                <c:pt idx="6">
                  <c:v>5.8999999983333336</c:v>
                </c:pt>
                <c:pt idx="7">
                  <c:v>6.8833333313333336</c:v>
                </c:pt>
                <c:pt idx="8">
                  <c:v>7.8666666643333336</c:v>
                </c:pt>
                <c:pt idx="9">
                  <c:v>8.8499999973333345</c:v>
                </c:pt>
                <c:pt idx="10">
                  <c:v>9.8333333303333355</c:v>
                </c:pt>
                <c:pt idx="11">
                  <c:v>10.816666663333336</c:v>
                </c:pt>
                <c:pt idx="12">
                  <c:v>11.799999996333337</c:v>
                </c:pt>
                <c:pt idx="13">
                  <c:v>12.783333329333338</c:v>
                </c:pt>
                <c:pt idx="14">
                  <c:v>13.766666662333339</c:v>
                </c:pt>
                <c:pt idx="15">
                  <c:v>14.74999999533334</c:v>
                </c:pt>
                <c:pt idx="16">
                  <c:v>15.733333328333341</c:v>
                </c:pt>
                <c:pt idx="17">
                  <c:v>16.716666661333342</c:v>
                </c:pt>
                <c:pt idx="18">
                  <c:v>17.699999994333343</c:v>
                </c:pt>
                <c:pt idx="19">
                  <c:v>18.683333327333344</c:v>
                </c:pt>
                <c:pt idx="20">
                  <c:v>19.666666660333345</c:v>
                </c:pt>
                <c:pt idx="21">
                  <c:v>20.649999993333346</c:v>
                </c:pt>
                <c:pt idx="22">
                  <c:v>21.633333326333346</c:v>
                </c:pt>
                <c:pt idx="23">
                  <c:v>22.616666659333347</c:v>
                </c:pt>
                <c:pt idx="24">
                  <c:v>23.599999992333348</c:v>
                </c:pt>
                <c:pt idx="25">
                  <c:v>24.583333325333349</c:v>
                </c:pt>
                <c:pt idx="26">
                  <c:v>25.56666665833335</c:v>
                </c:pt>
                <c:pt idx="27">
                  <c:v>26.549999991333351</c:v>
                </c:pt>
                <c:pt idx="28">
                  <c:v>27.533333324333352</c:v>
                </c:pt>
                <c:pt idx="29">
                  <c:v>28.516666657333353</c:v>
                </c:pt>
                <c:pt idx="30">
                  <c:v>29.499999990333354</c:v>
                </c:pt>
                <c:pt idx="31">
                  <c:v>30.483333323333355</c:v>
                </c:pt>
                <c:pt idx="32">
                  <c:v>31.466666656333356</c:v>
                </c:pt>
                <c:pt idx="33">
                  <c:v>32.449999989333357</c:v>
                </c:pt>
                <c:pt idx="34">
                  <c:v>33.433333322333354</c:v>
                </c:pt>
                <c:pt idx="35">
                  <c:v>34.416666655333351</c:v>
                </c:pt>
                <c:pt idx="36">
                  <c:v>35.399999988333349</c:v>
                </c:pt>
                <c:pt idx="37">
                  <c:v>36.383333321333346</c:v>
                </c:pt>
                <c:pt idx="38">
                  <c:v>37.366666654333343</c:v>
                </c:pt>
                <c:pt idx="39">
                  <c:v>38.349999987333341</c:v>
                </c:pt>
                <c:pt idx="40">
                  <c:v>39.333333320333338</c:v>
                </c:pt>
                <c:pt idx="41">
                  <c:v>40.316666653333336</c:v>
                </c:pt>
                <c:pt idx="42">
                  <c:v>41.299999986333333</c:v>
                </c:pt>
                <c:pt idx="43">
                  <c:v>42.28333331933333</c:v>
                </c:pt>
                <c:pt idx="44">
                  <c:v>43.266666652333328</c:v>
                </c:pt>
                <c:pt idx="45">
                  <c:v>44.249999985333325</c:v>
                </c:pt>
                <c:pt idx="46">
                  <c:v>45.233333318333322</c:v>
                </c:pt>
                <c:pt idx="47">
                  <c:v>46.21666665133332</c:v>
                </c:pt>
                <c:pt idx="48">
                  <c:v>47.199999984333317</c:v>
                </c:pt>
                <c:pt idx="49">
                  <c:v>48.183333317333314</c:v>
                </c:pt>
                <c:pt idx="50">
                  <c:v>49.166666650333312</c:v>
                </c:pt>
                <c:pt idx="51">
                  <c:v>50.149999983333309</c:v>
                </c:pt>
                <c:pt idx="52">
                  <c:v>51.133333316333307</c:v>
                </c:pt>
                <c:pt idx="53">
                  <c:v>52.116666649333304</c:v>
                </c:pt>
                <c:pt idx="54">
                  <c:v>53.099999982333301</c:v>
                </c:pt>
                <c:pt idx="55">
                  <c:v>54.083333315333299</c:v>
                </c:pt>
                <c:pt idx="56">
                  <c:v>55.066666648333296</c:v>
                </c:pt>
                <c:pt idx="57">
                  <c:v>56.049999981333293</c:v>
                </c:pt>
                <c:pt idx="58">
                  <c:v>57.033333314333291</c:v>
                </c:pt>
                <c:pt idx="59">
                  <c:v>58.016666647333288</c:v>
                </c:pt>
                <c:pt idx="60">
                  <c:v>58.999999980333286</c:v>
                </c:pt>
                <c:pt idx="61">
                  <c:v>59.983333313333283</c:v>
                </c:pt>
                <c:pt idx="62">
                  <c:v>60.96666664633328</c:v>
                </c:pt>
                <c:pt idx="63">
                  <c:v>61.949999979333278</c:v>
                </c:pt>
                <c:pt idx="64">
                  <c:v>62.933333312333275</c:v>
                </c:pt>
                <c:pt idx="65">
                  <c:v>63.916666645333272</c:v>
                </c:pt>
                <c:pt idx="66">
                  <c:v>64.89999997833327</c:v>
                </c:pt>
                <c:pt idx="67">
                  <c:v>65.883333311333274</c:v>
                </c:pt>
                <c:pt idx="68">
                  <c:v>66.866666644333279</c:v>
                </c:pt>
                <c:pt idx="69">
                  <c:v>67.849999977333283</c:v>
                </c:pt>
                <c:pt idx="70">
                  <c:v>68.833333310333288</c:v>
                </c:pt>
                <c:pt idx="71">
                  <c:v>69.816666643333292</c:v>
                </c:pt>
              </c:numCache>
            </c:numRef>
          </c:xVal>
          <c:yVal>
            <c:numRef>
              <c:f>Sheet3!$O$4:$O$75</c:f>
              <c:numCache>
                <c:formatCode>General</c:formatCode>
                <c:ptCount val="72"/>
                <c:pt idx="0">
                  <c:v>6.2E-2</c:v>
                </c:pt>
                <c:pt idx="1">
                  <c:v>0.08</c:v>
                </c:pt>
                <c:pt idx="2">
                  <c:v>9.6000000000000002E-2</c:v>
                </c:pt>
                <c:pt idx="3">
                  <c:v>0.113</c:v>
                </c:pt>
                <c:pt idx="4">
                  <c:v>0.129</c:v>
                </c:pt>
                <c:pt idx="5">
                  <c:v>0.14499999999999999</c:v>
                </c:pt>
                <c:pt idx="6">
                  <c:v>0.16</c:v>
                </c:pt>
                <c:pt idx="7">
                  <c:v>0.17499999999999999</c:v>
                </c:pt>
                <c:pt idx="8">
                  <c:v>0.191</c:v>
                </c:pt>
                <c:pt idx="9">
                  <c:v>0.20699999999999999</c:v>
                </c:pt>
                <c:pt idx="10">
                  <c:v>0.222</c:v>
                </c:pt>
                <c:pt idx="11">
                  <c:v>0.23699999999999999</c:v>
                </c:pt>
                <c:pt idx="12">
                  <c:v>0.252</c:v>
                </c:pt>
                <c:pt idx="13">
                  <c:v>0.26500000000000001</c:v>
                </c:pt>
                <c:pt idx="14">
                  <c:v>0.28000000000000003</c:v>
                </c:pt>
                <c:pt idx="15">
                  <c:v>0.29399999999999998</c:v>
                </c:pt>
                <c:pt idx="16">
                  <c:v>0.308</c:v>
                </c:pt>
                <c:pt idx="17">
                  <c:v>0.32200000000000001</c:v>
                </c:pt>
                <c:pt idx="18">
                  <c:v>0.33600000000000002</c:v>
                </c:pt>
                <c:pt idx="19">
                  <c:v>0.34899999999999998</c:v>
                </c:pt>
                <c:pt idx="20">
                  <c:v>0.36299999999999999</c:v>
                </c:pt>
                <c:pt idx="21">
                  <c:v>0.376</c:v>
                </c:pt>
                <c:pt idx="22">
                  <c:v>0.38900000000000001</c:v>
                </c:pt>
                <c:pt idx="23">
                  <c:v>0.40100000000000002</c:v>
                </c:pt>
                <c:pt idx="24">
                  <c:v>0.41499999999999998</c:v>
                </c:pt>
                <c:pt idx="25">
                  <c:v>0.42699999999999999</c:v>
                </c:pt>
                <c:pt idx="26">
                  <c:v>0.44</c:v>
                </c:pt>
                <c:pt idx="27">
                  <c:v>0.45300000000000001</c:v>
                </c:pt>
                <c:pt idx="28">
                  <c:v>0.46600000000000003</c:v>
                </c:pt>
                <c:pt idx="29">
                  <c:v>0.47899999999999998</c:v>
                </c:pt>
                <c:pt idx="30">
                  <c:v>0.49099999999999999</c:v>
                </c:pt>
                <c:pt idx="31">
                  <c:v>0.503</c:v>
                </c:pt>
                <c:pt idx="32">
                  <c:v>0.51500000000000001</c:v>
                </c:pt>
                <c:pt idx="33">
                  <c:v>0.52700000000000002</c:v>
                </c:pt>
                <c:pt idx="34">
                  <c:v>0.53800000000000003</c:v>
                </c:pt>
                <c:pt idx="35">
                  <c:v>0.55000000000000004</c:v>
                </c:pt>
                <c:pt idx="36">
                  <c:v>0.56100000000000005</c:v>
                </c:pt>
                <c:pt idx="37">
                  <c:v>0.57199999999999995</c:v>
                </c:pt>
                <c:pt idx="38">
                  <c:v>0.58299999999999996</c:v>
                </c:pt>
                <c:pt idx="39">
                  <c:v>0.59399999999999997</c:v>
                </c:pt>
                <c:pt idx="40">
                  <c:v>0.60499999999999998</c:v>
                </c:pt>
                <c:pt idx="41">
                  <c:v>0.61499999999999999</c:v>
                </c:pt>
                <c:pt idx="42">
                  <c:v>0.626</c:v>
                </c:pt>
                <c:pt idx="43">
                  <c:v>0.63700000000000001</c:v>
                </c:pt>
                <c:pt idx="44">
                  <c:v>0.64800000000000002</c:v>
                </c:pt>
                <c:pt idx="45">
                  <c:v>0.65800000000000003</c:v>
                </c:pt>
                <c:pt idx="46">
                  <c:v>0.66900000000000004</c:v>
                </c:pt>
                <c:pt idx="47">
                  <c:v>0.68</c:v>
                </c:pt>
                <c:pt idx="48">
                  <c:v>0.69</c:v>
                </c:pt>
                <c:pt idx="49">
                  <c:v>0.70099999999999996</c:v>
                </c:pt>
                <c:pt idx="50">
                  <c:v>0.71099999999999997</c:v>
                </c:pt>
                <c:pt idx="51">
                  <c:v>0.72199999999999998</c:v>
                </c:pt>
                <c:pt idx="52">
                  <c:v>0.73199999999999998</c:v>
                </c:pt>
                <c:pt idx="53">
                  <c:v>0.74199999999999999</c:v>
                </c:pt>
                <c:pt idx="54">
                  <c:v>0.752</c:v>
                </c:pt>
                <c:pt idx="55">
                  <c:v>0.76300000000000001</c:v>
                </c:pt>
                <c:pt idx="56">
                  <c:v>0.77300000000000002</c:v>
                </c:pt>
                <c:pt idx="57">
                  <c:v>0.78200000000000003</c:v>
                </c:pt>
                <c:pt idx="58">
                  <c:v>0.79200000000000004</c:v>
                </c:pt>
                <c:pt idx="59">
                  <c:v>0.80200000000000005</c:v>
                </c:pt>
                <c:pt idx="60">
                  <c:v>0.81100000000000005</c:v>
                </c:pt>
                <c:pt idx="61">
                  <c:v>0.82099999999999995</c:v>
                </c:pt>
                <c:pt idx="62">
                  <c:v>0.83</c:v>
                </c:pt>
                <c:pt idx="63">
                  <c:v>0.84</c:v>
                </c:pt>
                <c:pt idx="64">
                  <c:v>0.84899999999999998</c:v>
                </c:pt>
                <c:pt idx="65">
                  <c:v>0.85799999999999998</c:v>
                </c:pt>
                <c:pt idx="66">
                  <c:v>0.86699999999999999</c:v>
                </c:pt>
                <c:pt idx="67">
                  <c:v>0.876</c:v>
                </c:pt>
                <c:pt idx="68">
                  <c:v>0.88600000000000001</c:v>
                </c:pt>
                <c:pt idx="69">
                  <c:v>0.89500000000000002</c:v>
                </c:pt>
                <c:pt idx="70">
                  <c:v>0.90500000000000003</c:v>
                </c:pt>
                <c:pt idx="71">
                  <c:v>0.91300000000000003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DC53-4588-AA94-FC0679158E79}"/>
            </c:ext>
          </c:extLst>
        </c:ser>
        <c:ser>
          <c:idx val="13"/>
          <c:order val="13"/>
          <c:tx>
            <c:strRef>
              <c:f>Sheet3!$P$3</c:f>
              <c:strCache>
                <c:ptCount val="1"/>
                <c:pt idx="0">
                  <c:v>0.2mM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Sheet3!$B$4:$B$75</c:f>
              <c:numCache>
                <c:formatCode>General</c:formatCode>
                <c:ptCount val="72"/>
                <c:pt idx="0">
                  <c:v>0</c:v>
                </c:pt>
                <c:pt idx="1">
                  <c:v>0.98333333333333328</c:v>
                </c:pt>
                <c:pt idx="2">
                  <c:v>1.9666666663333334</c:v>
                </c:pt>
                <c:pt idx="3">
                  <c:v>2.9499999993333335</c:v>
                </c:pt>
                <c:pt idx="4">
                  <c:v>3.9333333323333335</c:v>
                </c:pt>
                <c:pt idx="5">
                  <c:v>4.9166666653333335</c:v>
                </c:pt>
                <c:pt idx="6">
                  <c:v>5.8999999983333336</c:v>
                </c:pt>
                <c:pt idx="7">
                  <c:v>6.8833333313333336</c:v>
                </c:pt>
                <c:pt idx="8">
                  <c:v>7.8666666643333336</c:v>
                </c:pt>
                <c:pt idx="9">
                  <c:v>8.8499999973333345</c:v>
                </c:pt>
                <c:pt idx="10">
                  <c:v>9.8333333303333355</c:v>
                </c:pt>
                <c:pt idx="11">
                  <c:v>10.816666663333336</c:v>
                </c:pt>
                <c:pt idx="12">
                  <c:v>11.799999996333337</c:v>
                </c:pt>
                <c:pt idx="13">
                  <c:v>12.783333329333338</c:v>
                </c:pt>
                <c:pt idx="14">
                  <c:v>13.766666662333339</c:v>
                </c:pt>
                <c:pt idx="15">
                  <c:v>14.74999999533334</c:v>
                </c:pt>
                <c:pt idx="16">
                  <c:v>15.733333328333341</c:v>
                </c:pt>
                <c:pt idx="17">
                  <c:v>16.716666661333342</c:v>
                </c:pt>
                <c:pt idx="18">
                  <c:v>17.699999994333343</c:v>
                </c:pt>
                <c:pt idx="19">
                  <c:v>18.683333327333344</c:v>
                </c:pt>
                <c:pt idx="20">
                  <c:v>19.666666660333345</c:v>
                </c:pt>
                <c:pt idx="21">
                  <c:v>20.649999993333346</c:v>
                </c:pt>
                <c:pt idx="22">
                  <c:v>21.633333326333346</c:v>
                </c:pt>
                <c:pt idx="23">
                  <c:v>22.616666659333347</c:v>
                </c:pt>
                <c:pt idx="24">
                  <c:v>23.599999992333348</c:v>
                </c:pt>
                <c:pt idx="25">
                  <c:v>24.583333325333349</c:v>
                </c:pt>
                <c:pt idx="26">
                  <c:v>25.56666665833335</c:v>
                </c:pt>
                <c:pt idx="27">
                  <c:v>26.549999991333351</c:v>
                </c:pt>
                <c:pt idx="28">
                  <c:v>27.533333324333352</c:v>
                </c:pt>
                <c:pt idx="29">
                  <c:v>28.516666657333353</c:v>
                </c:pt>
                <c:pt idx="30">
                  <c:v>29.499999990333354</c:v>
                </c:pt>
                <c:pt idx="31">
                  <c:v>30.483333323333355</c:v>
                </c:pt>
                <c:pt idx="32">
                  <c:v>31.466666656333356</c:v>
                </c:pt>
                <c:pt idx="33">
                  <c:v>32.449999989333357</c:v>
                </c:pt>
                <c:pt idx="34">
                  <c:v>33.433333322333354</c:v>
                </c:pt>
                <c:pt idx="35">
                  <c:v>34.416666655333351</c:v>
                </c:pt>
                <c:pt idx="36">
                  <c:v>35.399999988333349</c:v>
                </c:pt>
                <c:pt idx="37">
                  <c:v>36.383333321333346</c:v>
                </c:pt>
                <c:pt idx="38">
                  <c:v>37.366666654333343</c:v>
                </c:pt>
                <c:pt idx="39">
                  <c:v>38.349999987333341</c:v>
                </c:pt>
                <c:pt idx="40">
                  <c:v>39.333333320333338</c:v>
                </c:pt>
                <c:pt idx="41">
                  <c:v>40.316666653333336</c:v>
                </c:pt>
                <c:pt idx="42">
                  <c:v>41.299999986333333</c:v>
                </c:pt>
                <c:pt idx="43">
                  <c:v>42.28333331933333</c:v>
                </c:pt>
                <c:pt idx="44">
                  <c:v>43.266666652333328</c:v>
                </c:pt>
                <c:pt idx="45">
                  <c:v>44.249999985333325</c:v>
                </c:pt>
                <c:pt idx="46">
                  <c:v>45.233333318333322</c:v>
                </c:pt>
                <c:pt idx="47">
                  <c:v>46.21666665133332</c:v>
                </c:pt>
                <c:pt idx="48">
                  <c:v>47.199999984333317</c:v>
                </c:pt>
                <c:pt idx="49">
                  <c:v>48.183333317333314</c:v>
                </c:pt>
                <c:pt idx="50">
                  <c:v>49.166666650333312</c:v>
                </c:pt>
                <c:pt idx="51">
                  <c:v>50.149999983333309</c:v>
                </c:pt>
                <c:pt idx="52">
                  <c:v>51.133333316333307</c:v>
                </c:pt>
                <c:pt idx="53">
                  <c:v>52.116666649333304</c:v>
                </c:pt>
                <c:pt idx="54">
                  <c:v>53.099999982333301</c:v>
                </c:pt>
                <c:pt idx="55">
                  <c:v>54.083333315333299</c:v>
                </c:pt>
                <c:pt idx="56">
                  <c:v>55.066666648333296</c:v>
                </c:pt>
                <c:pt idx="57">
                  <c:v>56.049999981333293</c:v>
                </c:pt>
                <c:pt idx="58">
                  <c:v>57.033333314333291</c:v>
                </c:pt>
                <c:pt idx="59">
                  <c:v>58.016666647333288</c:v>
                </c:pt>
                <c:pt idx="60">
                  <c:v>58.999999980333286</c:v>
                </c:pt>
                <c:pt idx="61">
                  <c:v>59.983333313333283</c:v>
                </c:pt>
                <c:pt idx="62">
                  <c:v>60.96666664633328</c:v>
                </c:pt>
                <c:pt idx="63">
                  <c:v>61.949999979333278</c:v>
                </c:pt>
                <c:pt idx="64">
                  <c:v>62.933333312333275</c:v>
                </c:pt>
                <c:pt idx="65">
                  <c:v>63.916666645333272</c:v>
                </c:pt>
                <c:pt idx="66">
                  <c:v>64.89999997833327</c:v>
                </c:pt>
                <c:pt idx="67">
                  <c:v>65.883333311333274</c:v>
                </c:pt>
                <c:pt idx="68">
                  <c:v>66.866666644333279</c:v>
                </c:pt>
                <c:pt idx="69">
                  <c:v>67.849999977333283</c:v>
                </c:pt>
                <c:pt idx="70">
                  <c:v>68.833333310333288</c:v>
                </c:pt>
                <c:pt idx="71">
                  <c:v>69.816666643333292</c:v>
                </c:pt>
              </c:numCache>
            </c:numRef>
          </c:xVal>
          <c:yVal>
            <c:numRef>
              <c:f>Sheet3!$P$4:$P$75</c:f>
              <c:numCache>
                <c:formatCode>General</c:formatCode>
                <c:ptCount val="72"/>
                <c:pt idx="0">
                  <c:v>6.4000000000000001E-2</c:v>
                </c:pt>
                <c:pt idx="1">
                  <c:v>8.1000000000000003E-2</c:v>
                </c:pt>
                <c:pt idx="2">
                  <c:v>9.8000000000000004E-2</c:v>
                </c:pt>
                <c:pt idx="3">
                  <c:v>0.115</c:v>
                </c:pt>
                <c:pt idx="4">
                  <c:v>0.13100000000000001</c:v>
                </c:pt>
                <c:pt idx="5">
                  <c:v>0.14699999999999999</c:v>
                </c:pt>
                <c:pt idx="6">
                  <c:v>0.16200000000000001</c:v>
                </c:pt>
                <c:pt idx="7">
                  <c:v>0.17699999999999999</c:v>
                </c:pt>
                <c:pt idx="8">
                  <c:v>0.193</c:v>
                </c:pt>
                <c:pt idx="9">
                  <c:v>0.20799999999999999</c:v>
                </c:pt>
                <c:pt idx="10">
                  <c:v>0.222</c:v>
                </c:pt>
                <c:pt idx="11">
                  <c:v>0.23699999999999999</c:v>
                </c:pt>
                <c:pt idx="12">
                  <c:v>0.251</c:v>
                </c:pt>
                <c:pt idx="13">
                  <c:v>0.26600000000000001</c:v>
                </c:pt>
                <c:pt idx="14">
                  <c:v>0.28000000000000003</c:v>
                </c:pt>
                <c:pt idx="15">
                  <c:v>0.29399999999999998</c:v>
                </c:pt>
                <c:pt idx="16">
                  <c:v>0.308</c:v>
                </c:pt>
                <c:pt idx="17">
                  <c:v>0.32200000000000001</c:v>
                </c:pt>
                <c:pt idx="18">
                  <c:v>0.33600000000000002</c:v>
                </c:pt>
                <c:pt idx="19">
                  <c:v>0.34899999999999998</c:v>
                </c:pt>
                <c:pt idx="20">
                  <c:v>0.36199999999999999</c:v>
                </c:pt>
                <c:pt idx="21">
                  <c:v>0.375</c:v>
                </c:pt>
                <c:pt idx="22">
                  <c:v>0.38800000000000001</c:v>
                </c:pt>
                <c:pt idx="23">
                  <c:v>0.4</c:v>
                </c:pt>
                <c:pt idx="24">
                  <c:v>0.41299999999999998</c:v>
                </c:pt>
                <c:pt idx="25">
                  <c:v>0.42499999999999999</c:v>
                </c:pt>
                <c:pt idx="26">
                  <c:v>0.438</c:v>
                </c:pt>
                <c:pt idx="27">
                  <c:v>0.45</c:v>
                </c:pt>
                <c:pt idx="28">
                  <c:v>0.46200000000000002</c:v>
                </c:pt>
                <c:pt idx="29">
                  <c:v>0.47299999999999998</c:v>
                </c:pt>
                <c:pt idx="30">
                  <c:v>0.48499999999999999</c:v>
                </c:pt>
                <c:pt idx="31">
                  <c:v>0.497</c:v>
                </c:pt>
                <c:pt idx="32">
                  <c:v>0.50900000000000001</c:v>
                </c:pt>
                <c:pt idx="33">
                  <c:v>0.52</c:v>
                </c:pt>
                <c:pt idx="34">
                  <c:v>0.53100000000000003</c:v>
                </c:pt>
                <c:pt idx="35">
                  <c:v>0.54200000000000004</c:v>
                </c:pt>
                <c:pt idx="36">
                  <c:v>0.55400000000000005</c:v>
                </c:pt>
                <c:pt idx="37">
                  <c:v>0.56399999999999995</c:v>
                </c:pt>
                <c:pt idx="38">
                  <c:v>0.57499999999999996</c:v>
                </c:pt>
                <c:pt idx="39">
                  <c:v>0.58599999999999997</c:v>
                </c:pt>
                <c:pt idx="40">
                  <c:v>0.59599999999999997</c:v>
                </c:pt>
                <c:pt idx="41">
                  <c:v>0.60699999999999998</c:v>
                </c:pt>
                <c:pt idx="42">
                  <c:v>0.61699999999999999</c:v>
                </c:pt>
                <c:pt idx="43">
                  <c:v>0.628</c:v>
                </c:pt>
                <c:pt idx="44">
                  <c:v>0.63900000000000001</c:v>
                </c:pt>
                <c:pt idx="45">
                  <c:v>0.64900000000000002</c:v>
                </c:pt>
                <c:pt idx="46">
                  <c:v>0.65900000000000003</c:v>
                </c:pt>
                <c:pt idx="47">
                  <c:v>0.66900000000000004</c:v>
                </c:pt>
                <c:pt idx="48">
                  <c:v>0.67900000000000005</c:v>
                </c:pt>
                <c:pt idx="49">
                  <c:v>0.68899999999999995</c:v>
                </c:pt>
                <c:pt idx="50">
                  <c:v>0.69899999999999995</c:v>
                </c:pt>
                <c:pt idx="51">
                  <c:v>0.70899999999999996</c:v>
                </c:pt>
                <c:pt idx="52">
                  <c:v>0.71899999999999997</c:v>
                </c:pt>
                <c:pt idx="53">
                  <c:v>0.72799999999999998</c:v>
                </c:pt>
                <c:pt idx="54">
                  <c:v>0.73799999999999999</c:v>
                </c:pt>
                <c:pt idx="55">
                  <c:v>0.747</c:v>
                </c:pt>
                <c:pt idx="56">
                  <c:v>0.75600000000000001</c:v>
                </c:pt>
                <c:pt idx="57">
                  <c:v>0.76600000000000001</c:v>
                </c:pt>
                <c:pt idx="58">
                  <c:v>0.77500000000000002</c:v>
                </c:pt>
                <c:pt idx="59">
                  <c:v>0.78500000000000003</c:v>
                </c:pt>
                <c:pt idx="60">
                  <c:v>0.79500000000000004</c:v>
                </c:pt>
                <c:pt idx="61">
                  <c:v>0.80500000000000005</c:v>
                </c:pt>
                <c:pt idx="62">
                  <c:v>0.81499999999999995</c:v>
                </c:pt>
                <c:pt idx="63">
                  <c:v>0.82599999999999996</c:v>
                </c:pt>
                <c:pt idx="64">
                  <c:v>0.83499999999999996</c:v>
                </c:pt>
                <c:pt idx="65">
                  <c:v>0.84399999999999997</c:v>
                </c:pt>
                <c:pt idx="66">
                  <c:v>0.85299999999999998</c:v>
                </c:pt>
                <c:pt idx="67">
                  <c:v>0.86099999999999999</c:v>
                </c:pt>
                <c:pt idx="68">
                  <c:v>0.871</c:v>
                </c:pt>
                <c:pt idx="69">
                  <c:v>0.88</c:v>
                </c:pt>
                <c:pt idx="70">
                  <c:v>0.88800000000000001</c:v>
                </c:pt>
                <c:pt idx="71">
                  <c:v>0.89600000000000002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DC53-4588-AA94-FC0679158E79}"/>
            </c:ext>
          </c:extLst>
        </c:ser>
        <c:ser>
          <c:idx val="14"/>
          <c:order val="14"/>
          <c:tx>
            <c:strRef>
              <c:f>Sheet3!$Q$3</c:f>
              <c:strCache>
                <c:ptCount val="1"/>
                <c:pt idx="0">
                  <c:v>0.2mM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Sheet3!$B$4:$B$75</c:f>
              <c:numCache>
                <c:formatCode>General</c:formatCode>
                <c:ptCount val="72"/>
                <c:pt idx="0">
                  <c:v>0</c:v>
                </c:pt>
                <c:pt idx="1">
                  <c:v>0.98333333333333328</c:v>
                </c:pt>
                <c:pt idx="2">
                  <c:v>1.9666666663333334</c:v>
                </c:pt>
                <c:pt idx="3">
                  <c:v>2.9499999993333335</c:v>
                </c:pt>
                <c:pt idx="4">
                  <c:v>3.9333333323333335</c:v>
                </c:pt>
                <c:pt idx="5">
                  <c:v>4.9166666653333335</c:v>
                </c:pt>
                <c:pt idx="6">
                  <c:v>5.8999999983333336</c:v>
                </c:pt>
                <c:pt idx="7">
                  <c:v>6.8833333313333336</c:v>
                </c:pt>
                <c:pt idx="8">
                  <c:v>7.8666666643333336</c:v>
                </c:pt>
                <c:pt idx="9">
                  <c:v>8.8499999973333345</c:v>
                </c:pt>
                <c:pt idx="10">
                  <c:v>9.8333333303333355</c:v>
                </c:pt>
                <c:pt idx="11">
                  <c:v>10.816666663333336</c:v>
                </c:pt>
                <c:pt idx="12">
                  <c:v>11.799999996333337</c:v>
                </c:pt>
                <c:pt idx="13">
                  <c:v>12.783333329333338</c:v>
                </c:pt>
                <c:pt idx="14">
                  <c:v>13.766666662333339</c:v>
                </c:pt>
                <c:pt idx="15">
                  <c:v>14.74999999533334</c:v>
                </c:pt>
                <c:pt idx="16">
                  <c:v>15.733333328333341</c:v>
                </c:pt>
                <c:pt idx="17">
                  <c:v>16.716666661333342</c:v>
                </c:pt>
                <c:pt idx="18">
                  <c:v>17.699999994333343</c:v>
                </c:pt>
                <c:pt idx="19">
                  <c:v>18.683333327333344</c:v>
                </c:pt>
                <c:pt idx="20">
                  <c:v>19.666666660333345</c:v>
                </c:pt>
                <c:pt idx="21">
                  <c:v>20.649999993333346</c:v>
                </c:pt>
                <c:pt idx="22">
                  <c:v>21.633333326333346</c:v>
                </c:pt>
                <c:pt idx="23">
                  <c:v>22.616666659333347</c:v>
                </c:pt>
                <c:pt idx="24">
                  <c:v>23.599999992333348</c:v>
                </c:pt>
                <c:pt idx="25">
                  <c:v>24.583333325333349</c:v>
                </c:pt>
                <c:pt idx="26">
                  <c:v>25.56666665833335</c:v>
                </c:pt>
                <c:pt idx="27">
                  <c:v>26.549999991333351</c:v>
                </c:pt>
                <c:pt idx="28">
                  <c:v>27.533333324333352</c:v>
                </c:pt>
                <c:pt idx="29">
                  <c:v>28.516666657333353</c:v>
                </c:pt>
                <c:pt idx="30">
                  <c:v>29.499999990333354</c:v>
                </c:pt>
                <c:pt idx="31">
                  <c:v>30.483333323333355</c:v>
                </c:pt>
                <c:pt idx="32">
                  <c:v>31.466666656333356</c:v>
                </c:pt>
                <c:pt idx="33">
                  <c:v>32.449999989333357</c:v>
                </c:pt>
                <c:pt idx="34">
                  <c:v>33.433333322333354</c:v>
                </c:pt>
                <c:pt idx="35">
                  <c:v>34.416666655333351</c:v>
                </c:pt>
                <c:pt idx="36">
                  <c:v>35.399999988333349</c:v>
                </c:pt>
                <c:pt idx="37">
                  <c:v>36.383333321333346</c:v>
                </c:pt>
                <c:pt idx="38">
                  <c:v>37.366666654333343</c:v>
                </c:pt>
                <c:pt idx="39">
                  <c:v>38.349999987333341</c:v>
                </c:pt>
                <c:pt idx="40">
                  <c:v>39.333333320333338</c:v>
                </c:pt>
                <c:pt idx="41">
                  <c:v>40.316666653333336</c:v>
                </c:pt>
                <c:pt idx="42">
                  <c:v>41.299999986333333</c:v>
                </c:pt>
                <c:pt idx="43">
                  <c:v>42.28333331933333</c:v>
                </c:pt>
                <c:pt idx="44">
                  <c:v>43.266666652333328</c:v>
                </c:pt>
                <c:pt idx="45">
                  <c:v>44.249999985333325</c:v>
                </c:pt>
                <c:pt idx="46">
                  <c:v>45.233333318333322</c:v>
                </c:pt>
                <c:pt idx="47">
                  <c:v>46.21666665133332</c:v>
                </c:pt>
                <c:pt idx="48">
                  <c:v>47.199999984333317</c:v>
                </c:pt>
                <c:pt idx="49">
                  <c:v>48.183333317333314</c:v>
                </c:pt>
                <c:pt idx="50">
                  <c:v>49.166666650333312</c:v>
                </c:pt>
                <c:pt idx="51">
                  <c:v>50.149999983333309</c:v>
                </c:pt>
                <c:pt idx="52">
                  <c:v>51.133333316333307</c:v>
                </c:pt>
                <c:pt idx="53">
                  <c:v>52.116666649333304</c:v>
                </c:pt>
                <c:pt idx="54">
                  <c:v>53.099999982333301</c:v>
                </c:pt>
                <c:pt idx="55">
                  <c:v>54.083333315333299</c:v>
                </c:pt>
                <c:pt idx="56">
                  <c:v>55.066666648333296</c:v>
                </c:pt>
                <c:pt idx="57">
                  <c:v>56.049999981333293</c:v>
                </c:pt>
                <c:pt idx="58">
                  <c:v>57.033333314333291</c:v>
                </c:pt>
                <c:pt idx="59">
                  <c:v>58.016666647333288</c:v>
                </c:pt>
                <c:pt idx="60">
                  <c:v>58.999999980333286</c:v>
                </c:pt>
                <c:pt idx="61">
                  <c:v>59.983333313333283</c:v>
                </c:pt>
                <c:pt idx="62">
                  <c:v>60.96666664633328</c:v>
                </c:pt>
                <c:pt idx="63">
                  <c:v>61.949999979333278</c:v>
                </c:pt>
                <c:pt idx="64">
                  <c:v>62.933333312333275</c:v>
                </c:pt>
                <c:pt idx="65">
                  <c:v>63.916666645333272</c:v>
                </c:pt>
                <c:pt idx="66">
                  <c:v>64.89999997833327</c:v>
                </c:pt>
                <c:pt idx="67">
                  <c:v>65.883333311333274</c:v>
                </c:pt>
                <c:pt idx="68">
                  <c:v>66.866666644333279</c:v>
                </c:pt>
                <c:pt idx="69">
                  <c:v>67.849999977333283</c:v>
                </c:pt>
                <c:pt idx="70">
                  <c:v>68.833333310333288</c:v>
                </c:pt>
                <c:pt idx="71">
                  <c:v>69.816666643333292</c:v>
                </c:pt>
              </c:numCache>
            </c:numRef>
          </c:xVal>
          <c:yVal>
            <c:numRef>
              <c:f>Sheet3!$Q$4:$Q$75</c:f>
              <c:numCache>
                <c:formatCode>General</c:formatCode>
                <c:ptCount val="72"/>
                <c:pt idx="0">
                  <c:v>6.2E-2</c:v>
                </c:pt>
                <c:pt idx="1">
                  <c:v>7.8E-2</c:v>
                </c:pt>
                <c:pt idx="2">
                  <c:v>9.4E-2</c:v>
                </c:pt>
                <c:pt idx="3">
                  <c:v>0.109</c:v>
                </c:pt>
                <c:pt idx="4">
                  <c:v>0.123</c:v>
                </c:pt>
                <c:pt idx="5">
                  <c:v>0.13900000000000001</c:v>
                </c:pt>
                <c:pt idx="6">
                  <c:v>0.154</c:v>
                </c:pt>
                <c:pt idx="7">
                  <c:v>0.16800000000000001</c:v>
                </c:pt>
                <c:pt idx="8">
                  <c:v>0.183</c:v>
                </c:pt>
                <c:pt idx="9">
                  <c:v>0.19700000000000001</c:v>
                </c:pt>
                <c:pt idx="10">
                  <c:v>0.21099999999999999</c:v>
                </c:pt>
                <c:pt idx="11">
                  <c:v>0.22500000000000001</c:v>
                </c:pt>
                <c:pt idx="12">
                  <c:v>0.23799999999999999</c:v>
                </c:pt>
                <c:pt idx="13">
                  <c:v>0.252</c:v>
                </c:pt>
                <c:pt idx="14">
                  <c:v>0.26500000000000001</c:v>
                </c:pt>
                <c:pt idx="15">
                  <c:v>0.27800000000000002</c:v>
                </c:pt>
                <c:pt idx="16">
                  <c:v>0.28999999999999998</c:v>
                </c:pt>
                <c:pt idx="17">
                  <c:v>0.30299999999999999</c:v>
                </c:pt>
                <c:pt idx="18">
                  <c:v>0.316</c:v>
                </c:pt>
                <c:pt idx="19">
                  <c:v>0.32800000000000001</c:v>
                </c:pt>
                <c:pt idx="20">
                  <c:v>0.34100000000000003</c:v>
                </c:pt>
                <c:pt idx="21">
                  <c:v>0.35199999999999998</c:v>
                </c:pt>
                <c:pt idx="22">
                  <c:v>0.36499999999999999</c:v>
                </c:pt>
                <c:pt idx="23">
                  <c:v>0.377</c:v>
                </c:pt>
                <c:pt idx="24">
                  <c:v>0.38900000000000001</c:v>
                </c:pt>
                <c:pt idx="25">
                  <c:v>0.40100000000000002</c:v>
                </c:pt>
                <c:pt idx="26">
                  <c:v>0.41299999999999998</c:v>
                </c:pt>
                <c:pt idx="27">
                  <c:v>0.42499999999999999</c:v>
                </c:pt>
                <c:pt idx="28">
                  <c:v>0.436</c:v>
                </c:pt>
                <c:pt idx="29">
                  <c:v>0.44700000000000001</c:v>
                </c:pt>
                <c:pt idx="30">
                  <c:v>0.45800000000000002</c:v>
                </c:pt>
                <c:pt idx="31">
                  <c:v>0.47099999999999997</c:v>
                </c:pt>
                <c:pt idx="32">
                  <c:v>0.48299999999999998</c:v>
                </c:pt>
                <c:pt idx="33">
                  <c:v>0.495</c:v>
                </c:pt>
                <c:pt idx="34">
                  <c:v>0.50600000000000001</c:v>
                </c:pt>
                <c:pt idx="35">
                  <c:v>0.51800000000000002</c:v>
                </c:pt>
                <c:pt idx="36">
                  <c:v>0.52800000000000002</c:v>
                </c:pt>
                <c:pt idx="37">
                  <c:v>0.54</c:v>
                </c:pt>
                <c:pt idx="38">
                  <c:v>0.55100000000000005</c:v>
                </c:pt>
                <c:pt idx="39">
                  <c:v>0.56200000000000006</c:v>
                </c:pt>
                <c:pt idx="40">
                  <c:v>0.57199999999999995</c:v>
                </c:pt>
                <c:pt idx="41">
                  <c:v>0.58199999999999996</c:v>
                </c:pt>
                <c:pt idx="42">
                  <c:v>0.59299999999999997</c:v>
                </c:pt>
                <c:pt idx="43">
                  <c:v>0.60299999999999998</c:v>
                </c:pt>
                <c:pt idx="44">
                  <c:v>0.61399999999999999</c:v>
                </c:pt>
                <c:pt idx="45">
                  <c:v>0.624</c:v>
                </c:pt>
                <c:pt idx="46">
                  <c:v>0.63300000000000001</c:v>
                </c:pt>
                <c:pt idx="47">
                  <c:v>0.64300000000000002</c:v>
                </c:pt>
                <c:pt idx="48">
                  <c:v>0.65300000000000002</c:v>
                </c:pt>
                <c:pt idx="49">
                  <c:v>0.66200000000000003</c:v>
                </c:pt>
                <c:pt idx="50">
                  <c:v>0.67100000000000004</c:v>
                </c:pt>
                <c:pt idx="51">
                  <c:v>0.68100000000000005</c:v>
                </c:pt>
                <c:pt idx="52">
                  <c:v>0.69099999999999995</c:v>
                </c:pt>
                <c:pt idx="53">
                  <c:v>0.7</c:v>
                </c:pt>
                <c:pt idx="54">
                  <c:v>0.71</c:v>
                </c:pt>
                <c:pt idx="55">
                  <c:v>0.71799999999999997</c:v>
                </c:pt>
                <c:pt idx="56">
                  <c:v>0.72799999999999998</c:v>
                </c:pt>
                <c:pt idx="57">
                  <c:v>0.73699999999999999</c:v>
                </c:pt>
                <c:pt idx="58">
                  <c:v>0.746</c:v>
                </c:pt>
                <c:pt idx="59">
                  <c:v>0.755</c:v>
                </c:pt>
                <c:pt idx="60">
                  <c:v>0.76400000000000001</c:v>
                </c:pt>
                <c:pt idx="61">
                  <c:v>0.77300000000000002</c:v>
                </c:pt>
                <c:pt idx="62">
                  <c:v>0.78200000000000003</c:v>
                </c:pt>
                <c:pt idx="63">
                  <c:v>0.79</c:v>
                </c:pt>
                <c:pt idx="64">
                  <c:v>0.79900000000000004</c:v>
                </c:pt>
                <c:pt idx="65">
                  <c:v>0.80700000000000005</c:v>
                </c:pt>
                <c:pt idx="66">
                  <c:v>0.81599999999999995</c:v>
                </c:pt>
                <c:pt idx="67">
                  <c:v>0.82399999999999995</c:v>
                </c:pt>
                <c:pt idx="68">
                  <c:v>0.83299999999999996</c:v>
                </c:pt>
                <c:pt idx="69">
                  <c:v>0.84</c:v>
                </c:pt>
                <c:pt idx="70">
                  <c:v>0.84899999999999998</c:v>
                </c:pt>
                <c:pt idx="71">
                  <c:v>0.85699999999999998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DC53-4588-AA94-FC0679158E79}"/>
            </c:ext>
          </c:extLst>
        </c:ser>
        <c:ser>
          <c:idx val="15"/>
          <c:order val="15"/>
          <c:tx>
            <c:strRef>
              <c:f>Sheet3!$R$3</c:f>
              <c:strCache>
                <c:ptCount val="1"/>
                <c:pt idx="0">
                  <c:v>0.2mM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Sheet3!$B$4:$B$75</c:f>
              <c:numCache>
                <c:formatCode>General</c:formatCode>
                <c:ptCount val="72"/>
                <c:pt idx="0">
                  <c:v>0</c:v>
                </c:pt>
                <c:pt idx="1">
                  <c:v>0.98333333333333328</c:v>
                </c:pt>
                <c:pt idx="2">
                  <c:v>1.9666666663333334</c:v>
                </c:pt>
                <c:pt idx="3">
                  <c:v>2.9499999993333335</c:v>
                </c:pt>
                <c:pt idx="4">
                  <c:v>3.9333333323333335</c:v>
                </c:pt>
                <c:pt idx="5">
                  <c:v>4.9166666653333335</c:v>
                </c:pt>
                <c:pt idx="6">
                  <c:v>5.8999999983333336</c:v>
                </c:pt>
                <c:pt idx="7">
                  <c:v>6.8833333313333336</c:v>
                </c:pt>
                <c:pt idx="8">
                  <c:v>7.8666666643333336</c:v>
                </c:pt>
                <c:pt idx="9">
                  <c:v>8.8499999973333345</c:v>
                </c:pt>
                <c:pt idx="10">
                  <c:v>9.8333333303333355</c:v>
                </c:pt>
                <c:pt idx="11">
                  <c:v>10.816666663333336</c:v>
                </c:pt>
                <c:pt idx="12">
                  <c:v>11.799999996333337</c:v>
                </c:pt>
                <c:pt idx="13">
                  <c:v>12.783333329333338</c:v>
                </c:pt>
                <c:pt idx="14">
                  <c:v>13.766666662333339</c:v>
                </c:pt>
                <c:pt idx="15">
                  <c:v>14.74999999533334</c:v>
                </c:pt>
                <c:pt idx="16">
                  <c:v>15.733333328333341</c:v>
                </c:pt>
                <c:pt idx="17">
                  <c:v>16.716666661333342</c:v>
                </c:pt>
                <c:pt idx="18">
                  <c:v>17.699999994333343</c:v>
                </c:pt>
                <c:pt idx="19">
                  <c:v>18.683333327333344</c:v>
                </c:pt>
                <c:pt idx="20">
                  <c:v>19.666666660333345</c:v>
                </c:pt>
                <c:pt idx="21">
                  <c:v>20.649999993333346</c:v>
                </c:pt>
                <c:pt idx="22">
                  <c:v>21.633333326333346</c:v>
                </c:pt>
                <c:pt idx="23">
                  <c:v>22.616666659333347</c:v>
                </c:pt>
                <c:pt idx="24">
                  <c:v>23.599999992333348</c:v>
                </c:pt>
                <c:pt idx="25">
                  <c:v>24.583333325333349</c:v>
                </c:pt>
                <c:pt idx="26">
                  <c:v>25.56666665833335</c:v>
                </c:pt>
                <c:pt idx="27">
                  <c:v>26.549999991333351</c:v>
                </c:pt>
                <c:pt idx="28">
                  <c:v>27.533333324333352</c:v>
                </c:pt>
                <c:pt idx="29">
                  <c:v>28.516666657333353</c:v>
                </c:pt>
                <c:pt idx="30">
                  <c:v>29.499999990333354</c:v>
                </c:pt>
                <c:pt idx="31">
                  <c:v>30.483333323333355</c:v>
                </c:pt>
                <c:pt idx="32">
                  <c:v>31.466666656333356</c:v>
                </c:pt>
                <c:pt idx="33">
                  <c:v>32.449999989333357</c:v>
                </c:pt>
                <c:pt idx="34">
                  <c:v>33.433333322333354</c:v>
                </c:pt>
                <c:pt idx="35">
                  <c:v>34.416666655333351</c:v>
                </c:pt>
                <c:pt idx="36">
                  <c:v>35.399999988333349</c:v>
                </c:pt>
                <c:pt idx="37">
                  <c:v>36.383333321333346</c:v>
                </c:pt>
                <c:pt idx="38">
                  <c:v>37.366666654333343</c:v>
                </c:pt>
                <c:pt idx="39">
                  <c:v>38.349999987333341</c:v>
                </c:pt>
                <c:pt idx="40">
                  <c:v>39.333333320333338</c:v>
                </c:pt>
                <c:pt idx="41">
                  <c:v>40.316666653333336</c:v>
                </c:pt>
                <c:pt idx="42">
                  <c:v>41.299999986333333</c:v>
                </c:pt>
                <c:pt idx="43">
                  <c:v>42.28333331933333</c:v>
                </c:pt>
                <c:pt idx="44">
                  <c:v>43.266666652333328</c:v>
                </c:pt>
                <c:pt idx="45">
                  <c:v>44.249999985333325</c:v>
                </c:pt>
                <c:pt idx="46">
                  <c:v>45.233333318333322</c:v>
                </c:pt>
                <c:pt idx="47">
                  <c:v>46.21666665133332</c:v>
                </c:pt>
                <c:pt idx="48">
                  <c:v>47.199999984333317</c:v>
                </c:pt>
                <c:pt idx="49">
                  <c:v>48.183333317333314</c:v>
                </c:pt>
                <c:pt idx="50">
                  <c:v>49.166666650333312</c:v>
                </c:pt>
                <c:pt idx="51">
                  <c:v>50.149999983333309</c:v>
                </c:pt>
                <c:pt idx="52">
                  <c:v>51.133333316333307</c:v>
                </c:pt>
                <c:pt idx="53">
                  <c:v>52.116666649333304</c:v>
                </c:pt>
                <c:pt idx="54">
                  <c:v>53.099999982333301</c:v>
                </c:pt>
                <c:pt idx="55">
                  <c:v>54.083333315333299</c:v>
                </c:pt>
                <c:pt idx="56">
                  <c:v>55.066666648333296</c:v>
                </c:pt>
                <c:pt idx="57">
                  <c:v>56.049999981333293</c:v>
                </c:pt>
                <c:pt idx="58">
                  <c:v>57.033333314333291</c:v>
                </c:pt>
                <c:pt idx="59">
                  <c:v>58.016666647333288</c:v>
                </c:pt>
                <c:pt idx="60">
                  <c:v>58.999999980333286</c:v>
                </c:pt>
                <c:pt idx="61">
                  <c:v>59.983333313333283</c:v>
                </c:pt>
                <c:pt idx="62">
                  <c:v>60.96666664633328</c:v>
                </c:pt>
                <c:pt idx="63">
                  <c:v>61.949999979333278</c:v>
                </c:pt>
                <c:pt idx="64">
                  <c:v>62.933333312333275</c:v>
                </c:pt>
                <c:pt idx="65">
                  <c:v>63.916666645333272</c:v>
                </c:pt>
                <c:pt idx="66">
                  <c:v>64.89999997833327</c:v>
                </c:pt>
                <c:pt idx="67">
                  <c:v>65.883333311333274</c:v>
                </c:pt>
                <c:pt idx="68">
                  <c:v>66.866666644333279</c:v>
                </c:pt>
                <c:pt idx="69">
                  <c:v>67.849999977333283</c:v>
                </c:pt>
                <c:pt idx="70">
                  <c:v>68.833333310333288</c:v>
                </c:pt>
                <c:pt idx="71">
                  <c:v>69.816666643333292</c:v>
                </c:pt>
              </c:numCache>
            </c:numRef>
          </c:xVal>
          <c:yVal>
            <c:numRef>
              <c:f>Sheet3!$R$4:$R$75</c:f>
              <c:numCache>
                <c:formatCode>General</c:formatCode>
                <c:ptCount val="72"/>
                <c:pt idx="0">
                  <c:v>6.5000000000000002E-2</c:v>
                </c:pt>
                <c:pt idx="1">
                  <c:v>8.3000000000000004E-2</c:v>
                </c:pt>
                <c:pt idx="2">
                  <c:v>0.10299999999999999</c:v>
                </c:pt>
                <c:pt idx="3">
                  <c:v>0.121</c:v>
                </c:pt>
                <c:pt idx="4">
                  <c:v>0.13900000000000001</c:v>
                </c:pt>
                <c:pt idx="5">
                  <c:v>0.158</c:v>
                </c:pt>
                <c:pt idx="6">
                  <c:v>0.17499999999999999</c:v>
                </c:pt>
                <c:pt idx="7">
                  <c:v>0.193</c:v>
                </c:pt>
                <c:pt idx="8">
                  <c:v>0.21</c:v>
                </c:pt>
                <c:pt idx="9">
                  <c:v>0.22700000000000001</c:v>
                </c:pt>
                <c:pt idx="10">
                  <c:v>0.24299999999999999</c:v>
                </c:pt>
                <c:pt idx="11">
                  <c:v>0.26</c:v>
                </c:pt>
                <c:pt idx="12">
                  <c:v>0.27600000000000002</c:v>
                </c:pt>
                <c:pt idx="13">
                  <c:v>0.29099999999999998</c:v>
                </c:pt>
                <c:pt idx="14">
                  <c:v>0.307</c:v>
                </c:pt>
                <c:pt idx="15">
                  <c:v>0.32200000000000001</c:v>
                </c:pt>
                <c:pt idx="16">
                  <c:v>0.33700000000000002</c:v>
                </c:pt>
                <c:pt idx="17">
                  <c:v>0.35199999999999998</c:v>
                </c:pt>
                <c:pt idx="18">
                  <c:v>0.36699999999999999</c:v>
                </c:pt>
                <c:pt idx="19">
                  <c:v>0.38200000000000001</c:v>
                </c:pt>
                <c:pt idx="20">
                  <c:v>0.39700000000000002</c:v>
                </c:pt>
                <c:pt idx="21">
                  <c:v>0.41099999999999998</c:v>
                </c:pt>
                <c:pt idx="22">
                  <c:v>0.42599999999999999</c:v>
                </c:pt>
                <c:pt idx="23">
                  <c:v>0.44</c:v>
                </c:pt>
                <c:pt idx="24">
                  <c:v>0.45400000000000001</c:v>
                </c:pt>
                <c:pt idx="25">
                  <c:v>0.46800000000000003</c:v>
                </c:pt>
                <c:pt idx="26">
                  <c:v>0.48199999999999998</c:v>
                </c:pt>
                <c:pt idx="27">
                  <c:v>0.495</c:v>
                </c:pt>
                <c:pt idx="28">
                  <c:v>0.50900000000000001</c:v>
                </c:pt>
                <c:pt idx="29">
                  <c:v>0.52200000000000002</c:v>
                </c:pt>
                <c:pt idx="30">
                  <c:v>0.53500000000000003</c:v>
                </c:pt>
                <c:pt idx="31">
                  <c:v>0.54800000000000004</c:v>
                </c:pt>
                <c:pt idx="32">
                  <c:v>0.56100000000000005</c:v>
                </c:pt>
                <c:pt idx="33">
                  <c:v>0.57399999999999995</c:v>
                </c:pt>
                <c:pt idx="34">
                  <c:v>0.58599999999999997</c:v>
                </c:pt>
                <c:pt idx="35">
                  <c:v>0.59899999999999998</c:v>
                </c:pt>
                <c:pt idx="36">
                  <c:v>0.61099999999999999</c:v>
                </c:pt>
                <c:pt idx="37">
                  <c:v>0.624</c:v>
                </c:pt>
                <c:pt idx="38">
                  <c:v>0.63600000000000001</c:v>
                </c:pt>
                <c:pt idx="39">
                  <c:v>0.64800000000000002</c:v>
                </c:pt>
                <c:pt idx="40">
                  <c:v>0.66</c:v>
                </c:pt>
                <c:pt idx="41">
                  <c:v>0.67200000000000004</c:v>
                </c:pt>
                <c:pt idx="42">
                  <c:v>0.68300000000000005</c:v>
                </c:pt>
                <c:pt idx="43">
                  <c:v>0.69499999999999995</c:v>
                </c:pt>
                <c:pt idx="44">
                  <c:v>0.70699999999999996</c:v>
                </c:pt>
                <c:pt idx="45">
                  <c:v>0.71799999999999997</c:v>
                </c:pt>
                <c:pt idx="46">
                  <c:v>0.72899999999999998</c:v>
                </c:pt>
                <c:pt idx="47">
                  <c:v>0.74</c:v>
                </c:pt>
                <c:pt idx="48">
                  <c:v>0.752</c:v>
                </c:pt>
                <c:pt idx="49">
                  <c:v>0.76300000000000001</c:v>
                </c:pt>
                <c:pt idx="50">
                  <c:v>0.77500000000000002</c:v>
                </c:pt>
                <c:pt idx="51">
                  <c:v>0.78600000000000003</c:v>
                </c:pt>
                <c:pt idx="52">
                  <c:v>0.79800000000000004</c:v>
                </c:pt>
                <c:pt idx="53">
                  <c:v>0.80900000000000005</c:v>
                </c:pt>
                <c:pt idx="54">
                  <c:v>0.82099999999999995</c:v>
                </c:pt>
                <c:pt idx="55">
                  <c:v>0.83199999999999996</c:v>
                </c:pt>
                <c:pt idx="56">
                  <c:v>0.84299999999999997</c:v>
                </c:pt>
                <c:pt idx="57">
                  <c:v>0.85399999999999998</c:v>
                </c:pt>
                <c:pt idx="58">
                  <c:v>0.86499999999999999</c:v>
                </c:pt>
                <c:pt idx="59">
                  <c:v>0.876</c:v>
                </c:pt>
                <c:pt idx="60">
                  <c:v>0.88600000000000001</c:v>
                </c:pt>
                <c:pt idx="61">
                  <c:v>0.89600000000000002</c:v>
                </c:pt>
                <c:pt idx="62">
                  <c:v>0.90600000000000003</c:v>
                </c:pt>
                <c:pt idx="63">
                  <c:v>0.91700000000000004</c:v>
                </c:pt>
                <c:pt idx="64">
                  <c:v>0.92600000000000005</c:v>
                </c:pt>
                <c:pt idx="65">
                  <c:v>0.93700000000000006</c:v>
                </c:pt>
                <c:pt idx="66">
                  <c:v>0.94499999999999995</c:v>
                </c:pt>
                <c:pt idx="67">
                  <c:v>0.95599999999999996</c:v>
                </c:pt>
                <c:pt idx="68">
                  <c:v>0.96599999999999997</c:v>
                </c:pt>
                <c:pt idx="69">
                  <c:v>0.97699999999999998</c:v>
                </c:pt>
                <c:pt idx="70">
                  <c:v>0.98699999999999999</c:v>
                </c:pt>
                <c:pt idx="71">
                  <c:v>0.996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DC53-4588-AA94-FC0679158E79}"/>
            </c:ext>
          </c:extLst>
        </c:ser>
        <c:ser>
          <c:idx val="16"/>
          <c:order val="16"/>
          <c:tx>
            <c:strRef>
              <c:f>Sheet3!$S$3</c:f>
              <c:strCache>
                <c:ptCount val="1"/>
                <c:pt idx="0">
                  <c:v>0.1mM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Sheet3!$B$4:$B$75</c:f>
              <c:numCache>
                <c:formatCode>General</c:formatCode>
                <c:ptCount val="72"/>
                <c:pt idx="0">
                  <c:v>0</c:v>
                </c:pt>
                <c:pt idx="1">
                  <c:v>0.98333333333333328</c:v>
                </c:pt>
                <c:pt idx="2">
                  <c:v>1.9666666663333334</c:v>
                </c:pt>
                <c:pt idx="3">
                  <c:v>2.9499999993333335</c:v>
                </c:pt>
                <c:pt idx="4">
                  <c:v>3.9333333323333335</c:v>
                </c:pt>
                <c:pt idx="5">
                  <c:v>4.9166666653333335</c:v>
                </c:pt>
                <c:pt idx="6">
                  <c:v>5.8999999983333336</c:v>
                </c:pt>
                <c:pt idx="7">
                  <c:v>6.8833333313333336</c:v>
                </c:pt>
                <c:pt idx="8">
                  <c:v>7.8666666643333336</c:v>
                </c:pt>
                <c:pt idx="9">
                  <c:v>8.8499999973333345</c:v>
                </c:pt>
                <c:pt idx="10">
                  <c:v>9.8333333303333355</c:v>
                </c:pt>
                <c:pt idx="11">
                  <c:v>10.816666663333336</c:v>
                </c:pt>
                <c:pt idx="12">
                  <c:v>11.799999996333337</c:v>
                </c:pt>
                <c:pt idx="13">
                  <c:v>12.783333329333338</c:v>
                </c:pt>
                <c:pt idx="14">
                  <c:v>13.766666662333339</c:v>
                </c:pt>
                <c:pt idx="15">
                  <c:v>14.74999999533334</c:v>
                </c:pt>
                <c:pt idx="16">
                  <c:v>15.733333328333341</c:v>
                </c:pt>
                <c:pt idx="17">
                  <c:v>16.716666661333342</c:v>
                </c:pt>
                <c:pt idx="18">
                  <c:v>17.699999994333343</c:v>
                </c:pt>
                <c:pt idx="19">
                  <c:v>18.683333327333344</c:v>
                </c:pt>
                <c:pt idx="20">
                  <c:v>19.666666660333345</c:v>
                </c:pt>
                <c:pt idx="21">
                  <c:v>20.649999993333346</c:v>
                </c:pt>
                <c:pt idx="22">
                  <c:v>21.633333326333346</c:v>
                </c:pt>
                <c:pt idx="23">
                  <c:v>22.616666659333347</c:v>
                </c:pt>
                <c:pt idx="24">
                  <c:v>23.599999992333348</c:v>
                </c:pt>
                <c:pt idx="25">
                  <c:v>24.583333325333349</c:v>
                </c:pt>
                <c:pt idx="26">
                  <c:v>25.56666665833335</c:v>
                </c:pt>
                <c:pt idx="27">
                  <c:v>26.549999991333351</c:v>
                </c:pt>
                <c:pt idx="28">
                  <c:v>27.533333324333352</c:v>
                </c:pt>
                <c:pt idx="29">
                  <c:v>28.516666657333353</c:v>
                </c:pt>
                <c:pt idx="30">
                  <c:v>29.499999990333354</c:v>
                </c:pt>
                <c:pt idx="31">
                  <c:v>30.483333323333355</c:v>
                </c:pt>
                <c:pt idx="32">
                  <c:v>31.466666656333356</c:v>
                </c:pt>
                <c:pt idx="33">
                  <c:v>32.449999989333357</c:v>
                </c:pt>
                <c:pt idx="34">
                  <c:v>33.433333322333354</c:v>
                </c:pt>
                <c:pt idx="35">
                  <c:v>34.416666655333351</c:v>
                </c:pt>
                <c:pt idx="36">
                  <c:v>35.399999988333349</c:v>
                </c:pt>
                <c:pt idx="37">
                  <c:v>36.383333321333346</c:v>
                </c:pt>
                <c:pt idx="38">
                  <c:v>37.366666654333343</c:v>
                </c:pt>
                <c:pt idx="39">
                  <c:v>38.349999987333341</c:v>
                </c:pt>
                <c:pt idx="40">
                  <c:v>39.333333320333338</c:v>
                </c:pt>
                <c:pt idx="41">
                  <c:v>40.316666653333336</c:v>
                </c:pt>
                <c:pt idx="42">
                  <c:v>41.299999986333333</c:v>
                </c:pt>
                <c:pt idx="43">
                  <c:v>42.28333331933333</c:v>
                </c:pt>
                <c:pt idx="44">
                  <c:v>43.266666652333328</c:v>
                </c:pt>
                <c:pt idx="45">
                  <c:v>44.249999985333325</c:v>
                </c:pt>
                <c:pt idx="46">
                  <c:v>45.233333318333322</c:v>
                </c:pt>
                <c:pt idx="47">
                  <c:v>46.21666665133332</c:v>
                </c:pt>
                <c:pt idx="48">
                  <c:v>47.199999984333317</c:v>
                </c:pt>
                <c:pt idx="49">
                  <c:v>48.183333317333314</c:v>
                </c:pt>
                <c:pt idx="50">
                  <c:v>49.166666650333312</c:v>
                </c:pt>
                <c:pt idx="51">
                  <c:v>50.149999983333309</c:v>
                </c:pt>
                <c:pt idx="52">
                  <c:v>51.133333316333307</c:v>
                </c:pt>
                <c:pt idx="53">
                  <c:v>52.116666649333304</c:v>
                </c:pt>
                <c:pt idx="54">
                  <c:v>53.099999982333301</c:v>
                </c:pt>
                <c:pt idx="55">
                  <c:v>54.083333315333299</c:v>
                </c:pt>
                <c:pt idx="56">
                  <c:v>55.066666648333296</c:v>
                </c:pt>
                <c:pt idx="57">
                  <c:v>56.049999981333293</c:v>
                </c:pt>
                <c:pt idx="58">
                  <c:v>57.033333314333291</c:v>
                </c:pt>
                <c:pt idx="59">
                  <c:v>58.016666647333288</c:v>
                </c:pt>
                <c:pt idx="60">
                  <c:v>58.999999980333286</c:v>
                </c:pt>
                <c:pt idx="61">
                  <c:v>59.983333313333283</c:v>
                </c:pt>
                <c:pt idx="62">
                  <c:v>60.96666664633328</c:v>
                </c:pt>
                <c:pt idx="63">
                  <c:v>61.949999979333278</c:v>
                </c:pt>
                <c:pt idx="64">
                  <c:v>62.933333312333275</c:v>
                </c:pt>
                <c:pt idx="65">
                  <c:v>63.916666645333272</c:v>
                </c:pt>
                <c:pt idx="66">
                  <c:v>64.89999997833327</c:v>
                </c:pt>
                <c:pt idx="67">
                  <c:v>65.883333311333274</c:v>
                </c:pt>
                <c:pt idx="68">
                  <c:v>66.866666644333279</c:v>
                </c:pt>
                <c:pt idx="69">
                  <c:v>67.849999977333283</c:v>
                </c:pt>
                <c:pt idx="70">
                  <c:v>68.833333310333288</c:v>
                </c:pt>
                <c:pt idx="71">
                  <c:v>69.816666643333292</c:v>
                </c:pt>
              </c:numCache>
            </c:numRef>
          </c:xVal>
          <c:yVal>
            <c:numRef>
              <c:f>Sheet3!$S$4:$S$75</c:f>
              <c:numCache>
                <c:formatCode>General</c:formatCode>
                <c:ptCount val="72"/>
                <c:pt idx="0">
                  <c:v>7.3999999999999996E-2</c:v>
                </c:pt>
                <c:pt idx="1">
                  <c:v>8.8999999999999996E-2</c:v>
                </c:pt>
                <c:pt idx="2">
                  <c:v>0.105</c:v>
                </c:pt>
                <c:pt idx="3">
                  <c:v>0.12</c:v>
                </c:pt>
                <c:pt idx="4">
                  <c:v>0.13400000000000001</c:v>
                </c:pt>
                <c:pt idx="5">
                  <c:v>0.14899999999999999</c:v>
                </c:pt>
                <c:pt idx="6">
                  <c:v>0.16300000000000001</c:v>
                </c:pt>
                <c:pt idx="7">
                  <c:v>0.17599999999999999</c:v>
                </c:pt>
                <c:pt idx="8">
                  <c:v>0.19</c:v>
                </c:pt>
                <c:pt idx="9">
                  <c:v>0.20300000000000001</c:v>
                </c:pt>
                <c:pt idx="10">
                  <c:v>0.216</c:v>
                </c:pt>
                <c:pt idx="11">
                  <c:v>0.22800000000000001</c:v>
                </c:pt>
                <c:pt idx="12">
                  <c:v>0.24</c:v>
                </c:pt>
                <c:pt idx="13">
                  <c:v>0.253</c:v>
                </c:pt>
                <c:pt idx="14">
                  <c:v>0.26500000000000001</c:v>
                </c:pt>
                <c:pt idx="15">
                  <c:v>0.27700000000000002</c:v>
                </c:pt>
                <c:pt idx="16">
                  <c:v>0.28799999999999998</c:v>
                </c:pt>
                <c:pt idx="17">
                  <c:v>0.3</c:v>
                </c:pt>
                <c:pt idx="18">
                  <c:v>0.312</c:v>
                </c:pt>
                <c:pt idx="19">
                  <c:v>0.32300000000000001</c:v>
                </c:pt>
                <c:pt idx="20">
                  <c:v>0.33500000000000002</c:v>
                </c:pt>
                <c:pt idx="21">
                  <c:v>0.34599999999999997</c:v>
                </c:pt>
                <c:pt idx="22">
                  <c:v>0.35699999999999998</c:v>
                </c:pt>
                <c:pt idx="23">
                  <c:v>0.36799999999999999</c:v>
                </c:pt>
                <c:pt idx="24">
                  <c:v>0.379</c:v>
                </c:pt>
                <c:pt idx="25">
                  <c:v>0.39</c:v>
                </c:pt>
                <c:pt idx="26">
                  <c:v>0.4</c:v>
                </c:pt>
                <c:pt idx="27">
                  <c:v>0.41</c:v>
                </c:pt>
                <c:pt idx="28">
                  <c:v>0.42</c:v>
                </c:pt>
                <c:pt idx="29">
                  <c:v>0.43</c:v>
                </c:pt>
                <c:pt idx="30">
                  <c:v>0.439</c:v>
                </c:pt>
                <c:pt idx="31">
                  <c:v>0.44900000000000001</c:v>
                </c:pt>
                <c:pt idx="32">
                  <c:v>0.45900000000000002</c:v>
                </c:pt>
                <c:pt idx="33">
                  <c:v>0.46899999999999997</c:v>
                </c:pt>
                <c:pt idx="34">
                  <c:v>0.47799999999999998</c:v>
                </c:pt>
                <c:pt idx="35">
                  <c:v>0.48799999999999999</c:v>
                </c:pt>
                <c:pt idx="36">
                  <c:v>0.498</c:v>
                </c:pt>
                <c:pt idx="37">
                  <c:v>0.50800000000000001</c:v>
                </c:pt>
                <c:pt idx="38">
                  <c:v>0.51800000000000002</c:v>
                </c:pt>
                <c:pt idx="39">
                  <c:v>0.52700000000000002</c:v>
                </c:pt>
                <c:pt idx="40">
                  <c:v>0.53500000000000003</c:v>
                </c:pt>
                <c:pt idx="41">
                  <c:v>0.54300000000000004</c:v>
                </c:pt>
                <c:pt idx="42">
                  <c:v>0.55200000000000005</c:v>
                </c:pt>
                <c:pt idx="43">
                  <c:v>0.56000000000000005</c:v>
                </c:pt>
                <c:pt idx="44">
                  <c:v>0.56799999999999995</c:v>
                </c:pt>
                <c:pt idx="45">
                  <c:v>0.57699999999999996</c:v>
                </c:pt>
                <c:pt idx="46">
                  <c:v>0.58499999999999996</c:v>
                </c:pt>
                <c:pt idx="47">
                  <c:v>0.59199999999999997</c:v>
                </c:pt>
                <c:pt idx="48">
                  <c:v>0.60099999999999998</c:v>
                </c:pt>
                <c:pt idx="49">
                  <c:v>0.60799999999999998</c:v>
                </c:pt>
                <c:pt idx="50">
                  <c:v>0.61599999999999999</c:v>
                </c:pt>
                <c:pt idx="51">
                  <c:v>0.624</c:v>
                </c:pt>
                <c:pt idx="52">
                  <c:v>0.63100000000000001</c:v>
                </c:pt>
                <c:pt idx="53">
                  <c:v>0.63900000000000001</c:v>
                </c:pt>
                <c:pt idx="54">
                  <c:v>0.64600000000000002</c:v>
                </c:pt>
                <c:pt idx="55">
                  <c:v>0.65400000000000003</c:v>
                </c:pt>
                <c:pt idx="56">
                  <c:v>0.66</c:v>
                </c:pt>
                <c:pt idx="57">
                  <c:v>0.66800000000000004</c:v>
                </c:pt>
                <c:pt idx="58">
                  <c:v>0.67600000000000005</c:v>
                </c:pt>
                <c:pt idx="59">
                  <c:v>0.68300000000000005</c:v>
                </c:pt>
                <c:pt idx="60">
                  <c:v>0.69</c:v>
                </c:pt>
                <c:pt idx="61">
                  <c:v>0.69799999999999995</c:v>
                </c:pt>
                <c:pt idx="62">
                  <c:v>0.70499999999999996</c:v>
                </c:pt>
                <c:pt idx="63">
                  <c:v>0.71099999999999997</c:v>
                </c:pt>
                <c:pt idx="64">
                  <c:v>0.71799999999999997</c:v>
                </c:pt>
                <c:pt idx="65">
                  <c:v>0.72499999999999998</c:v>
                </c:pt>
                <c:pt idx="66">
                  <c:v>0.73199999999999998</c:v>
                </c:pt>
                <c:pt idx="67">
                  <c:v>0.73799999999999999</c:v>
                </c:pt>
                <c:pt idx="68">
                  <c:v>0.74399999999999999</c:v>
                </c:pt>
                <c:pt idx="69">
                  <c:v>0.75</c:v>
                </c:pt>
                <c:pt idx="70">
                  <c:v>0.75700000000000001</c:v>
                </c:pt>
                <c:pt idx="71">
                  <c:v>0.76400000000000001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DC53-4588-AA94-FC0679158E79}"/>
            </c:ext>
          </c:extLst>
        </c:ser>
        <c:ser>
          <c:idx val="17"/>
          <c:order val="17"/>
          <c:tx>
            <c:strRef>
              <c:f>Sheet3!$T$3</c:f>
              <c:strCache>
                <c:ptCount val="1"/>
                <c:pt idx="0">
                  <c:v>0.1mM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Sheet3!$B$4:$B$75</c:f>
              <c:numCache>
                <c:formatCode>General</c:formatCode>
                <c:ptCount val="72"/>
                <c:pt idx="0">
                  <c:v>0</c:v>
                </c:pt>
                <c:pt idx="1">
                  <c:v>0.98333333333333328</c:v>
                </c:pt>
                <c:pt idx="2">
                  <c:v>1.9666666663333334</c:v>
                </c:pt>
                <c:pt idx="3">
                  <c:v>2.9499999993333335</c:v>
                </c:pt>
                <c:pt idx="4">
                  <c:v>3.9333333323333335</c:v>
                </c:pt>
                <c:pt idx="5">
                  <c:v>4.9166666653333335</c:v>
                </c:pt>
                <c:pt idx="6">
                  <c:v>5.8999999983333336</c:v>
                </c:pt>
                <c:pt idx="7">
                  <c:v>6.8833333313333336</c:v>
                </c:pt>
                <c:pt idx="8">
                  <c:v>7.8666666643333336</c:v>
                </c:pt>
                <c:pt idx="9">
                  <c:v>8.8499999973333345</c:v>
                </c:pt>
                <c:pt idx="10">
                  <c:v>9.8333333303333355</c:v>
                </c:pt>
                <c:pt idx="11">
                  <c:v>10.816666663333336</c:v>
                </c:pt>
                <c:pt idx="12">
                  <c:v>11.799999996333337</c:v>
                </c:pt>
                <c:pt idx="13">
                  <c:v>12.783333329333338</c:v>
                </c:pt>
                <c:pt idx="14">
                  <c:v>13.766666662333339</c:v>
                </c:pt>
                <c:pt idx="15">
                  <c:v>14.74999999533334</c:v>
                </c:pt>
                <c:pt idx="16">
                  <c:v>15.733333328333341</c:v>
                </c:pt>
                <c:pt idx="17">
                  <c:v>16.716666661333342</c:v>
                </c:pt>
                <c:pt idx="18">
                  <c:v>17.699999994333343</c:v>
                </c:pt>
                <c:pt idx="19">
                  <c:v>18.683333327333344</c:v>
                </c:pt>
                <c:pt idx="20">
                  <c:v>19.666666660333345</c:v>
                </c:pt>
                <c:pt idx="21">
                  <c:v>20.649999993333346</c:v>
                </c:pt>
                <c:pt idx="22">
                  <c:v>21.633333326333346</c:v>
                </c:pt>
                <c:pt idx="23">
                  <c:v>22.616666659333347</c:v>
                </c:pt>
                <c:pt idx="24">
                  <c:v>23.599999992333348</c:v>
                </c:pt>
                <c:pt idx="25">
                  <c:v>24.583333325333349</c:v>
                </c:pt>
                <c:pt idx="26">
                  <c:v>25.56666665833335</c:v>
                </c:pt>
                <c:pt idx="27">
                  <c:v>26.549999991333351</c:v>
                </c:pt>
                <c:pt idx="28">
                  <c:v>27.533333324333352</c:v>
                </c:pt>
                <c:pt idx="29">
                  <c:v>28.516666657333353</c:v>
                </c:pt>
                <c:pt idx="30">
                  <c:v>29.499999990333354</c:v>
                </c:pt>
                <c:pt idx="31">
                  <c:v>30.483333323333355</c:v>
                </c:pt>
                <c:pt idx="32">
                  <c:v>31.466666656333356</c:v>
                </c:pt>
                <c:pt idx="33">
                  <c:v>32.449999989333357</c:v>
                </c:pt>
                <c:pt idx="34">
                  <c:v>33.433333322333354</c:v>
                </c:pt>
                <c:pt idx="35">
                  <c:v>34.416666655333351</c:v>
                </c:pt>
                <c:pt idx="36">
                  <c:v>35.399999988333349</c:v>
                </c:pt>
                <c:pt idx="37">
                  <c:v>36.383333321333346</c:v>
                </c:pt>
                <c:pt idx="38">
                  <c:v>37.366666654333343</c:v>
                </c:pt>
                <c:pt idx="39">
                  <c:v>38.349999987333341</c:v>
                </c:pt>
                <c:pt idx="40">
                  <c:v>39.333333320333338</c:v>
                </c:pt>
                <c:pt idx="41">
                  <c:v>40.316666653333336</c:v>
                </c:pt>
                <c:pt idx="42">
                  <c:v>41.299999986333333</c:v>
                </c:pt>
                <c:pt idx="43">
                  <c:v>42.28333331933333</c:v>
                </c:pt>
                <c:pt idx="44">
                  <c:v>43.266666652333328</c:v>
                </c:pt>
                <c:pt idx="45">
                  <c:v>44.249999985333325</c:v>
                </c:pt>
                <c:pt idx="46">
                  <c:v>45.233333318333322</c:v>
                </c:pt>
                <c:pt idx="47">
                  <c:v>46.21666665133332</c:v>
                </c:pt>
                <c:pt idx="48">
                  <c:v>47.199999984333317</c:v>
                </c:pt>
                <c:pt idx="49">
                  <c:v>48.183333317333314</c:v>
                </c:pt>
                <c:pt idx="50">
                  <c:v>49.166666650333312</c:v>
                </c:pt>
                <c:pt idx="51">
                  <c:v>50.149999983333309</c:v>
                </c:pt>
                <c:pt idx="52">
                  <c:v>51.133333316333307</c:v>
                </c:pt>
                <c:pt idx="53">
                  <c:v>52.116666649333304</c:v>
                </c:pt>
                <c:pt idx="54">
                  <c:v>53.099999982333301</c:v>
                </c:pt>
                <c:pt idx="55">
                  <c:v>54.083333315333299</c:v>
                </c:pt>
                <c:pt idx="56">
                  <c:v>55.066666648333296</c:v>
                </c:pt>
                <c:pt idx="57">
                  <c:v>56.049999981333293</c:v>
                </c:pt>
                <c:pt idx="58">
                  <c:v>57.033333314333291</c:v>
                </c:pt>
                <c:pt idx="59">
                  <c:v>58.016666647333288</c:v>
                </c:pt>
                <c:pt idx="60">
                  <c:v>58.999999980333286</c:v>
                </c:pt>
                <c:pt idx="61">
                  <c:v>59.983333313333283</c:v>
                </c:pt>
                <c:pt idx="62">
                  <c:v>60.96666664633328</c:v>
                </c:pt>
                <c:pt idx="63">
                  <c:v>61.949999979333278</c:v>
                </c:pt>
                <c:pt idx="64">
                  <c:v>62.933333312333275</c:v>
                </c:pt>
                <c:pt idx="65">
                  <c:v>63.916666645333272</c:v>
                </c:pt>
                <c:pt idx="66">
                  <c:v>64.89999997833327</c:v>
                </c:pt>
                <c:pt idx="67">
                  <c:v>65.883333311333274</c:v>
                </c:pt>
                <c:pt idx="68">
                  <c:v>66.866666644333279</c:v>
                </c:pt>
                <c:pt idx="69">
                  <c:v>67.849999977333283</c:v>
                </c:pt>
                <c:pt idx="70">
                  <c:v>68.833333310333288</c:v>
                </c:pt>
                <c:pt idx="71">
                  <c:v>69.816666643333292</c:v>
                </c:pt>
              </c:numCache>
            </c:numRef>
          </c:xVal>
          <c:yVal>
            <c:numRef>
              <c:f>Sheet3!$T$4:$T$75</c:f>
              <c:numCache>
                <c:formatCode>General</c:formatCode>
                <c:ptCount val="72"/>
                <c:pt idx="0">
                  <c:v>7.0999999999999994E-2</c:v>
                </c:pt>
                <c:pt idx="1">
                  <c:v>8.5000000000000006E-2</c:v>
                </c:pt>
                <c:pt idx="2">
                  <c:v>0.1</c:v>
                </c:pt>
                <c:pt idx="3">
                  <c:v>0.114</c:v>
                </c:pt>
                <c:pt idx="4">
                  <c:v>0.129</c:v>
                </c:pt>
                <c:pt idx="5">
                  <c:v>0.14299999999999999</c:v>
                </c:pt>
                <c:pt idx="6">
                  <c:v>0.156</c:v>
                </c:pt>
                <c:pt idx="7">
                  <c:v>0.16900000000000001</c:v>
                </c:pt>
                <c:pt idx="8">
                  <c:v>0.183</c:v>
                </c:pt>
                <c:pt idx="9">
                  <c:v>0.19600000000000001</c:v>
                </c:pt>
                <c:pt idx="10">
                  <c:v>0.20899999999999999</c:v>
                </c:pt>
                <c:pt idx="11">
                  <c:v>0.222</c:v>
                </c:pt>
                <c:pt idx="12">
                  <c:v>0.23599999999999999</c:v>
                </c:pt>
                <c:pt idx="13">
                  <c:v>0.249</c:v>
                </c:pt>
                <c:pt idx="14">
                  <c:v>0.26100000000000001</c:v>
                </c:pt>
                <c:pt idx="15">
                  <c:v>0.27400000000000002</c:v>
                </c:pt>
                <c:pt idx="16">
                  <c:v>0.28599999999999998</c:v>
                </c:pt>
                <c:pt idx="17">
                  <c:v>0.29799999999999999</c:v>
                </c:pt>
                <c:pt idx="18">
                  <c:v>0.309</c:v>
                </c:pt>
                <c:pt idx="19">
                  <c:v>0.32100000000000001</c:v>
                </c:pt>
                <c:pt idx="20">
                  <c:v>0.33300000000000002</c:v>
                </c:pt>
                <c:pt idx="21">
                  <c:v>0.34399999999999997</c:v>
                </c:pt>
                <c:pt idx="22">
                  <c:v>0.35499999999999998</c:v>
                </c:pt>
                <c:pt idx="23">
                  <c:v>0.36599999999999999</c:v>
                </c:pt>
                <c:pt idx="24">
                  <c:v>0.378</c:v>
                </c:pt>
                <c:pt idx="25">
                  <c:v>0.38900000000000001</c:v>
                </c:pt>
                <c:pt idx="26">
                  <c:v>0.39900000000000002</c:v>
                </c:pt>
                <c:pt idx="27">
                  <c:v>0.41</c:v>
                </c:pt>
                <c:pt idx="28">
                  <c:v>0.42</c:v>
                </c:pt>
                <c:pt idx="29">
                  <c:v>0.43</c:v>
                </c:pt>
                <c:pt idx="30">
                  <c:v>0.44</c:v>
                </c:pt>
                <c:pt idx="31">
                  <c:v>0.45</c:v>
                </c:pt>
                <c:pt idx="32">
                  <c:v>0.46100000000000002</c:v>
                </c:pt>
                <c:pt idx="33">
                  <c:v>0.47</c:v>
                </c:pt>
                <c:pt idx="34">
                  <c:v>0.48</c:v>
                </c:pt>
                <c:pt idx="35">
                  <c:v>0.49</c:v>
                </c:pt>
                <c:pt idx="36">
                  <c:v>0.5</c:v>
                </c:pt>
                <c:pt idx="37">
                  <c:v>0.50900000000000001</c:v>
                </c:pt>
                <c:pt idx="38">
                  <c:v>0.51900000000000002</c:v>
                </c:pt>
                <c:pt idx="39">
                  <c:v>0.52800000000000002</c:v>
                </c:pt>
                <c:pt idx="40">
                  <c:v>0.53700000000000003</c:v>
                </c:pt>
                <c:pt idx="41">
                  <c:v>0.54500000000000004</c:v>
                </c:pt>
                <c:pt idx="42">
                  <c:v>0.55500000000000005</c:v>
                </c:pt>
                <c:pt idx="43">
                  <c:v>0.56299999999999994</c:v>
                </c:pt>
                <c:pt idx="44">
                  <c:v>0.57299999999999995</c:v>
                </c:pt>
                <c:pt idx="45">
                  <c:v>0.58099999999999996</c:v>
                </c:pt>
                <c:pt idx="46">
                  <c:v>0.59</c:v>
                </c:pt>
                <c:pt idx="47">
                  <c:v>0.59799999999999998</c:v>
                </c:pt>
                <c:pt idx="48">
                  <c:v>0.60699999999999998</c:v>
                </c:pt>
                <c:pt idx="49">
                  <c:v>0.61499999999999999</c:v>
                </c:pt>
                <c:pt idx="50">
                  <c:v>0.623</c:v>
                </c:pt>
                <c:pt idx="51">
                  <c:v>0.63100000000000001</c:v>
                </c:pt>
                <c:pt idx="52">
                  <c:v>0.64</c:v>
                </c:pt>
                <c:pt idx="53">
                  <c:v>0.64800000000000002</c:v>
                </c:pt>
                <c:pt idx="54">
                  <c:v>0.65500000000000003</c:v>
                </c:pt>
                <c:pt idx="55">
                  <c:v>0.66300000000000003</c:v>
                </c:pt>
                <c:pt idx="56">
                  <c:v>0.67</c:v>
                </c:pt>
                <c:pt idx="57">
                  <c:v>0.67800000000000005</c:v>
                </c:pt>
                <c:pt idx="58">
                  <c:v>0.68600000000000005</c:v>
                </c:pt>
                <c:pt idx="59">
                  <c:v>0.69299999999999995</c:v>
                </c:pt>
                <c:pt idx="60">
                  <c:v>0.70099999999999996</c:v>
                </c:pt>
                <c:pt idx="61">
                  <c:v>0.70799999999999996</c:v>
                </c:pt>
                <c:pt idx="62">
                  <c:v>0.71499999999999997</c:v>
                </c:pt>
                <c:pt idx="63">
                  <c:v>0.72199999999999998</c:v>
                </c:pt>
                <c:pt idx="64">
                  <c:v>0.72899999999999998</c:v>
                </c:pt>
                <c:pt idx="65">
                  <c:v>0.73599999999999999</c:v>
                </c:pt>
                <c:pt idx="66">
                  <c:v>0.74299999999999999</c:v>
                </c:pt>
                <c:pt idx="67">
                  <c:v>0.75</c:v>
                </c:pt>
                <c:pt idx="68">
                  <c:v>0.75700000000000001</c:v>
                </c:pt>
                <c:pt idx="69">
                  <c:v>0.76400000000000001</c:v>
                </c:pt>
                <c:pt idx="70">
                  <c:v>0.77100000000000002</c:v>
                </c:pt>
                <c:pt idx="71">
                  <c:v>0.77700000000000002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DC53-4588-AA94-FC0679158E79}"/>
            </c:ext>
          </c:extLst>
        </c:ser>
        <c:ser>
          <c:idx val="18"/>
          <c:order val="18"/>
          <c:tx>
            <c:strRef>
              <c:f>Sheet3!$U$3</c:f>
              <c:strCache>
                <c:ptCount val="1"/>
                <c:pt idx="0">
                  <c:v>0.1mM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Sheet3!$B$4:$B$75</c:f>
              <c:numCache>
                <c:formatCode>General</c:formatCode>
                <c:ptCount val="72"/>
                <c:pt idx="0">
                  <c:v>0</c:v>
                </c:pt>
                <c:pt idx="1">
                  <c:v>0.98333333333333328</c:v>
                </c:pt>
                <c:pt idx="2">
                  <c:v>1.9666666663333334</c:v>
                </c:pt>
                <c:pt idx="3">
                  <c:v>2.9499999993333335</c:v>
                </c:pt>
                <c:pt idx="4">
                  <c:v>3.9333333323333335</c:v>
                </c:pt>
                <c:pt idx="5">
                  <c:v>4.9166666653333335</c:v>
                </c:pt>
                <c:pt idx="6">
                  <c:v>5.8999999983333336</c:v>
                </c:pt>
                <c:pt idx="7">
                  <c:v>6.8833333313333336</c:v>
                </c:pt>
                <c:pt idx="8">
                  <c:v>7.8666666643333336</c:v>
                </c:pt>
                <c:pt idx="9">
                  <c:v>8.8499999973333345</c:v>
                </c:pt>
                <c:pt idx="10">
                  <c:v>9.8333333303333355</c:v>
                </c:pt>
                <c:pt idx="11">
                  <c:v>10.816666663333336</c:v>
                </c:pt>
                <c:pt idx="12">
                  <c:v>11.799999996333337</c:v>
                </c:pt>
                <c:pt idx="13">
                  <c:v>12.783333329333338</c:v>
                </c:pt>
                <c:pt idx="14">
                  <c:v>13.766666662333339</c:v>
                </c:pt>
                <c:pt idx="15">
                  <c:v>14.74999999533334</c:v>
                </c:pt>
                <c:pt idx="16">
                  <c:v>15.733333328333341</c:v>
                </c:pt>
                <c:pt idx="17">
                  <c:v>16.716666661333342</c:v>
                </c:pt>
                <c:pt idx="18">
                  <c:v>17.699999994333343</c:v>
                </c:pt>
                <c:pt idx="19">
                  <c:v>18.683333327333344</c:v>
                </c:pt>
                <c:pt idx="20">
                  <c:v>19.666666660333345</c:v>
                </c:pt>
                <c:pt idx="21">
                  <c:v>20.649999993333346</c:v>
                </c:pt>
                <c:pt idx="22">
                  <c:v>21.633333326333346</c:v>
                </c:pt>
                <c:pt idx="23">
                  <c:v>22.616666659333347</c:v>
                </c:pt>
                <c:pt idx="24">
                  <c:v>23.599999992333348</c:v>
                </c:pt>
                <c:pt idx="25">
                  <c:v>24.583333325333349</c:v>
                </c:pt>
                <c:pt idx="26">
                  <c:v>25.56666665833335</c:v>
                </c:pt>
                <c:pt idx="27">
                  <c:v>26.549999991333351</c:v>
                </c:pt>
                <c:pt idx="28">
                  <c:v>27.533333324333352</c:v>
                </c:pt>
                <c:pt idx="29">
                  <c:v>28.516666657333353</c:v>
                </c:pt>
                <c:pt idx="30">
                  <c:v>29.499999990333354</c:v>
                </c:pt>
                <c:pt idx="31">
                  <c:v>30.483333323333355</c:v>
                </c:pt>
                <c:pt idx="32">
                  <c:v>31.466666656333356</c:v>
                </c:pt>
                <c:pt idx="33">
                  <c:v>32.449999989333357</c:v>
                </c:pt>
                <c:pt idx="34">
                  <c:v>33.433333322333354</c:v>
                </c:pt>
                <c:pt idx="35">
                  <c:v>34.416666655333351</c:v>
                </c:pt>
                <c:pt idx="36">
                  <c:v>35.399999988333349</c:v>
                </c:pt>
                <c:pt idx="37">
                  <c:v>36.383333321333346</c:v>
                </c:pt>
                <c:pt idx="38">
                  <c:v>37.366666654333343</c:v>
                </c:pt>
                <c:pt idx="39">
                  <c:v>38.349999987333341</c:v>
                </c:pt>
                <c:pt idx="40">
                  <c:v>39.333333320333338</c:v>
                </c:pt>
                <c:pt idx="41">
                  <c:v>40.316666653333336</c:v>
                </c:pt>
                <c:pt idx="42">
                  <c:v>41.299999986333333</c:v>
                </c:pt>
                <c:pt idx="43">
                  <c:v>42.28333331933333</c:v>
                </c:pt>
                <c:pt idx="44">
                  <c:v>43.266666652333328</c:v>
                </c:pt>
                <c:pt idx="45">
                  <c:v>44.249999985333325</c:v>
                </c:pt>
                <c:pt idx="46">
                  <c:v>45.233333318333322</c:v>
                </c:pt>
                <c:pt idx="47">
                  <c:v>46.21666665133332</c:v>
                </c:pt>
                <c:pt idx="48">
                  <c:v>47.199999984333317</c:v>
                </c:pt>
                <c:pt idx="49">
                  <c:v>48.183333317333314</c:v>
                </c:pt>
                <c:pt idx="50">
                  <c:v>49.166666650333312</c:v>
                </c:pt>
                <c:pt idx="51">
                  <c:v>50.149999983333309</c:v>
                </c:pt>
                <c:pt idx="52">
                  <c:v>51.133333316333307</c:v>
                </c:pt>
                <c:pt idx="53">
                  <c:v>52.116666649333304</c:v>
                </c:pt>
                <c:pt idx="54">
                  <c:v>53.099999982333301</c:v>
                </c:pt>
                <c:pt idx="55">
                  <c:v>54.083333315333299</c:v>
                </c:pt>
                <c:pt idx="56">
                  <c:v>55.066666648333296</c:v>
                </c:pt>
                <c:pt idx="57">
                  <c:v>56.049999981333293</c:v>
                </c:pt>
                <c:pt idx="58">
                  <c:v>57.033333314333291</c:v>
                </c:pt>
                <c:pt idx="59">
                  <c:v>58.016666647333288</c:v>
                </c:pt>
                <c:pt idx="60">
                  <c:v>58.999999980333286</c:v>
                </c:pt>
                <c:pt idx="61">
                  <c:v>59.983333313333283</c:v>
                </c:pt>
                <c:pt idx="62">
                  <c:v>60.96666664633328</c:v>
                </c:pt>
                <c:pt idx="63">
                  <c:v>61.949999979333278</c:v>
                </c:pt>
                <c:pt idx="64">
                  <c:v>62.933333312333275</c:v>
                </c:pt>
                <c:pt idx="65">
                  <c:v>63.916666645333272</c:v>
                </c:pt>
                <c:pt idx="66">
                  <c:v>64.89999997833327</c:v>
                </c:pt>
                <c:pt idx="67">
                  <c:v>65.883333311333274</c:v>
                </c:pt>
                <c:pt idx="68">
                  <c:v>66.866666644333279</c:v>
                </c:pt>
                <c:pt idx="69">
                  <c:v>67.849999977333283</c:v>
                </c:pt>
                <c:pt idx="70">
                  <c:v>68.833333310333288</c:v>
                </c:pt>
                <c:pt idx="71">
                  <c:v>69.816666643333292</c:v>
                </c:pt>
              </c:numCache>
            </c:numRef>
          </c:xVal>
          <c:yVal>
            <c:numRef>
              <c:f>Sheet3!$U$4:$U$75</c:f>
              <c:numCache>
                <c:formatCode>General</c:formatCode>
                <c:ptCount val="72"/>
                <c:pt idx="0">
                  <c:v>8.5999999999999993E-2</c:v>
                </c:pt>
                <c:pt idx="1">
                  <c:v>0.1</c:v>
                </c:pt>
                <c:pt idx="2">
                  <c:v>0.113</c:v>
                </c:pt>
                <c:pt idx="3">
                  <c:v>0.126</c:v>
                </c:pt>
                <c:pt idx="4">
                  <c:v>0.13900000000000001</c:v>
                </c:pt>
                <c:pt idx="5">
                  <c:v>0.151</c:v>
                </c:pt>
                <c:pt idx="6">
                  <c:v>0.16400000000000001</c:v>
                </c:pt>
                <c:pt idx="7">
                  <c:v>0.17599999999999999</c:v>
                </c:pt>
                <c:pt idx="8">
                  <c:v>0.188</c:v>
                </c:pt>
                <c:pt idx="9">
                  <c:v>0.2</c:v>
                </c:pt>
                <c:pt idx="10">
                  <c:v>0.21099999999999999</c:v>
                </c:pt>
                <c:pt idx="11">
                  <c:v>0.222</c:v>
                </c:pt>
                <c:pt idx="12">
                  <c:v>0.23300000000000001</c:v>
                </c:pt>
                <c:pt idx="13">
                  <c:v>0.24399999999999999</c:v>
                </c:pt>
                <c:pt idx="14">
                  <c:v>0.255</c:v>
                </c:pt>
                <c:pt idx="15">
                  <c:v>0.26500000000000001</c:v>
                </c:pt>
                <c:pt idx="16">
                  <c:v>0.27600000000000002</c:v>
                </c:pt>
                <c:pt idx="17">
                  <c:v>0.28499999999999998</c:v>
                </c:pt>
                <c:pt idx="18">
                  <c:v>0.29599999999999999</c:v>
                </c:pt>
                <c:pt idx="19">
                  <c:v>0.30599999999999999</c:v>
                </c:pt>
                <c:pt idx="20">
                  <c:v>0.316</c:v>
                </c:pt>
                <c:pt idx="21">
                  <c:v>0.32600000000000001</c:v>
                </c:pt>
                <c:pt idx="22">
                  <c:v>0.33600000000000002</c:v>
                </c:pt>
                <c:pt idx="23">
                  <c:v>0.34499999999999997</c:v>
                </c:pt>
                <c:pt idx="24">
                  <c:v>0.35499999999999998</c:v>
                </c:pt>
                <c:pt idx="25">
                  <c:v>0.36499999999999999</c:v>
                </c:pt>
                <c:pt idx="26">
                  <c:v>0.374</c:v>
                </c:pt>
                <c:pt idx="27">
                  <c:v>0.38300000000000001</c:v>
                </c:pt>
                <c:pt idx="28">
                  <c:v>0.39200000000000002</c:v>
                </c:pt>
                <c:pt idx="29">
                  <c:v>0.40200000000000002</c:v>
                </c:pt>
                <c:pt idx="30">
                  <c:v>0.41</c:v>
                </c:pt>
                <c:pt idx="31">
                  <c:v>0.42</c:v>
                </c:pt>
                <c:pt idx="32">
                  <c:v>0.42899999999999999</c:v>
                </c:pt>
                <c:pt idx="33">
                  <c:v>0.437</c:v>
                </c:pt>
                <c:pt idx="34">
                  <c:v>0.44600000000000001</c:v>
                </c:pt>
                <c:pt idx="35">
                  <c:v>0.45400000000000001</c:v>
                </c:pt>
                <c:pt idx="36">
                  <c:v>0.46300000000000002</c:v>
                </c:pt>
                <c:pt idx="37">
                  <c:v>0.47099999999999997</c:v>
                </c:pt>
                <c:pt idx="38">
                  <c:v>0.47899999999999998</c:v>
                </c:pt>
                <c:pt idx="39">
                  <c:v>0.48699999999999999</c:v>
                </c:pt>
                <c:pt idx="40">
                  <c:v>0.495</c:v>
                </c:pt>
                <c:pt idx="41">
                  <c:v>0.503</c:v>
                </c:pt>
                <c:pt idx="42">
                  <c:v>0.51100000000000001</c:v>
                </c:pt>
                <c:pt idx="43">
                  <c:v>0.51900000000000002</c:v>
                </c:pt>
                <c:pt idx="44">
                  <c:v>0.52700000000000002</c:v>
                </c:pt>
                <c:pt idx="45">
                  <c:v>0.53400000000000003</c:v>
                </c:pt>
                <c:pt idx="46">
                  <c:v>0.54200000000000004</c:v>
                </c:pt>
                <c:pt idx="47">
                  <c:v>0.54900000000000004</c:v>
                </c:pt>
                <c:pt idx="48">
                  <c:v>0.55600000000000005</c:v>
                </c:pt>
                <c:pt idx="49">
                  <c:v>0.56399999999999995</c:v>
                </c:pt>
                <c:pt idx="50">
                  <c:v>0.57099999999999995</c:v>
                </c:pt>
                <c:pt idx="51">
                  <c:v>0.57899999999999996</c:v>
                </c:pt>
                <c:pt idx="52">
                  <c:v>0.58599999999999997</c:v>
                </c:pt>
                <c:pt idx="53">
                  <c:v>0.59299999999999997</c:v>
                </c:pt>
                <c:pt idx="54">
                  <c:v>0.6</c:v>
                </c:pt>
                <c:pt idx="55">
                  <c:v>0.60699999999999998</c:v>
                </c:pt>
                <c:pt idx="56">
                  <c:v>0.61299999999999999</c:v>
                </c:pt>
                <c:pt idx="57">
                  <c:v>0.62</c:v>
                </c:pt>
                <c:pt idx="58">
                  <c:v>0.627</c:v>
                </c:pt>
                <c:pt idx="59">
                  <c:v>0.63400000000000001</c:v>
                </c:pt>
                <c:pt idx="60">
                  <c:v>0.64200000000000002</c:v>
                </c:pt>
                <c:pt idx="61">
                  <c:v>0.64800000000000002</c:v>
                </c:pt>
                <c:pt idx="62">
                  <c:v>0.65400000000000003</c:v>
                </c:pt>
                <c:pt idx="63">
                  <c:v>0.66</c:v>
                </c:pt>
                <c:pt idx="64">
                  <c:v>0.66700000000000004</c:v>
                </c:pt>
                <c:pt idx="65">
                  <c:v>0.67300000000000004</c:v>
                </c:pt>
                <c:pt idx="66">
                  <c:v>0.67900000000000005</c:v>
                </c:pt>
                <c:pt idx="67">
                  <c:v>0.68600000000000005</c:v>
                </c:pt>
                <c:pt idx="68">
                  <c:v>0.69299999999999995</c:v>
                </c:pt>
                <c:pt idx="69">
                  <c:v>0.69899999999999995</c:v>
                </c:pt>
                <c:pt idx="70">
                  <c:v>0.70599999999999996</c:v>
                </c:pt>
                <c:pt idx="71">
                  <c:v>0.71199999999999997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DC53-4588-AA94-FC0679158E79}"/>
            </c:ext>
          </c:extLst>
        </c:ser>
        <c:ser>
          <c:idx val="19"/>
          <c:order val="19"/>
          <c:tx>
            <c:strRef>
              <c:f>Sheet3!$V$3</c:f>
              <c:strCache>
                <c:ptCount val="1"/>
                <c:pt idx="0">
                  <c:v>0.1mM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Sheet3!$B$4:$B$75</c:f>
              <c:numCache>
                <c:formatCode>General</c:formatCode>
                <c:ptCount val="72"/>
                <c:pt idx="0">
                  <c:v>0</c:v>
                </c:pt>
                <c:pt idx="1">
                  <c:v>0.98333333333333328</c:v>
                </c:pt>
                <c:pt idx="2">
                  <c:v>1.9666666663333334</c:v>
                </c:pt>
                <c:pt idx="3">
                  <c:v>2.9499999993333335</c:v>
                </c:pt>
                <c:pt idx="4">
                  <c:v>3.9333333323333335</c:v>
                </c:pt>
                <c:pt idx="5">
                  <c:v>4.9166666653333335</c:v>
                </c:pt>
                <c:pt idx="6">
                  <c:v>5.8999999983333336</c:v>
                </c:pt>
                <c:pt idx="7">
                  <c:v>6.8833333313333336</c:v>
                </c:pt>
                <c:pt idx="8">
                  <c:v>7.8666666643333336</c:v>
                </c:pt>
                <c:pt idx="9">
                  <c:v>8.8499999973333345</c:v>
                </c:pt>
                <c:pt idx="10">
                  <c:v>9.8333333303333355</c:v>
                </c:pt>
                <c:pt idx="11">
                  <c:v>10.816666663333336</c:v>
                </c:pt>
                <c:pt idx="12">
                  <c:v>11.799999996333337</c:v>
                </c:pt>
                <c:pt idx="13">
                  <c:v>12.783333329333338</c:v>
                </c:pt>
                <c:pt idx="14">
                  <c:v>13.766666662333339</c:v>
                </c:pt>
                <c:pt idx="15">
                  <c:v>14.74999999533334</c:v>
                </c:pt>
                <c:pt idx="16">
                  <c:v>15.733333328333341</c:v>
                </c:pt>
                <c:pt idx="17">
                  <c:v>16.716666661333342</c:v>
                </c:pt>
                <c:pt idx="18">
                  <c:v>17.699999994333343</c:v>
                </c:pt>
                <c:pt idx="19">
                  <c:v>18.683333327333344</c:v>
                </c:pt>
                <c:pt idx="20">
                  <c:v>19.666666660333345</c:v>
                </c:pt>
                <c:pt idx="21">
                  <c:v>20.649999993333346</c:v>
                </c:pt>
                <c:pt idx="22">
                  <c:v>21.633333326333346</c:v>
                </c:pt>
                <c:pt idx="23">
                  <c:v>22.616666659333347</c:v>
                </c:pt>
                <c:pt idx="24">
                  <c:v>23.599999992333348</c:v>
                </c:pt>
                <c:pt idx="25">
                  <c:v>24.583333325333349</c:v>
                </c:pt>
                <c:pt idx="26">
                  <c:v>25.56666665833335</c:v>
                </c:pt>
                <c:pt idx="27">
                  <c:v>26.549999991333351</c:v>
                </c:pt>
                <c:pt idx="28">
                  <c:v>27.533333324333352</c:v>
                </c:pt>
                <c:pt idx="29">
                  <c:v>28.516666657333353</c:v>
                </c:pt>
                <c:pt idx="30">
                  <c:v>29.499999990333354</c:v>
                </c:pt>
                <c:pt idx="31">
                  <c:v>30.483333323333355</c:v>
                </c:pt>
                <c:pt idx="32">
                  <c:v>31.466666656333356</c:v>
                </c:pt>
                <c:pt idx="33">
                  <c:v>32.449999989333357</c:v>
                </c:pt>
                <c:pt idx="34">
                  <c:v>33.433333322333354</c:v>
                </c:pt>
                <c:pt idx="35">
                  <c:v>34.416666655333351</c:v>
                </c:pt>
                <c:pt idx="36">
                  <c:v>35.399999988333349</c:v>
                </c:pt>
                <c:pt idx="37">
                  <c:v>36.383333321333346</c:v>
                </c:pt>
                <c:pt idx="38">
                  <c:v>37.366666654333343</c:v>
                </c:pt>
                <c:pt idx="39">
                  <c:v>38.349999987333341</c:v>
                </c:pt>
                <c:pt idx="40">
                  <c:v>39.333333320333338</c:v>
                </c:pt>
                <c:pt idx="41">
                  <c:v>40.316666653333336</c:v>
                </c:pt>
                <c:pt idx="42">
                  <c:v>41.299999986333333</c:v>
                </c:pt>
                <c:pt idx="43">
                  <c:v>42.28333331933333</c:v>
                </c:pt>
                <c:pt idx="44">
                  <c:v>43.266666652333328</c:v>
                </c:pt>
                <c:pt idx="45">
                  <c:v>44.249999985333325</c:v>
                </c:pt>
                <c:pt idx="46">
                  <c:v>45.233333318333322</c:v>
                </c:pt>
                <c:pt idx="47">
                  <c:v>46.21666665133332</c:v>
                </c:pt>
                <c:pt idx="48">
                  <c:v>47.199999984333317</c:v>
                </c:pt>
                <c:pt idx="49">
                  <c:v>48.183333317333314</c:v>
                </c:pt>
                <c:pt idx="50">
                  <c:v>49.166666650333312</c:v>
                </c:pt>
                <c:pt idx="51">
                  <c:v>50.149999983333309</c:v>
                </c:pt>
                <c:pt idx="52">
                  <c:v>51.133333316333307</c:v>
                </c:pt>
                <c:pt idx="53">
                  <c:v>52.116666649333304</c:v>
                </c:pt>
                <c:pt idx="54">
                  <c:v>53.099999982333301</c:v>
                </c:pt>
                <c:pt idx="55">
                  <c:v>54.083333315333299</c:v>
                </c:pt>
                <c:pt idx="56">
                  <c:v>55.066666648333296</c:v>
                </c:pt>
                <c:pt idx="57">
                  <c:v>56.049999981333293</c:v>
                </c:pt>
                <c:pt idx="58">
                  <c:v>57.033333314333291</c:v>
                </c:pt>
                <c:pt idx="59">
                  <c:v>58.016666647333288</c:v>
                </c:pt>
                <c:pt idx="60">
                  <c:v>58.999999980333286</c:v>
                </c:pt>
                <c:pt idx="61">
                  <c:v>59.983333313333283</c:v>
                </c:pt>
                <c:pt idx="62">
                  <c:v>60.96666664633328</c:v>
                </c:pt>
                <c:pt idx="63">
                  <c:v>61.949999979333278</c:v>
                </c:pt>
                <c:pt idx="64">
                  <c:v>62.933333312333275</c:v>
                </c:pt>
                <c:pt idx="65">
                  <c:v>63.916666645333272</c:v>
                </c:pt>
                <c:pt idx="66">
                  <c:v>64.89999997833327</c:v>
                </c:pt>
                <c:pt idx="67">
                  <c:v>65.883333311333274</c:v>
                </c:pt>
                <c:pt idx="68">
                  <c:v>66.866666644333279</c:v>
                </c:pt>
                <c:pt idx="69">
                  <c:v>67.849999977333283</c:v>
                </c:pt>
                <c:pt idx="70">
                  <c:v>68.833333310333288</c:v>
                </c:pt>
                <c:pt idx="71">
                  <c:v>69.816666643333292</c:v>
                </c:pt>
              </c:numCache>
            </c:numRef>
          </c:xVal>
          <c:yVal>
            <c:numRef>
              <c:f>Sheet3!$V$4:$V$75</c:f>
              <c:numCache>
                <c:formatCode>General</c:formatCode>
                <c:ptCount val="72"/>
                <c:pt idx="0">
                  <c:v>0.08</c:v>
                </c:pt>
                <c:pt idx="1">
                  <c:v>9.4E-2</c:v>
                </c:pt>
                <c:pt idx="2">
                  <c:v>0.108</c:v>
                </c:pt>
                <c:pt idx="3">
                  <c:v>0.122</c:v>
                </c:pt>
                <c:pt idx="4">
                  <c:v>0.13600000000000001</c:v>
                </c:pt>
                <c:pt idx="5">
                  <c:v>0.14899999999999999</c:v>
                </c:pt>
                <c:pt idx="6">
                  <c:v>0.16200000000000001</c:v>
                </c:pt>
                <c:pt idx="7">
                  <c:v>0.17399999999999999</c:v>
                </c:pt>
                <c:pt idx="8">
                  <c:v>0.187</c:v>
                </c:pt>
                <c:pt idx="9">
                  <c:v>0.2</c:v>
                </c:pt>
                <c:pt idx="10">
                  <c:v>0.21199999999999999</c:v>
                </c:pt>
                <c:pt idx="11">
                  <c:v>0.224</c:v>
                </c:pt>
                <c:pt idx="12">
                  <c:v>0.23599999999999999</c:v>
                </c:pt>
                <c:pt idx="13">
                  <c:v>0.247</c:v>
                </c:pt>
                <c:pt idx="14">
                  <c:v>0.25900000000000001</c:v>
                </c:pt>
                <c:pt idx="15">
                  <c:v>0.26900000000000002</c:v>
                </c:pt>
                <c:pt idx="16">
                  <c:v>0.28000000000000003</c:v>
                </c:pt>
                <c:pt idx="17">
                  <c:v>0.29099999999999998</c:v>
                </c:pt>
                <c:pt idx="18">
                  <c:v>0.30199999999999999</c:v>
                </c:pt>
                <c:pt idx="19">
                  <c:v>0.313</c:v>
                </c:pt>
                <c:pt idx="20">
                  <c:v>0.32300000000000001</c:v>
                </c:pt>
                <c:pt idx="21">
                  <c:v>0.33300000000000002</c:v>
                </c:pt>
                <c:pt idx="22">
                  <c:v>0.34300000000000003</c:v>
                </c:pt>
                <c:pt idx="23">
                  <c:v>0.35299999999999998</c:v>
                </c:pt>
                <c:pt idx="24">
                  <c:v>0.36299999999999999</c:v>
                </c:pt>
                <c:pt idx="25">
                  <c:v>0.373</c:v>
                </c:pt>
                <c:pt idx="26">
                  <c:v>0.38300000000000001</c:v>
                </c:pt>
                <c:pt idx="27">
                  <c:v>0.39300000000000002</c:v>
                </c:pt>
                <c:pt idx="28">
                  <c:v>0.40200000000000002</c:v>
                </c:pt>
                <c:pt idx="29">
                  <c:v>0.41199999999999998</c:v>
                </c:pt>
                <c:pt idx="30">
                  <c:v>0.42</c:v>
                </c:pt>
                <c:pt idx="31">
                  <c:v>0.43</c:v>
                </c:pt>
                <c:pt idx="32">
                  <c:v>0.439</c:v>
                </c:pt>
                <c:pt idx="33">
                  <c:v>0.44800000000000001</c:v>
                </c:pt>
                <c:pt idx="34">
                  <c:v>0.45600000000000002</c:v>
                </c:pt>
                <c:pt idx="35">
                  <c:v>0.46500000000000002</c:v>
                </c:pt>
                <c:pt idx="36">
                  <c:v>0.47299999999999998</c:v>
                </c:pt>
                <c:pt idx="37">
                  <c:v>0.48099999999999998</c:v>
                </c:pt>
                <c:pt idx="38">
                  <c:v>0.48899999999999999</c:v>
                </c:pt>
                <c:pt idx="39">
                  <c:v>0.497</c:v>
                </c:pt>
                <c:pt idx="40">
                  <c:v>0.505</c:v>
                </c:pt>
                <c:pt idx="41">
                  <c:v>0.51400000000000001</c:v>
                </c:pt>
                <c:pt idx="42">
                  <c:v>0.52100000000000002</c:v>
                </c:pt>
                <c:pt idx="43">
                  <c:v>0.53</c:v>
                </c:pt>
                <c:pt idx="44">
                  <c:v>0.53700000000000003</c:v>
                </c:pt>
                <c:pt idx="45">
                  <c:v>0.54400000000000004</c:v>
                </c:pt>
                <c:pt idx="46">
                  <c:v>0.55300000000000005</c:v>
                </c:pt>
                <c:pt idx="47">
                  <c:v>0.56000000000000005</c:v>
                </c:pt>
                <c:pt idx="48">
                  <c:v>0.56799999999999995</c:v>
                </c:pt>
                <c:pt idx="49">
                  <c:v>0.57499999999999996</c:v>
                </c:pt>
                <c:pt idx="50">
                  <c:v>0.58199999999999996</c:v>
                </c:pt>
                <c:pt idx="51">
                  <c:v>0.58899999999999997</c:v>
                </c:pt>
                <c:pt idx="52">
                  <c:v>0.59699999999999998</c:v>
                </c:pt>
                <c:pt idx="53">
                  <c:v>0.60499999999999998</c:v>
                </c:pt>
                <c:pt idx="54">
                  <c:v>0.61099999999999999</c:v>
                </c:pt>
                <c:pt idx="55">
                  <c:v>0.61799999999999999</c:v>
                </c:pt>
                <c:pt idx="56">
                  <c:v>0.625</c:v>
                </c:pt>
                <c:pt idx="57">
                  <c:v>0.63200000000000001</c:v>
                </c:pt>
                <c:pt idx="58">
                  <c:v>0.63900000000000001</c:v>
                </c:pt>
                <c:pt idx="59">
                  <c:v>0.64600000000000002</c:v>
                </c:pt>
                <c:pt idx="60">
                  <c:v>0.65300000000000002</c:v>
                </c:pt>
                <c:pt idx="61">
                  <c:v>0.65900000000000003</c:v>
                </c:pt>
                <c:pt idx="62">
                  <c:v>0.66500000000000004</c:v>
                </c:pt>
                <c:pt idx="63">
                  <c:v>0.67200000000000004</c:v>
                </c:pt>
                <c:pt idx="64">
                  <c:v>0.67800000000000005</c:v>
                </c:pt>
                <c:pt idx="65">
                  <c:v>0.68500000000000005</c:v>
                </c:pt>
                <c:pt idx="66">
                  <c:v>0.69099999999999995</c:v>
                </c:pt>
                <c:pt idx="67">
                  <c:v>0.69699999999999995</c:v>
                </c:pt>
                <c:pt idx="68">
                  <c:v>0.70499999999999996</c:v>
                </c:pt>
                <c:pt idx="69">
                  <c:v>0.71099999999999997</c:v>
                </c:pt>
                <c:pt idx="70">
                  <c:v>0.71699999999999997</c:v>
                </c:pt>
                <c:pt idx="71">
                  <c:v>0.72399999999999998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DC53-4588-AA94-FC0679158E79}"/>
            </c:ext>
          </c:extLst>
        </c:ser>
        <c:ser>
          <c:idx val="20"/>
          <c:order val="20"/>
          <c:tx>
            <c:strRef>
              <c:f>Sheet3!$W$3</c:f>
              <c:strCache>
                <c:ptCount val="1"/>
                <c:pt idx="0">
                  <c:v>0.05mM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Sheet3!$B$4:$B$75</c:f>
              <c:numCache>
                <c:formatCode>General</c:formatCode>
                <c:ptCount val="72"/>
                <c:pt idx="0">
                  <c:v>0</c:v>
                </c:pt>
                <c:pt idx="1">
                  <c:v>0.98333333333333328</c:v>
                </c:pt>
                <c:pt idx="2">
                  <c:v>1.9666666663333334</c:v>
                </c:pt>
                <c:pt idx="3">
                  <c:v>2.9499999993333335</c:v>
                </c:pt>
                <c:pt idx="4">
                  <c:v>3.9333333323333335</c:v>
                </c:pt>
                <c:pt idx="5">
                  <c:v>4.9166666653333335</c:v>
                </c:pt>
                <c:pt idx="6">
                  <c:v>5.8999999983333336</c:v>
                </c:pt>
                <c:pt idx="7">
                  <c:v>6.8833333313333336</c:v>
                </c:pt>
                <c:pt idx="8">
                  <c:v>7.8666666643333336</c:v>
                </c:pt>
                <c:pt idx="9">
                  <c:v>8.8499999973333345</c:v>
                </c:pt>
                <c:pt idx="10">
                  <c:v>9.8333333303333355</c:v>
                </c:pt>
                <c:pt idx="11">
                  <c:v>10.816666663333336</c:v>
                </c:pt>
                <c:pt idx="12">
                  <c:v>11.799999996333337</c:v>
                </c:pt>
                <c:pt idx="13">
                  <c:v>12.783333329333338</c:v>
                </c:pt>
                <c:pt idx="14">
                  <c:v>13.766666662333339</c:v>
                </c:pt>
                <c:pt idx="15">
                  <c:v>14.74999999533334</c:v>
                </c:pt>
                <c:pt idx="16">
                  <c:v>15.733333328333341</c:v>
                </c:pt>
                <c:pt idx="17">
                  <c:v>16.716666661333342</c:v>
                </c:pt>
                <c:pt idx="18">
                  <c:v>17.699999994333343</c:v>
                </c:pt>
                <c:pt idx="19">
                  <c:v>18.683333327333344</c:v>
                </c:pt>
                <c:pt idx="20">
                  <c:v>19.666666660333345</c:v>
                </c:pt>
                <c:pt idx="21">
                  <c:v>20.649999993333346</c:v>
                </c:pt>
                <c:pt idx="22">
                  <c:v>21.633333326333346</c:v>
                </c:pt>
                <c:pt idx="23">
                  <c:v>22.616666659333347</c:v>
                </c:pt>
                <c:pt idx="24">
                  <c:v>23.599999992333348</c:v>
                </c:pt>
                <c:pt idx="25">
                  <c:v>24.583333325333349</c:v>
                </c:pt>
                <c:pt idx="26">
                  <c:v>25.56666665833335</c:v>
                </c:pt>
                <c:pt idx="27">
                  <c:v>26.549999991333351</c:v>
                </c:pt>
                <c:pt idx="28">
                  <c:v>27.533333324333352</c:v>
                </c:pt>
                <c:pt idx="29">
                  <c:v>28.516666657333353</c:v>
                </c:pt>
                <c:pt idx="30">
                  <c:v>29.499999990333354</c:v>
                </c:pt>
                <c:pt idx="31">
                  <c:v>30.483333323333355</c:v>
                </c:pt>
                <c:pt idx="32">
                  <c:v>31.466666656333356</c:v>
                </c:pt>
                <c:pt idx="33">
                  <c:v>32.449999989333357</c:v>
                </c:pt>
                <c:pt idx="34">
                  <c:v>33.433333322333354</c:v>
                </c:pt>
                <c:pt idx="35">
                  <c:v>34.416666655333351</c:v>
                </c:pt>
                <c:pt idx="36">
                  <c:v>35.399999988333349</c:v>
                </c:pt>
                <c:pt idx="37">
                  <c:v>36.383333321333346</c:v>
                </c:pt>
                <c:pt idx="38">
                  <c:v>37.366666654333343</c:v>
                </c:pt>
                <c:pt idx="39">
                  <c:v>38.349999987333341</c:v>
                </c:pt>
                <c:pt idx="40">
                  <c:v>39.333333320333338</c:v>
                </c:pt>
                <c:pt idx="41">
                  <c:v>40.316666653333336</c:v>
                </c:pt>
                <c:pt idx="42">
                  <c:v>41.299999986333333</c:v>
                </c:pt>
                <c:pt idx="43">
                  <c:v>42.28333331933333</c:v>
                </c:pt>
                <c:pt idx="44">
                  <c:v>43.266666652333328</c:v>
                </c:pt>
                <c:pt idx="45">
                  <c:v>44.249999985333325</c:v>
                </c:pt>
                <c:pt idx="46">
                  <c:v>45.233333318333322</c:v>
                </c:pt>
                <c:pt idx="47">
                  <c:v>46.21666665133332</c:v>
                </c:pt>
                <c:pt idx="48">
                  <c:v>47.199999984333317</c:v>
                </c:pt>
                <c:pt idx="49">
                  <c:v>48.183333317333314</c:v>
                </c:pt>
                <c:pt idx="50">
                  <c:v>49.166666650333312</c:v>
                </c:pt>
                <c:pt idx="51">
                  <c:v>50.149999983333309</c:v>
                </c:pt>
                <c:pt idx="52">
                  <c:v>51.133333316333307</c:v>
                </c:pt>
                <c:pt idx="53">
                  <c:v>52.116666649333304</c:v>
                </c:pt>
                <c:pt idx="54">
                  <c:v>53.099999982333301</c:v>
                </c:pt>
                <c:pt idx="55">
                  <c:v>54.083333315333299</c:v>
                </c:pt>
                <c:pt idx="56">
                  <c:v>55.066666648333296</c:v>
                </c:pt>
                <c:pt idx="57">
                  <c:v>56.049999981333293</c:v>
                </c:pt>
                <c:pt idx="58">
                  <c:v>57.033333314333291</c:v>
                </c:pt>
                <c:pt idx="59">
                  <c:v>58.016666647333288</c:v>
                </c:pt>
                <c:pt idx="60">
                  <c:v>58.999999980333286</c:v>
                </c:pt>
                <c:pt idx="61">
                  <c:v>59.983333313333283</c:v>
                </c:pt>
                <c:pt idx="62">
                  <c:v>60.96666664633328</c:v>
                </c:pt>
                <c:pt idx="63">
                  <c:v>61.949999979333278</c:v>
                </c:pt>
                <c:pt idx="64">
                  <c:v>62.933333312333275</c:v>
                </c:pt>
                <c:pt idx="65">
                  <c:v>63.916666645333272</c:v>
                </c:pt>
                <c:pt idx="66">
                  <c:v>64.89999997833327</c:v>
                </c:pt>
                <c:pt idx="67">
                  <c:v>65.883333311333274</c:v>
                </c:pt>
                <c:pt idx="68">
                  <c:v>66.866666644333279</c:v>
                </c:pt>
                <c:pt idx="69">
                  <c:v>67.849999977333283</c:v>
                </c:pt>
                <c:pt idx="70">
                  <c:v>68.833333310333288</c:v>
                </c:pt>
                <c:pt idx="71">
                  <c:v>69.816666643333292</c:v>
                </c:pt>
              </c:numCache>
            </c:numRef>
          </c:xVal>
          <c:yVal>
            <c:numRef>
              <c:f>Sheet3!$W$4:$W$75</c:f>
              <c:numCache>
                <c:formatCode>General</c:formatCode>
                <c:ptCount val="72"/>
                <c:pt idx="0">
                  <c:v>5.8999999999999997E-2</c:v>
                </c:pt>
                <c:pt idx="1">
                  <c:v>6.7000000000000004E-2</c:v>
                </c:pt>
                <c:pt idx="2">
                  <c:v>7.5999999999999998E-2</c:v>
                </c:pt>
                <c:pt idx="3">
                  <c:v>8.5000000000000006E-2</c:v>
                </c:pt>
                <c:pt idx="4">
                  <c:v>9.4E-2</c:v>
                </c:pt>
                <c:pt idx="5">
                  <c:v>0.10199999999999999</c:v>
                </c:pt>
                <c:pt idx="6">
                  <c:v>0.11</c:v>
                </c:pt>
                <c:pt idx="7">
                  <c:v>0.11799999999999999</c:v>
                </c:pt>
                <c:pt idx="8">
                  <c:v>0.126</c:v>
                </c:pt>
                <c:pt idx="9">
                  <c:v>0.13400000000000001</c:v>
                </c:pt>
                <c:pt idx="10">
                  <c:v>0.14099999999999999</c:v>
                </c:pt>
                <c:pt idx="11">
                  <c:v>0.14899999999999999</c:v>
                </c:pt>
                <c:pt idx="12">
                  <c:v>0.156</c:v>
                </c:pt>
                <c:pt idx="13">
                  <c:v>0.16300000000000001</c:v>
                </c:pt>
                <c:pt idx="14">
                  <c:v>0.17</c:v>
                </c:pt>
                <c:pt idx="15">
                  <c:v>0.17699999999999999</c:v>
                </c:pt>
                <c:pt idx="16">
                  <c:v>0.184</c:v>
                </c:pt>
                <c:pt idx="17">
                  <c:v>0.191</c:v>
                </c:pt>
                <c:pt idx="18">
                  <c:v>0.19800000000000001</c:v>
                </c:pt>
                <c:pt idx="19">
                  <c:v>0.20499999999999999</c:v>
                </c:pt>
                <c:pt idx="20">
                  <c:v>0.21099999999999999</c:v>
                </c:pt>
                <c:pt idx="21">
                  <c:v>0.217</c:v>
                </c:pt>
                <c:pt idx="22">
                  <c:v>0.224</c:v>
                </c:pt>
                <c:pt idx="23">
                  <c:v>0.23</c:v>
                </c:pt>
                <c:pt idx="24">
                  <c:v>0.23599999999999999</c:v>
                </c:pt>
                <c:pt idx="25">
                  <c:v>0.24199999999999999</c:v>
                </c:pt>
                <c:pt idx="26">
                  <c:v>0.248</c:v>
                </c:pt>
                <c:pt idx="27">
                  <c:v>0.254</c:v>
                </c:pt>
                <c:pt idx="28">
                  <c:v>0.25900000000000001</c:v>
                </c:pt>
                <c:pt idx="29">
                  <c:v>0.26600000000000001</c:v>
                </c:pt>
                <c:pt idx="30">
                  <c:v>0.27200000000000002</c:v>
                </c:pt>
                <c:pt idx="31">
                  <c:v>0.27800000000000002</c:v>
                </c:pt>
                <c:pt idx="32">
                  <c:v>0.28399999999999997</c:v>
                </c:pt>
                <c:pt idx="33">
                  <c:v>0.28999999999999998</c:v>
                </c:pt>
                <c:pt idx="34">
                  <c:v>0.29499999999999998</c:v>
                </c:pt>
                <c:pt idx="35">
                  <c:v>0.30099999999999999</c:v>
                </c:pt>
                <c:pt idx="36">
                  <c:v>0.30599999999999999</c:v>
                </c:pt>
                <c:pt idx="37">
                  <c:v>0.312</c:v>
                </c:pt>
                <c:pt idx="38">
                  <c:v>0.317</c:v>
                </c:pt>
                <c:pt idx="39">
                  <c:v>0.32300000000000001</c:v>
                </c:pt>
                <c:pt idx="40">
                  <c:v>0.32800000000000001</c:v>
                </c:pt>
                <c:pt idx="41">
                  <c:v>0.33300000000000002</c:v>
                </c:pt>
                <c:pt idx="42">
                  <c:v>0.33800000000000002</c:v>
                </c:pt>
                <c:pt idx="43">
                  <c:v>0.34399999999999997</c:v>
                </c:pt>
                <c:pt idx="44">
                  <c:v>0.35</c:v>
                </c:pt>
                <c:pt idx="45">
                  <c:v>0.35599999999999998</c:v>
                </c:pt>
                <c:pt idx="46">
                  <c:v>0.36099999999999999</c:v>
                </c:pt>
                <c:pt idx="47">
                  <c:v>0.36599999999999999</c:v>
                </c:pt>
                <c:pt idx="48">
                  <c:v>0.37</c:v>
                </c:pt>
                <c:pt idx="49">
                  <c:v>0.375</c:v>
                </c:pt>
                <c:pt idx="50">
                  <c:v>0.379</c:v>
                </c:pt>
                <c:pt idx="51">
                  <c:v>0.38400000000000001</c:v>
                </c:pt>
                <c:pt idx="52">
                  <c:v>0.38700000000000001</c:v>
                </c:pt>
                <c:pt idx="53">
                  <c:v>0.39200000000000002</c:v>
                </c:pt>
                <c:pt idx="54">
                  <c:v>0.39600000000000002</c:v>
                </c:pt>
                <c:pt idx="55">
                  <c:v>0.4</c:v>
                </c:pt>
                <c:pt idx="56">
                  <c:v>0.40500000000000003</c:v>
                </c:pt>
                <c:pt idx="57">
                  <c:v>0.40799999999999997</c:v>
                </c:pt>
                <c:pt idx="58">
                  <c:v>0.41299999999999998</c:v>
                </c:pt>
                <c:pt idx="59">
                  <c:v>0.41699999999999998</c:v>
                </c:pt>
                <c:pt idx="60">
                  <c:v>0.42099999999999999</c:v>
                </c:pt>
                <c:pt idx="61">
                  <c:v>0.42599999999999999</c:v>
                </c:pt>
                <c:pt idx="62">
                  <c:v>0.43</c:v>
                </c:pt>
                <c:pt idx="63">
                  <c:v>0.434</c:v>
                </c:pt>
                <c:pt idx="64">
                  <c:v>0.438</c:v>
                </c:pt>
                <c:pt idx="65">
                  <c:v>0.442</c:v>
                </c:pt>
                <c:pt idx="66">
                  <c:v>0.44600000000000001</c:v>
                </c:pt>
                <c:pt idx="67">
                  <c:v>0.45</c:v>
                </c:pt>
                <c:pt idx="68">
                  <c:v>0.45400000000000001</c:v>
                </c:pt>
                <c:pt idx="69">
                  <c:v>0.45700000000000002</c:v>
                </c:pt>
                <c:pt idx="70">
                  <c:v>0.46100000000000002</c:v>
                </c:pt>
                <c:pt idx="71">
                  <c:v>0.46400000000000002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DC53-4588-AA94-FC0679158E79}"/>
            </c:ext>
          </c:extLst>
        </c:ser>
        <c:ser>
          <c:idx val="21"/>
          <c:order val="21"/>
          <c:tx>
            <c:strRef>
              <c:f>Sheet3!$X$3</c:f>
              <c:strCache>
                <c:ptCount val="1"/>
                <c:pt idx="0">
                  <c:v>0.05mM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Sheet3!$B$4:$B$75</c:f>
              <c:numCache>
                <c:formatCode>General</c:formatCode>
                <c:ptCount val="72"/>
                <c:pt idx="0">
                  <c:v>0</c:v>
                </c:pt>
                <c:pt idx="1">
                  <c:v>0.98333333333333328</c:v>
                </c:pt>
                <c:pt idx="2">
                  <c:v>1.9666666663333334</c:v>
                </c:pt>
                <c:pt idx="3">
                  <c:v>2.9499999993333335</c:v>
                </c:pt>
                <c:pt idx="4">
                  <c:v>3.9333333323333335</c:v>
                </c:pt>
                <c:pt idx="5">
                  <c:v>4.9166666653333335</c:v>
                </c:pt>
                <c:pt idx="6">
                  <c:v>5.8999999983333336</c:v>
                </c:pt>
                <c:pt idx="7">
                  <c:v>6.8833333313333336</c:v>
                </c:pt>
                <c:pt idx="8">
                  <c:v>7.8666666643333336</c:v>
                </c:pt>
                <c:pt idx="9">
                  <c:v>8.8499999973333345</c:v>
                </c:pt>
                <c:pt idx="10">
                  <c:v>9.8333333303333355</c:v>
                </c:pt>
                <c:pt idx="11">
                  <c:v>10.816666663333336</c:v>
                </c:pt>
                <c:pt idx="12">
                  <c:v>11.799999996333337</c:v>
                </c:pt>
                <c:pt idx="13">
                  <c:v>12.783333329333338</c:v>
                </c:pt>
                <c:pt idx="14">
                  <c:v>13.766666662333339</c:v>
                </c:pt>
                <c:pt idx="15">
                  <c:v>14.74999999533334</c:v>
                </c:pt>
                <c:pt idx="16">
                  <c:v>15.733333328333341</c:v>
                </c:pt>
                <c:pt idx="17">
                  <c:v>16.716666661333342</c:v>
                </c:pt>
                <c:pt idx="18">
                  <c:v>17.699999994333343</c:v>
                </c:pt>
                <c:pt idx="19">
                  <c:v>18.683333327333344</c:v>
                </c:pt>
                <c:pt idx="20">
                  <c:v>19.666666660333345</c:v>
                </c:pt>
                <c:pt idx="21">
                  <c:v>20.649999993333346</c:v>
                </c:pt>
                <c:pt idx="22">
                  <c:v>21.633333326333346</c:v>
                </c:pt>
                <c:pt idx="23">
                  <c:v>22.616666659333347</c:v>
                </c:pt>
                <c:pt idx="24">
                  <c:v>23.599999992333348</c:v>
                </c:pt>
                <c:pt idx="25">
                  <c:v>24.583333325333349</c:v>
                </c:pt>
                <c:pt idx="26">
                  <c:v>25.56666665833335</c:v>
                </c:pt>
                <c:pt idx="27">
                  <c:v>26.549999991333351</c:v>
                </c:pt>
                <c:pt idx="28">
                  <c:v>27.533333324333352</c:v>
                </c:pt>
                <c:pt idx="29">
                  <c:v>28.516666657333353</c:v>
                </c:pt>
                <c:pt idx="30">
                  <c:v>29.499999990333354</c:v>
                </c:pt>
                <c:pt idx="31">
                  <c:v>30.483333323333355</c:v>
                </c:pt>
                <c:pt idx="32">
                  <c:v>31.466666656333356</c:v>
                </c:pt>
                <c:pt idx="33">
                  <c:v>32.449999989333357</c:v>
                </c:pt>
                <c:pt idx="34">
                  <c:v>33.433333322333354</c:v>
                </c:pt>
                <c:pt idx="35">
                  <c:v>34.416666655333351</c:v>
                </c:pt>
                <c:pt idx="36">
                  <c:v>35.399999988333349</c:v>
                </c:pt>
                <c:pt idx="37">
                  <c:v>36.383333321333346</c:v>
                </c:pt>
                <c:pt idx="38">
                  <c:v>37.366666654333343</c:v>
                </c:pt>
                <c:pt idx="39">
                  <c:v>38.349999987333341</c:v>
                </c:pt>
                <c:pt idx="40">
                  <c:v>39.333333320333338</c:v>
                </c:pt>
                <c:pt idx="41">
                  <c:v>40.316666653333336</c:v>
                </c:pt>
                <c:pt idx="42">
                  <c:v>41.299999986333333</c:v>
                </c:pt>
                <c:pt idx="43">
                  <c:v>42.28333331933333</c:v>
                </c:pt>
                <c:pt idx="44">
                  <c:v>43.266666652333328</c:v>
                </c:pt>
                <c:pt idx="45">
                  <c:v>44.249999985333325</c:v>
                </c:pt>
                <c:pt idx="46">
                  <c:v>45.233333318333322</c:v>
                </c:pt>
                <c:pt idx="47">
                  <c:v>46.21666665133332</c:v>
                </c:pt>
                <c:pt idx="48">
                  <c:v>47.199999984333317</c:v>
                </c:pt>
                <c:pt idx="49">
                  <c:v>48.183333317333314</c:v>
                </c:pt>
                <c:pt idx="50">
                  <c:v>49.166666650333312</c:v>
                </c:pt>
                <c:pt idx="51">
                  <c:v>50.149999983333309</c:v>
                </c:pt>
                <c:pt idx="52">
                  <c:v>51.133333316333307</c:v>
                </c:pt>
                <c:pt idx="53">
                  <c:v>52.116666649333304</c:v>
                </c:pt>
                <c:pt idx="54">
                  <c:v>53.099999982333301</c:v>
                </c:pt>
                <c:pt idx="55">
                  <c:v>54.083333315333299</c:v>
                </c:pt>
                <c:pt idx="56">
                  <c:v>55.066666648333296</c:v>
                </c:pt>
                <c:pt idx="57">
                  <c:v>56.049999981333293</c:v>
                </c:pt>
                <c:pt idx="58">
                  <c:v>57.033333314333291</c:v>
                </c:pt>
                <c:pt idx="59">
                  <c:v>58.016666647333288</c:v>
                </c:pt>
                <c:pt idx="60">
                  <c:v>58.999999980333286</c:v>
                </c:pt>
                <c:pt idx="61">
                  <c:v>59.983333313333283</c:v>
                </c:pt>
                <c:pt idx="62">
                  <c:v>60.96666664633328</c:v>
                </c:pt>
                <c:pt idx="63">
                  <c:v>61.949999979333278</c:v>
                </c:pt>
                <c:pt idx="64">
                  <c:v>62.933333312333275</c:v>
                </c:pt>
                <c:pt idx="65">
                  <c:v>63.916666645333272</c:v>
                </c:pt>
                <c:pt idx="66">
                  <c:v>64.89999997833327</c:v>
                </c:pt>
                <c:pt idx="67">
                  <c:v>65.883333311333274</c:v>
                </c:pt>
                <c:pt idx="68">
                  <c:v>66.866666644333279</c:v>
                </c:pt>
                <c:pt idx="69">
                  <c:v>67.849999977333283</c:v>
                </c:pt>
                <c:pt idx="70">
                  <c:v>68.833333310333288</c:v>
                </c:pt>
                <c:pt idx="71">
                  <c:v>69.816666643333292</c:v>
                </c:pt>
              </c:numCache>
            </c:numRef>
          </c:xVal>
          <c:yVal>
            <c:numRef>
              <c:f>Sheet3!$X$4:$X$75</c:f>
              <c:numCache>
                <c:formatCode>General</c:formatCode>
                <c:ptCount val="72"/>
                <c:pt idx="0">
                  <c:v>0.05</c:v>
                </c:pt>
                <c:pt idx="1">
                  <c:v>0.06</c:v>
                </c:pt>
                <c:pt idx="2">
                  <c:v>6.9000000000000006E-2</c:v>
                </c:pt>
                <c:pt idx="3">
                  <c:v>7.9000000000000001E-2</c:v>
                </c:pt>
                <c:pt idx="4">
                  <c:v>8.7999999999999995E-2</c:v>
                </c:pt>
                <c:pt idx="5">
                  <c:v>9.7000000000000003E-2</c:v>
                </c:pt>
                <c:pt idx="6">
                  <c:v>0.106</c:v>
                </c:pt>
                <c:pt idx="7">
                  <c:v>0.115</c:v>
                </c:pt>
                <c:pt idx="8">
                  <c:v>0.123</c:v>
                </c:pt>
                <c:pt idx="9">
                  <c:v>0.13200000000000001</c:v>
                </c:pt>
                <c:pt idx="10">
                  <c:v>0.14000000000000001</c:v>
                </c:pt>
                <c:pt idx="11">
                  <c:v>0.14799999999999999</c:v>
                </c:pt>
                <c:pt idx="12">
                  <c:v>0.156</c:v>
                </c:pt>
                <c:pt idx="13">
                  <c:v>0.16300000000000001</c:v>
                </c:pt>
                <c:pt idx="14">
                  <c:v>0.17100000000000001</c:v>
                </c:pt>
                <c:pt idx="15">
                  <c:v>0.17899999999999999</c:v>
                </c:pt>
                <c:pt idx="16">
                  <c:v>0.186</c:v>
                </c:pt>
                <c:pt idx="17">
                  <c:v>0.193</c:v>
                </c:pt>
                <c:pt idx="18">
                  <c:v>0.2</c:v>
                </c:pt>
                <c:pt idx="19">
                  <c:v>0.20699999999999999</c:v>
                </c:pt>
                <c:pt idx="20">
                  <c:v>0.21299999999999999</c:v>
                </c:pt>
                <c:pt idx="21">
                  <c:v>0.22</c:v>
                </c:pt>
                <c:pt idx="22">
                  <c:v>0.22700000000000001</c:v>
                </c:pt>
                <c:pt idx="23">
                  <c:v>0.23300000000000001</c:v>
                </c:pt>
                <c:pt idx="24">
                  <c:v>0.24</c:v>
                </c:pt>
                <c:pt idx="25">
                  <c:v>0.246</c:v>
                </c:pt>
                <c:pt idx="26">
                  <c:v>0.252</c:v>
                </c:pt>
                <c:pt idx="27">
                  <c:v>0.25800000000000001</c:v>
                </c:pt>
                <c:pt idx="28">
                  <c:v>0.26400000000000001</c:v>
                </c:pt>
                <c:pt idx="29">
                  <c:v>0.27</c:v>
                </c:pt>
                <c:pt idx="30">
                  <c:v>0.27600000000000002</c:v>
                </c:pt>
                <c:pt idx="31">
                  <c:v>0.28199999999999997</c:v>
                </c:pt>
                <c:pt idx="32">
                  <c:v>0.28799999999999998</c:v>
                </c:pt>
                <c:pt idx="33">
                  <c:v>0.29399999999999998</c:v>
                </c:pt>
                <c:pt idx="34">
                  <c:v>0.3</c:v>
                </c:pt>
                <c:pt idx="35">
                  <c:v>0.30399999999999999</c:v>
                </c:pt>
                <c:pt idx="36">
                  <c:v>0.309</c:v>
                </c:pt>
                <c:pt idx="37">
                  <c:v>0.315</c:v>
                </c:pt>
                <c:pt idx="38">
                  <c:v>0.32100000000000001</c:v>
                </c:pt>
                <c:pt idx="39">
                  <c:v>0.32700000000000001</c:v>
                </c:pt>
                <c:pt idx="40">
                  <c:v>0.33300000000000002</c:v>
                </c:pt>
                <c:pt idx="41">
                  <c:v>0.33800000000000002</c:v>
                </c:pt>
                <c:pt idx="42">
                  <c:v>0.34399999999999997</c:v>
                </c:pt>
                <c:pt idx="43">
                  <c:v>0.34899999999999998</c:v>
                </c:pt>
                <c:pt idx="44">
                  <c:v>0.35499999999999998</c:v>
                </c:pt>
                <c:pt idx="45">
                  <c:v>0.36099999999999999</c:v>
                </c:pt>
                <c:pt idx="46">
                  <c:v>0.36699999999999999</c:v>
                </c:pt>
                <c:pt idx="47">
                  <c:v>0.371</c:v>
                </c:pt>
                <c:pt idx="48">
                  <c:v>0.377</c:v>
                </c:pt>
                <c:pt idx="49">
                  <c:v>0.38200000000000001</c:v>
                </c:pt>
                <c:pt idx="50">
                  <c:v>0.38600000000000001</c:v>
                </c:pt>
                <c:pt idx="51">
                  <c:v>0.39</c:v>
                </c:pt>
                <c:pt idx="52">
                  <c:v>0.39500000000000002</c:v>
                </c:pt>
                <c:pt idx="53">
                  <c:v>0.4</c:v>
                </c:pt>
                <c:pt idx="54">
                  <c:v>0.40500000000000003</c:v>
                </c:pt>
                <c:pt idx="55">
                  <c:v>0.40799999999999997</c:v>
                </c:pt>
                <c:pt idx="56">
                  <c:v>0.41199999999999998</c:v>
                </c:pt>
                <c:pt idx="57">
                  <c:v>0.41699999999999998</c:v>
                </c:pt>
                <c:pt idx="58">
                  <c:v>0.42199999999999999</c:v>
                </c:pt>
                <c:pt idx="59">
                  <c:v>0.42499999999999999</c:v>
                </c:pt>
                <c:pt idx="60">
                  <c:v>0.42899999999999999</c:v>
                </c:pt>
                <c:pt idx="61">
                  <c:v>0.433</c:v>
                </c:pt>
                <c:pt idx="62">
                  <c:v>0.438</c:v>
                </c:pt>
                <c:pt idx="63">
                  <c:v>0.441</c:v>
                </c:pt>
                <c:pt idx="64">
                  <c:v>0.44600000000000001</c:v>
                </c:pt>
                <c:pt idx="65">
                  <c:v>0.44900000000000001</c:v>
                </c:pt>
                <c:pt idx="66">
                  <c:v>0.45300000000000001</c:v>
                </c:pt>
                <c:pt idx="67">
                  <c:v>0.45700000000000002</c:v>
                </c:pt>
                <c:pt idx="68">
                  <c:v>0.46</c:v>
                </c:pt>
                <c:pt idx="69">
                  <c:v>0.46400000000000002</c:v>
                </c:pt>
                <c:pt idx="70">
                  <c:v>0.46800000000000003</c:v>
                </c:pt>
                <c:pt idx="71">
                  <c:v>0.47199999999999998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DC53-4588-AA94-FC0679158E79}"/>
            </c:ext>
          </c:extLst>
        </c:ser>
        <c:ser>
          <c:idx val="22"/>
          <c:order val="22"/>
          <c:tx>
            <c:strRef>
              <c:f>Sheet3!$Y$3</c:f>
              <c:strCache>
                <c:ptCount val="1"/>
                <c:pt idx="0">
                  <c:v>0.05mM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Sheet3!$B$4:$B$75</c:f>
              <c:numCache>
                <c:formatCode>General</c:formatCode>
                <c:ptCount val="72"/>
                <c:pt idx="0">
                  <c:v>0</c:v>
                </c:pt>
                <c:pt idx="1">
                  <c:v>0.98333333333333328</c:v>
                </c:pt>
                <c:pt idx="2">
                  <c:v>1.9666666663333334</c:v>
                </c:pt>
                <c:pt idx="3">
                  <c:v>2.9499999993333335</c:v>
                </c:pt>
                <c:pt idx="4">
                  <c:v>3.9333333323333335</c:v>
                </c:pt>
                <c:pt idx="5">
                  <c:v>4.9166666653333335</c:v>
                </c:pt>
                <c:pt idx="6">
                  <c:v>5.8999999983333336</c:v>
                </c:pt>
                <c:pt idx="7">
                  <c:v>6.8833333313333336</c:v>
                </c:pt>
                <c:pt idx="8">
                  <c:v>7.8666666643333336</c:v>
                </c:pt>
                <c:pt idx="9">
                  <c:v>8.8499999973333345</c:v>
                </c:pt>
                <c:pt idx="10">
                  <c:v>9.8333333303333355</c:v>
                </c:pt>
                <c:pt idx="11">
                  <c:v>10.816666663333336</c:v>
                </c:pt>
                <c:pt idx="12">
                  <c:v>11.799999996333337</c:v>
                </c:pt>
                <c:pt idx="13">
                  <c:v>12.783333329333338</c:v>
                </c:pt>
                <c:pt idx="14">
                  <c:v>13.766666662333339</c:v>
                </c:pt>
                <c:pt idx="15">
                  <c:v>14.74999999533334</c:v>
                </c:pt>
                <c:pt idx="16">
                  <c:v>15.733333328333341</c:v>
                </c:pt>
                <c:pt idx="17">
                  <c:v>16.716666661333342</c:v>
                </c:pt>
                <c:pt idx="18">
                  <c:v>17.699999994333343</c:v>
                </c:pt>
                <c:pt idx="19">
                  <c:v>18.683333327333344</c:v>
                </c:pt>
                <c:pt idx="20">
                  <c:v>19.666666660333345</c:v>
                </c:pt>
                <c:pt idx="21">
                  <c:v>20.649999993333346</c:v>
                </c:pt>
                <c:pt idx="22">
                  <c:v>21.633333326333346</c:v>
                </c:pt>
                <c:pt idx="23">
                  <c:v>22.616666659333347</c:v>
                </c:pt>
                <c:pt idx="24">
                  <c:v>23.599999992333348</c:v>
                </c:pt>
                <c:pt idx="25">
                  <c:v>24.583333325333349</c:v>
                </c:pt>
                <c:pt idx="26">
                  <c:v>25.56666665833335</c:v>
                </c:pt>
                <c:pt idx="27">
                  <c:v>26.549999991333351</c:v>
                </c:pt>
                <c:pt idx="28">
                  <c:v>27.533333324333352</c:v>
                </c:pt>
                <c:pt idx="29">
                  <c:v>28.516666657333353</c:v>
                </c:pt>
                <c:pt idx="30">
                  <c:v>29.499999990333354</c:v>
                </c:pt>
                <c:pt idx="31">
                  <c:v>30.483333323333355</c:v>
                </c:pt>
                <c:pt idx="32">
                  <c:v>31.466666656333356</c:v>
                </c:pt>
                <c:pt idx="33">
                  <c:v>32.449999989333357</c:v>
                </c:pt>
                <c:pt idx="34">
                  <c:v>33.433333322333354</c:v>
                </c:pt>
                <c:pt idx="35">
                  <c:v>34.416666655333351</c:v>
                </c:pt>
                <c:pt idx="36">
                  <c:v>35.399999988333349</c:v>
                </c:pt>
                <c:pt idx="37">
                  <c:v>36.383333321333346</c:v>
                </c:pt>
                <c:pt idx="38">
                  <c:v>37.366666654333343</c:v>
                </c:pt>
                <c:pt idx="39">
                  <c:v>38.349999987333341</c:v>
                </c:pt>
                <c:pt idx="40">
                  <c:v>39.333333320333338</c:v>
                </c:pt>
                <c:pt idx="41">
                  <c:v>40.316666653333336</c:v>
                </c:pt>
                <c:pt idx="42">
                  <c:v>41.299999986333333</c:v>
                </c:pt>
                <c:pt idx="43">
                  <c:v>42.28333331933333</c:v>
                </c:pt>
                <c:pt idx="44">
                  <c:v>43.266666652333328</c:v>
                </c:pt>
                <c:pt idx="45">
                  <c:v>44.249999985333325</c:v>
                </c:pt>
                <c:pt idx="46">
                  <c:v>45.233333318333322</c:v>
                </c:pt>
                <c:pt idx="47">
                  <c:v>46.21666665133332</c:v>
                </c:pt>
                <c:pt idx="48">
                  <c:v>47.199999984333317</c:v>
                </c:pt>
                <c:pt idx="49">
                  <c:v>48.183333317333314</c:v>
                </c:pt>
                <c:pt idx="50">
                  <c:v>49.166666650333312</c:v>
                </c:pt>
                <c:pt idx="51">
                  <c:v>50.149999983333309</c:v>
                </c:pt>
                <c:pt idx="52">
                  <c:v>51.133333316333307</c:v>
                </c:pt>
                <c:pt idx="53">
                  <c:v>52.116666649333304</c:v>
                </c:pt>
                <c:pt idx="54">
                  <c:v>53.099999982333301</c:v>
                </c:pt>
                <c:pt idx="55">
                  <c:v>54.083333315333299</c:v>
                </c:pt>
                <c:pt idx="56">
                  <c:v>55.066666648333296</c:v>
                </c:pt>
                <c:pt idx="57">
                  <c:v>56.049999981333293</c:v>
                </c:pt>
                <c:pt idx="58">
                  <c:v>57.033333314333291</c:v>
                </c:pt>
                <c:pt idx="59">
                  <c:v>58.016666647333288</c:v>
                </c:pt>
                <c:pt idx="60">
                  <c:v>58.999999980333286</c:v>
                </c:pt>
                <c:pt idx="61">
                  <c:v>59.983333313333283</c:v>
                </c:pt>
                <c:pt idx="62">
                  <c:v>60.96666664633328</c:v>
                </c:pt>
                <c:pt idx="63">
                  <c:v>61.949999979333278</c:v>
                </c:pt>
                <c:pt idx="64">
                  <c:v>62.933333312333275</c:v>
                </c:pt>
                <c:pt idx="65">
                  <c:v>63.916666645333272</c:v>
                </c:pt>
                <c:pt idx="66">
                  <c:v>64.89999997833327</c:v>
                </c:pt>
                <c:pt idx="67">
                  <c:v>65.883333311333274</c:v>
                </c:pt>
                <c:pt idx="68">
                  <c:v>66.866666644333279</c:v>
                </c:pt>
                <c:pt idx="69">
                  <c:v>67.849999977333283</c:v>
                </c:pt>
                <c:pt idx="70">
                  <c:v>68.833333310333288</c:v>
                </c:pt>
                <c:pt idx="71">
                  <c:v>69.816666643333292</c:v>
                </c:pt>
              </c:numCache>
            </c:numRef>
          </c:xVal>
          <c:yVal>
            <c:numRef>
              <c:f>Sheet3!$Y$4:$Y$75</c:f>
              <c:numCache>
                <c:formatCode>General</c:formatCode>
                <c:ptCount val="72"/>
                <c:pt idx="0">
                  <c:v>4.9000000000000002E-2</c:v>
                </c:pt>
                <c:pt idx="1">
                  <c:v>5.7000000000000002E-2</c:v>
                </c:pt>
                <c:pt idx="2">
                  <c:v>6.5000000000000002E-2</c:v>
                </c:pt>
                <c:pt idx="3">
                  <c:v>7.3999999999999996E-2</c:v>
                </c:pt>
                <c:pt idx="4">
                  <c:v>8.2000000000000003E-2</c:v>
                </c:pt>
                <c:pt idx="5">
                  <c:v>9.0999999999999998E-2</c:v>
                </c:pt>
                <c:pt idx="6">
                  <c:v>9.9000000000000005E-2</c:v>
                </c:pt>
                <c:pt idx="7">
                  <c:v>0.107</c:v>
                </c:pt>
                <c:pt idx="8">
                  <c:v>0.114</c:v>
                </c:pt>
                <c:pt idx="9">
                  <c:v>0.122</c:v>
                </c:pt>
                <c:pt idx="10">
                  <c:v>0.129</c:v>
                </c:pt>
                <c:pt idx="11">
                  <c:v>0.13700000000000001</c:v>
                </c:pt>
                <c:pt idx="12">
                  <c:v>0.14399999999999999</c:v>
                </c:pt>
                <c:pt idx="13">
                  <c:v>0.151</c:v>
                </c:pt>
                <c:pt idx="14">
                  <c:v>0.158</c:v>
                </c:pt>
                <c:pt idx="15">
                  <c:v>0.16500000000000001</c:v>
                </c:pt>
                <c:pt idx="16">
                  <c:v>0.17100000000000001</c:v>
                </c:pt>
                <c:pt idx="17">
                  <c:v>0.17799999999999999</c:v>
                </c:pt>
                <c:pt idx="18">
                  <c:v>0.184</c:v>
                </c:pt>
                <c:pt idx="19">
                  <c:v>0.191</c:v>
                </c:pt>
                <c:pt idx="20">
                  <c:v>0.19700000000000001</c:v>
                </c:pt>
                <c:pt idx="21">
                  <c:v>0.20300000000000001</c:v>
                </c:pt>
                <c:pt idx="22">
                  <c:v>0.21</c:v>
                </c:pt>
                <c:pt idx="23">
                  <c:v>0.215</c:v>
                </c:pt>
                <c:pt idx="24">
                  <c:v>0.222</c:v>
                </c:pt>
                <c:pt idx="25">
                  <c:v>0.22800000000000001</c:v>
                </c:pt>
                <c:pt idx="26">
                  <c:v>0.23400000000000001</c:v>
                </c:pt>
                <c:pt idx="27">
                  <c:v>0.24</c:v>
                </c:pt>
                <c:pt idx="28">
                  <c:v>0.245</c:v>
                </c:pt>
                <c:pt idx="29">
                  <c:v>0.251</c:v>
                </c:pt>
                <c:pt idx="30">
                  <c:v>0.25700000000000001</c:v>
                </c:pt>
                <c:pt idx="31">
                  <c:v>0.26300000000000001</c:v>
                </c:pt>
                <c:pt idx="32">
                  <c:v>0.26900000000000002</c:v>
                </c:pt>
                <c:pt idx="33">
                  <c:v>0.27500000000000002</c:v>
                </c:pt>
                <c:pt idx="34">
                  <c:v>0.28000000000000003</c:v>
                </c:pt>
                <c:pt idx="35">
                  <c:v>0.28599999999999998</c:v>
                </c:pt>
                <c:pt idx="36">
                  <c:v>0.29099999999999998</c:v>
                </c:pt>
                <c:pt idx="37">
                  <c:v>0.29599999999999999</c:v>
                </c:pt>
                <c:pt idx="38">
                  <c:v>0.30099999999999999</c:v>
                </c:pt>
                <c:pt idx="39">
                  <c:v>0.30599999999999999</c:v>
                </c:pt>
                <c:pt idx="40">
                  <c:v>0.311</c:v>
                </c:pt>
                <c:pt idx="41">
                  <c:v>0.316</c:v>
                </c:pt>
                <c:pt idx="42">
                  <c:v>0.32100000000000001</c:v>
                </c:pt>
                <c:pt idx="43">
                  <c:v>0.32500000000000001</c:v>
                </c:pt>
                <c:pt idx="44">
                  <c:v>0.33</c:v>
                </c:pt>
                <c:pt idx="45">
                  <c:v>0.33500000000000002</c:v>
                </c:pt>
                <c:pt idx="46">
                  <c:v>0.34</c:v>
                </c:pt>
                <c:pt idx="47">
                  <c:v>0.34499999999999997</c:v>
                </c:pt>
                <c:pt idx="48">
                  <c:v>0.35</c:v>
                </c:pt>
                <c:pt idx="49">
                  <c:v>0.35399999999999998</c:v>
                </c:pt>
                <c:pt idx="50">
                  <c:v>0.35899999999999999</c:v>
                </c:pt>
                <c:pt idx="51">
                  <c:v>0.36299999999999999</c:v>
                </c:pt>
                <c:pt idx="52">
                  <c:v>0.36799999999999999</c:v>
                </c:pt>
                <c:pt idx="53">
                  <c:v>0.372</c:v>
                </c:pt>
                <c:pt idx="54">
                  <c:v>0.376</c:v>
                </c:pt>
                <c:pt idx="55">
                  <c:v>0.38100000000000001</c:v>
                </c:pt>
                <c:pt idx="56">
                  <c:v>0.38500000000000001</c:v>
                </c:pt>
                <c:pt idx="57">
                  <c:v>0.38900000000000001</c:v>
                </c:pt>
                <c:pt idx="58">
                  <c:v>0.39300000000000002</c:v>
                </c:pt>
                <c:pt idx="59">
                  <c:v>0.39700000000000002</c:v>
                </c:pt>
                <c:pt idx="60">
                  <c:v>0.40100000000000002</c:v>
                </c:pt>
                <c:pt idx="61">
                  <c:v>0.40500000000000003</c:v>
                </c:pt>
                <c:pt idx="62">
                  <c:v>0.40899999999999997</c:v>
                </c:pt>
                <c:pt idx="63">
                  <c:v>0.41299999999999998</c:v>
                </c:pt>
                <c:pt idx="64">
                  <c:v>0.41699999999999998</c:v>
                </c:pt>
                <c:pt idx="65">
                  <c:v>0.42</c:v>
                </c:pt>
                <c:pt idx="66">
                  <c:v>0.42399999999999999</c:v>
                </c:pt>
                <c:pt idx="67">
                  <c:v>0.42799999999999999</c:v>
                </c:pt>
                <c:pt idx="68">
                  <c:v>0.432</c:v>
                </c:pt>
                <c:pt idx="69">
                  <c:v>0.436</c:v>
                </c:pt>
                <c:pt idx="70">
                  <c:v>0.439</c:v>
                </c:pt>
                <c:pt idx="71">
                  <c:v>0.443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DC53-4588-AA94-FC0679158E79}"/>
            </c:ext>
          </c:extLst>
        </c:ser>
        <c:ser>
          <c:idx val="23"/>
          <c:order val="23"/>
          <c:tx>
            <c:strRef>
              <c:f>Sheet3!$Z$3</c:f>
              <c:strCache>
                <c:ptCount val="1"/>
                <c:pt idx="0">
                  <c:v>0.05mM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Sheet3!$B$4:$B$75</c:f>
              <c:numCache>
                <c:formatCode>General</c:formatCode>
                <c:ptCount val="72"/>
                <c:pt idx="0">
                  <c:v>0</c:v>
                </c:pt>
                <c:pt idx="1">
                  <c:v>0.98333333333333328</c:v>
                </c:pt>
                <c:pt idx="2">
                  <c:v>1.9666666663333334</c:v>
                </c:pt>
                <c:pt idx="3">
                  <c:v>2.9499999993333335</c:v>
                </c:pt>
                <c:pt idx="4">
                  <c:v>3.9333333323333335</c:v>
                </c:pt>
                <c:pt idx="5">
                  <c:v>4.9166666653333335</c:v>
                </c:pt>
                <c:pt idx="6">
                  <c:v>5.8999999983333336</c:v>
                </c:pt>
                <c:pt idx="7">
                  <c:v>6.8833333313333336</c:v>
                </c:pt>
                <c:pt idx="8">
                  <c:v>7.8666666643333336</c:v>
                </c:pt>
                <c:pt idx="9">
                  <c:v>8.8499999973333345</c:v>
                </c:pt>
                <c:pt idx="10">
                  <c:v>9.8333333303333355</c:v>
                </c:pt>
                <c:pt idx="11">
                  <c:v>10.816666663333336</c:v>
                </c:pt>
                <c:pt idx="12">
                  <c:v>11.799999996333337</c:v>
                </c:pt>
                <c:pt idx="13">
                  <c:v>12.783333329333338</c:v>
                </c:pt>
                <c:pt idx="14">
                  <c:v>13.766666662333339</c:v>
                </c:pt>
                <c:pt idx="15">
                  <c:v>14.74999999533334</c:v>
                </c:pt>
                <c:pt idx="16">
                  <c:v>15.733333328333341</c:v>
                </c:pt>
                <c:pt idx="17">
                  <c:v>16.716666661333342</c:v>
                </c:pt>
                <c:pt idx="18">
                  <c:v>17.699999994333343</c:v>
                </c:pt>
                <c:pt idx="19">
                  <c:v>18.683333327333344</c:v>
                </c:pt>
                <c:pt idx="20">
                  <c:v>19.666666660333345</c:v>
                </c:pt>
                <c:pt idx="21">
                  <c:v>20.649999993333346</c:v>
                </c:pt>
                <c:pt idx="22">
                  <c:v>21.633333326333346</c:v>
                </c:pt>
                <c:pt idx="23">
                  <c:v>22.616666659333347</c:v>
                </c:pt>
                <c:pt idx="24">
                  <c:v>23.599999992333348</c:v>
                </c:pt>
                <c:pt idx="25">
                  <c:v>24.583333325333349</c:v>
                </c:pt>
                <c:pt idx="26">
                  <c:v>25.56666665833335</c:v>
                </c:pt>
                <c:pt idx="27">
                  <c:v>26.549999991333351</c:v>
                </c:pt>
                <c:pt idx="28">
                  <c:v>27.533333324333352</c:v>
                </c:pt>
                <c:pt idx="29">
                  <c:v>28.516666657333353</c:v>
                </c:pt>
                <c:pt idx="30">
                  <c:v>29.499999990333354</c:v>
                </c:pt>
                <c:pt idx="31">
                  <c:v>30.483333323333355</c:v>
                </c:pt>
                <c:pt idx="32">
                  <c:v>31.466666656333356</c:v>
                </c:pt>
                <c:pt idx="33">
                  <c:v>32.449999989333357</c:v>
                </c:pt>
                <c:pt idx="34">
                  <c:v>33.433333322333354</c:v>
                </c:pt>
                <c:pt idx="35">
                  <c:v>34.416666655333351</c:v>
                </c:pt>
                <c:pt idx="36">
                  <c:v>35.399999988333349</c:v>
                </c:pt>
                <c:pt idx="37">
                  <c:v>36.383333321333346</c:v>
                </c:pt>
                <c:pt idx="38">
                  <c:v>37.366666654333343</c:v>
                </c:pt>
                <c:pt idx="39">
                  <c:v>38.349999987333341</c:v>
                </c:pt>
                <c:pt idx="40">
                  <c:v>39.333333320333338</c:v>
                </c:pt>
                <c:pt idx="41">
                  <c:v>40.316666653333336</c:v>
                </c:pt>
                <c:pt idx="42">
                  <c:v>41.299999986333333</c:v>
                </c:pt>
                <c:pt idx="43">
                  <c:v>42.28333331933333</c:v>
                </c:pt>
                <c:pt idx="44">
                  <c:v>43.266666652333328</c:v>
                </c:pt>
                <c:pt idx="45">
                  <c:v>44.249999985333325</c:v>
                </c:pt>
                <c:pt idx="46">
                  <c:v>45.233333318333322</c:v>
                </c:pt>
                <c:pt idx="47">
                  <c:v>46.21666665133332</c:v>
                </c:pt>
                <c:pt idx="48">
                  <c:v>47.199999984333317</c:v>
                </c:pt>
                <c:pt idx="49">
                  <c:v>48.183333317333314</c:v>
                </c:pt>
                <c:pt idx="50">
                  <c:v>49.166666650333312</c:v>
                </c:pt>
                <c:pt idx="51">
                  <c:v>50.149999983333309</c:v>
                </c:pt>
                <c:pt idx="52">
                  <c:v>51.133333316333307</c:v>
                </c:pt>
                <c:pt idx="53">
                  <c:v>52.116666649333304</c:v>
                </c:pt>
                <c:pt idx="54">
                  <c:v>53.099999982333301</c:v>
                </c:pt>
                <c:pt idx="55">
                  <c:v>54.083333315333299</c:v>
                </c:pt>
                <c:pt idx="56">
                  <c:v>55.066666648333296</c:v>
                </c:pt>
                <c:pt idx="57">
                  <c:v>56.049999981333293</c:v>
                </c:pt>
                <c:pt idx="58">
                  <c:v>57.033333314333291</c:v>
                </c:pt>
                <c:pt idx="59">
                  <c:v>58.016666647333288</c:v>
                </c:pt>
                <c:pt idx="60">
                  <c:v>58.999999980333286</c:v>
                </c:pt>
                <c:pt idx="61">
                  <c:v>59.983333313333283</c:v>
                </c:pt>
                <c:pt idx="62">
                  <c:v>60.96666664633328</c:v>
                </c:pt>
                <c:pt idx="63">
                  <c:v>61.949999979333278</c:v>
                </c:pt>
                <c:pt idx="64">
                  <c:v>62.933333312333275</c:v>
                </c:pt>
                <c:pt idx="65">
                  <c:v>63.916666645333272</c:v>
                </c:pt>
                <c:pt idx="66">
                  <c:v>64.89999997833327</c:v>
                </c:pt>
                <c:pt idx="67">
                  <c:v>65.883333311333274</c:v>
                </c:pt>
                <c:pt idx="68">
                  <c:v>66.866666644333279</c:v>
                </c:pt>
                <c:pt idx="69">
                  <c:v>67.849999977333283</c:v>
                </c:pt>
                <c:pt idx="70">
                  <c:v>68.833333310333288</c:v>
                </c:pt>
                <c:pt idx="71">
                  <c:v>69.816666643333292</c:v>
                </c:pt>
              </c:numCache>
            </c:numRef>
          </c:xVal>
          <c:yVal>
            <c:numRef>
              <c:f>Sheet3!$Z$4:$Z$75</c:f>
              <c:numCache>
                <c:formatCode>General</c:formatCode>
                <c:ptCount val="72"/>
                <c:pt idx="0">
                  <c:v>4.9000000000000002E-2</c:v>
                </c:pt>
                <c:pt idx="1">
                  <c:v>5.6000000000000001E-2</c:v>
                </c:pt>
                <c:pt idx="2">
                  <c:v>6.4000000000000001E-2</c:v>
                </c:pt>
                <c:pt idx="3">
                  <c:v>7.0999999999999994E-2</c:v>
                </c:pt>
                <c:pt idx="4">
                  <c:v>7.9000000000000001E-2</c:v>
                </c:pt>
                <c:pt idx="5">
                  <c:v>8.5999999999999993E-2</c:v>
                </c:pt>
                <c:pt idx="6">
                  <c:v>9.2999999999999999E-2</c:v>
                </c:pt>
                <c:pt idx="7">
                  <c:v>0.1</c:v>
                </c:pt>
                <c:pt idx="8">
                  <c:v>0.107</c:v>
                </c:pt>
                <c:pt idx="9">
                  <c:v>0.113</c:v>
                </c:pt>
                <c:pt idx="10">
                  <c:v>0.12</c:v>
                </c:pt>
                <c:pt idx="11">
                  <c:v>0.126</c:v>
                </c:pt>
                <c:pt idx="12">
                  <c:v>0.13300000000000001</c:v>
                </c:pt>
                <c:pt idx="13">
                  <c:v>0.14000000000000001</c:v>
                </c:pt>
                <c:pt idx="14">
                  <c:v>0.14599999999999999</c:v>
                </c:pt>
                <c:pt idx="15">
                  <c:v>0.153</c:v>
                </c:pt>
                <c:pt idx="16">
                  <c:v>0.159</c:v>
                </c:pt>
                <c:pt idx="17">
                  <c:v>0.16500000000000001</c:v>
                </c:pt>
                <c:pt idx="18">
                  <c:v>0.17199999999999999</c:v>
                </c:pt>
                <c:pt idx="19">
                  <c:v>0.17699999999999999</c:v>
                </c:pt>
                <c:pt idx="20">
                  <c:v>0.183</c:v>
                </c:pt>
                <c:pt idx="21">
                  <c:v>0.189</c:v>
                </c:pt>
                <c:pt idx="22">
                  <c:v>0.19500000000000001</c:v>
                </c:pt>
                <c:pt idx="23">
                  <c:v>0.2</c:v>
                </c:pt>
                <c:pt idx="24">
                  <c:v>0.20599999999999999</c:v>
                </c:pt>
                <c:pt idx="25">
                  <c:v>0.21199999999999999</c:v>
                </c:pt>
                <c:pt idx="26">
                  <c:v>0.218</c:v>
                </c:pt>
                <c:pt idx="27">
                  <c:v>0.223</c:v>
                </c:pt>
                <c:pt idx="28">
                  <c:v>0.22900000000000001</c:v>
                </c:pt>
                <c:pt idx="29">
                  <c:v>0.23499999999999999</c:v>
                </c:pt>
                <c:pt idx="30">
                  <c:v>0.24099999999999999</c:v>
                </c:pt>
                <c:pt idx="31">
                  <c:v>0.247</c:v>
                </c:pt>
                <c:pt idx="32">
                  <c:v>0.253</c:v>
                </c:pt>
                <c:pt idx="33">
                  <c:v>0.25800000000000001</c:v>
                </c:pt>
                <c:pt idx="34">
                  <c:v>0.26400000000000001</c:v>
                </c:pt>
                <c:pt idx="35">
                  <c:v>0.26900000000000002</c:v>
                </c:pt>
                <c:pt idx="36">
                  <c:v>0.27300000000000002</c:v>
                </c:pt>
                <c:pt idx="37">
                  <c:v>0.27900000000000003</c:v>
                </c:pt>
                <c:pt idx="38">
                  <c:v>0.28299999999999997</c:v>
                </c:pt>
                <c:pt idx="39">
                  <c:v>0.28799999999999998</c:v>
                </c:pt>
                <c:pt idx="40">
                  <c:v>0.29199999999999998</c:v>
                </c:pt>
                <c:pt idx="41">
                  <c:v>0.29599999999999999</c:v>
                </c:pt>
                <c:pt idx="42">
                  <c:v>0.30099999999999999</c:v>
                </c:pt>
                <c:pt idx="43">
                  <c:v>0.30599999999999999</c:v>
                </c:pt>
                <c:pt idx="44">
                  <c:v>0.31</c:v>
                </c:pt>
                <c:pt idx="45">
                  <c:v>0.315</c:v>
                </c:pt>
                <c:pt idx="46">
                  <c:v>0.31900000000000001</c:v>
                </c:pt>
                <c:pt idx="47">
                  <c:v>0.32300000000000001</c:v>
                </c:pt>
                <c:pt idx="48">
                  <c:v>0.32700000000000001</c:v>
                </c:pt>
                <c:pt idx="49">
                  <c:v>0.33200000000000002</c:v>
                </c:pt>
                <c:pt idx="50">
                  <c:v>0.33600000000000002</c:v>
                </c:pt>
                <c:pt idx="51">
                  <c:v>0.34</c:v>
                </c:pt>
                <c:pt idx="52">
                  <c:v>0.34399999999999997</c:v>
                </c:pt>
                <c:pt idx="53">
                  <c:v>0.34799999999999998</c:v>
                </c:pt>
                <c:pt idx="54">
                  <c:v>0.35199999999999998</c:v>
                </c:pt>
                <c:pt idx="55">
                  <c:v>0.35699999999999998</c:v>
                </c:pt>
                <c:pt idx="56">
                  <c:v>0.36</c:v>
                </c:pt>
                <c:pt idx="57">
                  <c:v>0.36499999999999999</c:v>
                </c:pt>
                <c:pt idx="58">
                  <c:v>0.36699999999999999</c:v>
                </c:pt>
                <c:pt idx="59">
                  <c:v>0.371</c:v>
                </c:pt>
                <c:pt idx="60">
                  <c:v>0.375</c:v>
                </c:pt>
                <c:pt idx="61">
                  <c:v>0.378</c:v>
                </c:pt>
                <c:pt idx="62">
                  <c:v>0.38200000000000001</c:v>
                </c:pt>
                <c:pt idx="63">
                  <c:v>0.38600000000000001</c:v>
                </c:pt>
                <c:pt idx="64">
                  <c:v>0.39</c:v>
                </c:pt>
                <c:pt idx="65">
                  <c:v>0.39400000000000002</c:v>
                </c:pt>
                <c:pt idx="66">
                  <c:v>0.39700000000000002</c:v>
                </c:pt>
                <c:pt idx="67">
                  <c:v>0.40100000000000002</c:v>
                </c:pt>
                <c:pt idx="68">
                  <c:v>0.40500000000000003</c:v>
                </c:pt>
                <c:pt idx="69">
                  <c:v>0.40799999999999997</c:v>
                </c:pt>
                <c:pt idx="70">
                  <c:v>0.41199999999999998</c:v>
                </c:pt>
                <c:pt idx="71">
                  <c:v>0.41599999999999998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DC53-4588-AA94-FC0679158E79}"/>
            </c:ext>
          </c:extLst>
        </c:ser>
        <c:ser>
          <c:idx val="24"/>
          <c:order val="24"/>
          <c:tx>
            <c:strRef>
              <c:f>Sheet3!$AA$3</c:f>
              <c:strCache>
                <c:ptCount val="1"/>
                <c:pt idx="0">
                  <c:v>0.02mM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Sheet3!$B$4:$B$75</c:f>
              <c:numCache>
                <c:formatCode>General</c:formatCode>
                <c:ptCount val="72"/>
                <c:pt idx="0">
                  <c:v>0</c:v>
                </c:pt>
                <c:pt idx="1">
                  <c:v>0.98333333333333328</c:v>
                </c:pt>
                <c:pt idx="2">
                  <c:v>1.9666666663333334</c:v>
                </c:pt>
                <c:pt idx="3">
                  <c:v>2.9499999993333335</c:v>
                </c:pt>
                <c:pt idx="4">
                  <c:v>3.9333333323333335</c:v>
                </c:pt>
                <c:pt idx="5">
                  <c:v>4.9166666653333335</c:v>
                </c:pt>
                <c:pt idx="6">
                  <c:v>5.8999999983333336</c:v>
                </c:pt>
                <c:pt idx="7">
                  <c:v>6.8833333313333336</c:v>
                </c:pt>
                <c:pt idx="8">
                  <c:v>7.8666666643333336</c:v>
                </c:pt>
                <c:pt idx="9">
                  <c:v>8.8499999973333345</c:v>
                </c:pt>
                <c:pt idx="10">
                  <c:v>9.8333333303333355</c:v>
                </c:pt>
                <c:pt idx="11">
                  <c:v>10.816666663333336</c:v>
                </c:pt>
                <c:pt idx="12">
                  <c:v>11.799999996333337</c:v>
                </c:pt>
                <c:pt idx="13">
                  <c:v>12.783333329333338</c:v>
                </c:pt>
                <c:pt idx="14">
                  <c:v>13.766666662333339</c:v>
                </c:pt>
                <c:pt idx="15">
                  <c:v>14.74999999533334</c:v>
                </c:pt>
                <c:pt idx="16">
                  <c:v>15.733333328333341</c:v>
                </c:pt>
                <c:pt idx="17">
                  <c:v>16.716666661333342</c:v>
                </c:pt>
                <c:pt idx="18">
                  <c:v>17.699999994333343</c:v>
                </c:pt>
                <c:pt idx="19">
                  <c:v>18.683333327333344</c:v>
                </c:pt>
                <c:pt idx="20">
                  <c:v>19.666666660333345</c:v>
                </c:pt>
                <c:pt idx="21">
                  <c:v>20.649999993333346</c:v>
                </c:pt>
                <c:pt idx="22">
                  <c:v>21.633333326333346</c:v>
                </c:pt>
                <c:pt idx="23">
                  <c:v>22.616666659333347</c:v>
                </c:pt>
                <c:pt idx="24">
                  <c:v>23.599999992333348</c:v>
                </c:pt>
                <c:pt idx="25">
                  <c:v>24.583333325333349</c:v>
                </c:pt>
                <c:pt idx="26">
                  <c:v>25.56666665833335</c:v>
                </c:pt>
                <c:pt idx="27">
                  <c:v>26.549999991333351</c:v>
                </c:pt>
                <c:pt idx="28">
                  <c:v>27.533333324333352</c:v>
                </c:pt>
                <c:pt idx="29">
                  <c:v>28.516666657333353</c:v>
                </c:pt>
                <c:pt idx="30">
                  <c:v>29.499999990333354</c:v>
                </c:pt>
                <c:pt idx="31">
                  <c:v>30.483333323333355</c:v>
                </c:pt>
                <c:pt idx="32">
                  <c:v>31.466666656333356</c:v>
                </c:pt>
                <c:pt idx="33">
                  <c:v>32.449999989333357</c:v>
                </c:pt>
                <c:pt idx="34">
                  <c:v>33.433333322333354</c:v>
                </c:pt>
                <c:pt idx="35">
                  <c:v>34.416666655333351</c:v>
                </c:pt>
                <c:pt idx="36">
                  <c:v>35.399999988333349</c:v>
                </c:pt>
                <c:pt idx="37">
                  <c:v>36.383333321333346</c:v>
                </c:pt>
                <c:pt idx="38">
                  <c:v>37.366666654333343</c:v>
                </c:pt>
                <c:pt idx="39">
                  <c:v>38.349999987333341</c:v>
                </c:pt>
                <c:pt idx="40">
                  <c:v>39.333333320333338</c:v>
                </c:pt>
                <c:pt idx="41">
                  <c:v>40.316666653333336</c:v>
                </c:pt>
                <c:pt idx="42">
                  <c:v>41.299999986333333</c:v>
                </c:pt>
                <c:pt idx="43">
                  <c:v>42.28333331933333</c:v>
                </c:pt>
                <c:pt idx="44">
                  <c:v>43.266666652333328</c:v>
                </c:pt>
                <c:pt idx="45">
                  <c:v>44.249999985333325</c:v>
                </c:pt>
                <c:pt idx="46">
                  <c:v>45.233333318333322</c:v>
                </c:pt>
                <c:pt idx="47">
                  <c:v>46.21666665133332</c:v>
                </c:pt>
                <c:pt idx="48">
                  <c:v>47.199999984333317</c:v>
                </c:pt>
                <c:pt idx="49">
                  <c:v>48.183333317333314</c:v>
                </c:pt>
                <c:pt idx="50">
                  <c:v>49.166666650333312</c:v>
                </c:pt>
                <c:pt idx="51">
                  <c:v>50.149999983333309</c:v>
                </c:pt>
                <c:pt idx="52">
                  <c:v>51.133333316333307</c:v>
                </c:pt>
                <c:pt idx="53">
                  <c:v>52.116666649333304</c:v>
                </c:pt>
                <c:pt idx="54">
                  <c:v>53.099999982333301</c:v>
                </c:pt>
                <c:pt idx="55">
                  <c:v>54.083333315333299</c:v>
                </c:pt>
                <c:pt idx="56">
                  <c:v>55.066666648333296</c:v>
                </c:pt>
                <c:pt idx="57">
                  <c:v>56.049999981333293</c:v>
                </c:pt>
                <c:pt idx="58">
                  <c:v>57.033333314333291</c:v>
                </c:pt>
                <c:pt idx="59">
                  <c:v>58.016666647333288</c:v>
                </c:pt>
                <c:pt idx="60">
                  <c:v>58.999999980333286</c:v>
                </c:pt>
                <c:pt idx="61">
                  <c:v>59.983333313333283</c:v>
                </c:pt>
                <c:pt idx="62">
                  <c:v>60.96666664633328</c:v>
                </c:pt>
                <c:pt idx="63">
                  <c:v>61.949999979333278</c:v>
                </c:pt>
                <c:pt idx="64">
                  <c:v>62.933333312333275</c:v>
                </c:pt>
                <c:pt idx="65">
                  <c:v>63.916666645333272</c:v>
                </c:pt>
                <c:pt idx="66">
                  <c:v>64.89999997833327</c:v>
                </c:pt>
                <c:pt idx="67">
                  <c:v>65.883333311333274</c:v>
                </c:pt>
                <c:pt idx="68">
                  <c:v>66.866666644333279</c:v>
                </c:pt>
                <c:pt idx="69">
                  <c:v>67.849999977333283</c:v>
                </c:pt>
                <c:pt idx="70">
                  <c:v>68.833333310333288</c:v>
                </c:pt>
                <c:pt idx="71">
                  <c:v>69.816666643333292</c:v>
                </c:pt>
              </c:numCache>
            </c:numRef>
          </c:xVal>
          <c:yVal>
            <c:numRef>
              <c:f>Sheet3!$AA$4:$AA$75</c:f>
              <c:numCache>
                <c:formatCode>General</c:formatCode>
                <c:ptCount val="72"/>
                <c:pt idx="0">
                  <c:v>4.5999999999999999E-2</c:v>
                </c:pt>
                <c:pt idx="1">
                  <c:v>5.1999999999999998E-2</c:v>
                </c:pt>
                <c:pt idx="2">
                  <c:v>5.7000000000000002E-2</c:v>
                </c:pt>
                <c:pt idx="3">
                  <c:v>6.3E-2</c:v>
                </c:pt>
                <c:pt idx="4">
                  <c:v>6.9000000000000006E-2</c:v>
                </c:pt>
                <c:pt idx="5">
                  <c:v>7.3999999999999996E-2</c:v>
                </c:pt>
                <c:pt idx="6">
                  <c:v>0.08</c:v>
                </c:pt>
                <c:pt idx="7">
                  <c:v>8.5999999999999993E-2</c:v>
                </c:pt>
                <c:pt idx="8">
                  <c:v>9.0999999999999998E-2</c:v>
                </c:pt>
                <c:pt idx="9">
                  <c:v>9.6000000000000002E-2</c:v>
                </c:pt>
                <c:pt idx="10">
                  <c:v>0.10100000000000001</c:v>
                </c:pt>
                <c:pt idx="11">
                  <c:v>0.106</c:v>
                </c:pt>
                <c:pt idx="12">
                  <c:v>0.111</c:v>
                </c:pt>
                <c:pt idx="13">
                  <c:v>0.11600000000000001</c:v>
                </c:pt>
                <c:pt idx="14">
                  <c:v>0.12</c:v>
                </c:pt>
                <c:pt idx="15">
                  <c:v>0.125</c:v>
                </c:pt>
                <c:pt idx="16">
                  <c:v>0.129</c:v>
                </c:pt>
                <c:pt idx="17">
                  <c:v>0.13400000000000001</c:v>
                </c:pt>
                <c:pt idx="18">
                  <c:v>0.13800000000000001</c:v>
                </c:pt>
                <c:pt idx="19">
                  <c:v>0.14199999999999999</c:v>
                </c:pt>
                <c:pt idx="20">
                  <c:v>0.14599999999999999</c:v>
                </c:pt>
                <c:pt idx="21">
                  <c:v>0.151</c:v>
                </c:pt>
                <c:pt idx="22">
                  <c:v>0.155</c:v>
                </c:pt>
                <c:pt idx="23">
                  <c:v>0.159</c:v>
                </c:pt>
                <c:pt idx="24">
                  <c:v>0.16300000000000001</c:v>
                </c:pt>
                <c:pt idx="25">
                  <c:v>0.16700000000000001</c:v>
                </c:pt>
                <c:pt idx="26">
                  <c:v>0.17100000000000001</c:v>
                </c:pt>
                <c:pt idx="27">
                  <c:v>0.17399999999999999</c:v>
                </c:pt>
                <c:pt idx="28">
                  <c:v>0.17799999999999999</c:v>
                </c:pt>
                <c:pt idx="29">
                  <c:v>0.182</c:v>
                </c:pt>
                <c:pt idx="30">
                  <c:v>0.186</c:v>
                </c:pt>
                <c:pt idx="31">
                  <c:v>0.19</c:v>
                </c:pt>
                <c:pt idx="32">
                  <c:v>0.193</c:v>
                </c:pt>
                <c:pt idx="33">
                  <c:v>0.19700000000000001</c:v>
                </c:pt>
                <c:pt idx="34">
                  <c:v>0.2</c:v>
                </c:pt>
                <c:pt idx="35">
                  <c:v>0.20300000000000001</c:v>
                </c:pt>
                <c:pt idx="36">
                  <c:v>0.20599999999999999</c:v>
                </c:pt>
                <c:pt idx="37">
                  <c:v>0.21</c:v>
                </c:pt>
                <c:pt idx="38">
                  <c:v>0.21299999999999999</c:v>
                </c:pt>
                <c:pt idx="39">
                  <c:v>0.216</c:v>
                </c:pt>
                <c:pt idx="40">
                  <c:v>0.219</c:v>
                </c:pt>
                <c:pt idx="41">
                  <c:v>0.222</c:v>
                </c:pt>
                <c:pt idx="42">
                  <c:v>0.22500000000000001</c:v>
                </c:pt>
                <c:pt idx="43">
                  <c:v>0.22800000000000001</c:v>
                </c:pt>
                <c:pt idx="44">
                  <c:v>0.23100000000000001</c:v>
                </c:pt>
                <c:pt idx="45">
                  <c:v>0.23400000000000001</c:v>
                </c:pt>
                <c:pt idx="46">
                  <c:v>0.23699999999999999</c:v>
                </c:pt>
                <c:pt idx="47">
                  <c:v>0.24</c:v>
                </c:pt>
                <c:pt idx="48">
                  <c:v>0.24199999999999999</c:v>
                </c:pt>
                <c:pt idx="49">
                  <c:v>0.245</c:v>
                </c:pt>
                <c:pt idx="50">
                  <c:v>0.248</c:v>
                </c:pt>
                <c:pt idx="51">
                  <c:v>0.251</c:v>
                </c:pt>
                <c:pt idx="52">
                  <c:v>0.253</c:v>
                </c:pt>
                <c:pt idx="53">
                  <c:v>0.25600000000000001</c:v>
                </c:pt>
                <c:pt idx="54">
                  <c:v>0.25900000000000001</c:v>
                </c:pt>
                <c:pt idx="55">
                  <c:v>0.26100000000000001</c:v>
                </c:pt>
                <c:pt idx="56">
                  <c:v>0.26400000000000001</c:v>
                </c:pt>
                <c:pt idx="57">
                  <c:v>0.26600000000000001</c:v>
                </c:pt>
                <c:pt idx="58">
                  <c:v>0.26900000000000002</c:v>
                </c:pt>
                <c:pt idx="59">
                  <c:v>0.27100000000000002</c:v>
                </c:pt>
                <c:pt idx="60">
                  <c:v>0.27300000000000002</c:v>
                </c:pt>
                <c:pt idx="61">
                  <c:v>0.27600000000000002</c:v>
                </c:pt>
                <c:pt idx="62">
                  <c:v>0.27800000000000002</c:v>
                </c:pt>
                <c:pt idx="63">
                  <c:v>0.28000000000000003</c:v>
                </c:pt>
                <c:pt idx="64">
                  <c:v>0.28299999999999997</c:v>
                </c:pt>
                <c:pt idx="65">
                  <c:v>0.28499999999999998</c:v>
                </c:pt>
                <c:pt idx="66">
                  <c:v>0.28699999999999998</c:v>
                </c:pt>
                <c:pt idx="67">
                  <c:v>0.28899999999999998</c:v>
                </c:pt>
                <c:pt idx="68">
                  <c:v>0.29099999999999998</c:v>
                </c:pt>
                <c:pt idx="69">
                  <c:v>0.29399999999999998</c:v>
                </c:pt>
                <c:pt idx="70">
                  <c:v>0.29599999999999999</c:v>
                </c:pt>
                <c:pt idx="71">
                  <c:v>0.29799999999999999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DC53-4588-AA94-FC0679158E79}"/>
            </c:ext>
          </c:extLst>
        </c:ser>
        <c:ser>
          <c:idx val="25"/>
          <c:order val="25"/>
          <c:tx>
            <c:strRef>
              <c:f>Sheet3!$AB$3</c:f>
              <c:strCache>
                <c:ptCount val="1"/>
                <c:pt idx="0">
                  <c:v>0.02mM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Sheet3!$B$4:$B$75</c:f>
              <c:numCache>
                <c:formatCode>General</c:formatCode>
                <c:ptCount val="72"/>
                <c:pt idx="0">
                  <c:v>0</c:v>
                </c:pt>
                <c:pt idx="1">
                  <c:v>0.98333333333333328</c:v>
                </c:pt>
                <c:pt idx="2">
                  <c:v>1.9666666663333334</c:v>
                </c:pt>
                <c:pt idx="3">
                  <c:v>2.9499999993333335</c:v>
                </c:pt>
                <c:pt idx="4">
                  <c:v>3.9333333323333335</c:v>
                </c:pt>
                <c:pt idx="5">
                  <c:v>4.9166666653333335</c:v>
                </c:pt>
                <c:pt idx="6">
                  <c:v>5.8999999983333336</c:v>
                </c:pt>
                <c:pt idx="7">
                  <c:v>6.8833333313333336</c:v>
                </c:pt>
                <c:pt idx="8">
                  <c:v>7.8666666643333336</c:v>
                </c:pt>
                <c:pt idx="9">
                  <c:v>8.8499999973333345</c:v>
                </c:pt>
                <c:pt idx="10">
                  <c:v>9.8333333303333355</c:v>
                </c:pt>
                <c:pt idx="11">
                  <c:v>10.816666663333336</c:v>
                </c:pt>
                <c:pt idx="12">
                  <c:v>11.799999996333337</c:v>
                </c:pt>
                <c:pt idx="13">
                  <c:v>12.783333329333338</c:v>
                </c:pt>
                <c:pt idx="14">
                  <c:v>13.766666662333339</c:v>
                </c:pt>
                <c:pt idx="15">
                  <c:v>14.74999999533334</c:v>
                </c:pt>
                <c:pt idx="16">
                  <c:v>15.733333328333341</c:v>
                </c:pt>
                <c:pt idx="17">
                  <c:v>16.716666661333342</c:v>
                </c:pt>
                <c:pt idx="18">
                  <c:v>17.699999994333343</c:v>
                </c:pt>
                <c:pt idx="19">
                  <c:v>18.683333327333344</c:v>
                </c:pt>
                <c:pt idx="20">
                  <c:v>19.666666660333345</c:v>
                </c:pt>
                <c:pt idx="21">
                  <c:v>20.649999993333346</c:v>
                </c:pt>
                <c:pt idx="22">
                  <c:v>21.633333326333346</c:v>
                </c:pt>
                <c:pt idx="23">
                  <c:v>22.616666659333347</c:v>
                </c:pt>
                <c:pt idx="24">
                  <c:v>23.599999992333348</c:v>
                </c:pt>
                <c:pt idx="25">
                  <c:v>24.583333325333349</c:v>
                </c:pt>
                <c:pt idx="26">
                  <c:v>25.56666665833335</c:v>
                </c:pt>
                <c:pt idx="27">
                  <c:v>26.549999991333351</c:v>
                </c:pt>
                <c:pt idx="28">
                  <c:v>27.533333324333352</c:v>
                </c:pt>
                <c:pt idx="29">
                  <c:v>28.516666657333353</c:v>
                </c:pt>
                <c:pt idx="30">
                  <c:v>29.499999990333354</c:v>
                </c:pt>
                <c:pt idx="31">
                  <c:v>30.483333323333355</c:v>
                </c:pt>
                <c:pt idx="32">
                  <c:v>31.466666656333356</c:v>
                </c:pt>
                <c:pt idx="33">
                  <c:v>32.449999989333357</c:v>
                </c:pt>
                <c:pt idx="34">
                  <c:v>33.433333322333354</c:v>
                </c:pt>
                <c:pt idx="35">
                  <c:v>34.416666655333351</c:v>
                </c:pt>
                <c:pt idx="36">
                  <c:v>35.399999988333349</c:v>
                </c:pt>
                <c:pt idx="37">
                  <c:v>36.383333321333346</c:v>
                </c:pt>
                <c:pt idx="38">
                  <c:v>37.366666654333343</c:v>
                </c:pt>
                <c:pt idx="39">
                  <c:v>38.349999987333341</c:v>
                </c:pt>
                <c:pt idx="40">
                  <c:v>39.333333320333338</c:v>
                </c:pt>
                <c:pt idx="41">
                  <c:v>40.316666653333336</c:v>
                </c:pt>
                <c:pt idx="42">
                  <c:v>41.299999986333333</c:v>
                </c:pt>
                <c:pt idx="43">
                  <c:v>42.28333331933333</c:v>
                </c:pt>
                <c:pt idx="44">
                  <c:v>43.266666652333328</c:v>
                </c:pt>
                <c:pt idx="45">
                  <c:v>44.249999985333325</c:v>
                </c:pt>
                <c:pt idx="46">
                  <c:v>45.233333318333322</c:v>
                </c:pt>
                <c:pt idx="47">
                  <c:v>46.21666665133332</c:v>
                </c:pt>
                <c:pt idx="48">
                  <c:v>47.199999984333317</c:v>
                </c:pt>
                <c:pt idx="49">
                  <c:v>48.183333317333314</c:v>
                </c:pt>
                <c:pt idx="50">
                  <c:v>49.166666650333312</c:v>
                </c:pt>
                <c:pt idx="51">
                  <c:v>50.149999983333309</c:v>
                </c:pt>
                <c:pt idx="52">
                  <c:v>51.133333316333307</c:v>
                </c:pt>
                <c:pt idx="53">
                  <c:v>52.116666649333304</c:v>
                </c:pt>
                <c:pt idx="54">
                  <c:v>53.099999982333301</c:v>
                </c:pt>
                <c:pt idx="55">
                  <c:v>54.083333315333299</c:v>
                </c:pt>
                <c:pt idx="56">
                  <c:v>55.066666648333296</c:v>
                </c:pt>
                <c:pt idx="57">
                  <c:v>56.049999981333293</c:v>
                </c:pt>
                <c:pt idx="58">
                  <c:v>57.033333314333291</c:v>
                </c:pt>
                <c:pt idx="59">
                  <c:v>58.016666647333288</c:v>
                </c:pt>
                <c:pt idx="60">
                  <c:v>58.999999980333286</c:v>
                </c:pt>
                <c:pt idx="61">
                  <c:v>59.983333313333283</c:v>
                </c:pt>
                <c:pt idx="62">
                  <c:v>60.96666664633328</c:v>
                </c:pt>
                <c:pt idx="63">
                  <c:v>61.949999979333278</c:v>
                </c:pt>
                <c:pt idx="64">
                  <c:v>62.933333312333275</c:v>
                </c:pt>
                <c:pt idx="65">
                  <c:v>63.916666645333272</c:v>
                </c:pt>
                <c:pt idx="66">
                  <c:v>64.89999997833327</c:v>
                </c:pt>
                <c:pt idx="67">
                  <c:v>65.883333311333274</c:v>
                </c:pt>
                <c:pt idx="68">
                  <c:v>66.866666644333279</c:v>
                </c:pt>
                <c:pt idx="69">
                  <c:v>67.849999977333283</c:v>
                </c:pt>
                <c:pt idx="70">
                  <c:v>68.833333310333288</c:v>
                </c:pt>
                <c:pt idx="71">
                  <c:v>69.816666643333292</c:v>
                </c:pt>
              </c:numCache>
            </c:numRef>
          </c:xVal>
          <c:yVal>
            <c:numRef>
              <c:f>Sheet3!$AB$4:$AB$75</c:f>
              <c:numCache>
                <c:formatCode>General</c:formatCode>
                <c:ptCount val="72"/>
                <c:pt idx="0">
                  <c:v>0.05</c:v>
                </c:pt>
                <c:pt idx="1">
                  <c:v>5.6000000000000001E-2</c:v>
                </c:pt>
                <c:pt idx="2">
                  <c:v>6.2E-2</c:v>
                </c:pt>
                <c:pt idx="3">
                  <c:v>6.9000000000000006E-2</c:v>
                </c:pt>
                <c:pt idx="4">
                  <c:v>7.3999999999999996E-2</c:v>
                </c:pt>
                <c:pt idx="5">
                  <c:v>0.08</c:v>
                </c:pt>
                <c:pt idx="6">
                  <c:v>8.5999999999999993E-2</c:v>
                </c:pt>
                <c:pt idx="7">
                  <c:v>9.1999999999999998E-2</c:v>
                </c:pt>
                <c:pt idx="8">
                  <c:v>9.7000000000000003E-2</c:v>
                </c:pt>
                <c:pt idx="9">
                  <c:v>0.10299999999999999</c:v>
                </c:pt>
                <c:pt idx="10">
                  <c:v>0.108</c:v>
                </c:pt>
                <c:pt idx="11">
                  <c:v>0.113</c:v>
                </c:pt>
                <c:pt idx="12">
                  <c:v>0.11799999999999999</c:v>
                </c:pt>
                <c:pt idx="13">
                  <c:v>0.124</c:v>
                </c:pt>
                <c:pt idx="14">
                  <c:v>0.128</c:v>
                </c:pt>
                <c:pt idx="15">
                  <c:v>0.13300000000000001</c:v>
                </c:pt>
                <c:pt idx="16">
                  <c:v>0.13800000000000001</c:v>
                </c:pt>
                <c:pt idx="17">
                  <c:v>0.14199999999999999</c:v>
                </c:pt>
                <c:pt idx="18">
                  <c:v>0.14799999999999999</c:v>
                </c:pt>
                <c:pt idx="19">
                  <c:v>0.151</c:v>
                </c:pt>
                <c:pt idx="20">
                  <c:v>0.156</c:v>
                </c:pt>
                <c:pt idx="21">
                  <c:v>0.16</c:v>
                </c:pt>
                <c:pt idx="22">
                  <c:v>0.16400000000000001</c:v>
                </c:pt>
                <c:pt idx="23">
                  <c:v>0.16800000000000001</c:v>
                </c:pt>
                <c:pt idx="24">
                  <c:v>0.17299999999999999</c:v>
                </c:pt>
                <c:pt idx="25">
                  <c:v>0.17699999999999999</c:v>
                </c:pt>
                <c:pt idx="26">
                  <c:v>0.18099999999999999</c:v>
                </c:pt>
                <c:pt idx="27">
                  <c:v>0.184</c:v>
                </c:pt>
                <c:pt idx="28">
                  <c:v>0.188</c:v>
                </c:pt>
                <c:pt idx="29">
                  <c:v>0.192</c:v>
                </c:pt>
                <c:pt idx="30">
                  <c:v>0.19600000000000001</c:v>
                </c:pt>
                <c:pt idx="31">
                  <c:v>0.2</c:v>
                </c:pt>
                <c:pt idx="32">
                  <c:v>0.20300000000000001</c:v>
                </c:pt>
                <c:pt idx="33">
                  <c:v>0.20699999999999999</c:v>
                </c:pt>
                <c:pt idx="34">
                  <c:v>0.21099999999999999</c:v>
                </c:pt>
                <c:pt idx="35">
                  <c:v>0.214</c:v>
                </c:pt>
                <c:pt idx="36">
                  <c:v>0.217</c:v>
                </c:pt>
                <c:pt idx="37">
                  <c:v>0.221</c:v>
                </c:pt>
                <c:pt idx="38">
                  <c:v>0.224</c:v>
                </c:pt>
                <c:pt idx="39">
                  <c:v>0.22800000000000001</c:v>
                </c:pt>
                <c:pt idx="40">
                  <c:v>0.23100000000000001</c:v>
                </c:pt>
                <c:pt idx="41">
                  <c:v>0.23400000000000001</c:v>
                </c:pt>
                <c:pt idx="42">
                  <c:v>0.23699999999999999</c:v>
                </c:pt>
                <c:pt idx="43">
                  <c:v>0.24</c:v>
                </c:pt>
                <c:pt idx="44">
                  <c:v>0.24399999999999999</c:v>
                </c:pt>
                <c:pt idx="45">
                  <c:v>0.247</c:v>
                </c:pt>
                <c:pt idx="46">
                  <c:v>0.25</c:v>
                </c:pt>
                <c:pt idx="47">
                  <c:v>0.253</c:v>
                </c:pt>
                <c:pt idx="48">
                  <c:v>0.25600000000000001</c:v>
                </c:pt>
                <c:pt idx="49">
                  <c:v>0.26</c:v>
                </c:pt>
                <c:pt idx="50">
                  <c:v>0.26200000000000001</c:v>
                </c:pt>
                <c:pt idx="51">
                  <c:v>0.26600000000000001</c:v>
                </c:pt>
                <c:pt idx="52">
                  <c:v>0.26800000000000002</c:v>
                </c:pt>
                <c:pt idx="53">
                  <c:v>0.27100000000000002</c:v>
                </c:pt>
                <c:pt idx="54">
                  <c:v>0.27400000000000002</c:v>
                </c:pt>
                <c:pt idx="55">
                  <c:v>0.27700000000000002</c:v>
                </c:pt>
                <c:pt idx="56">
                  <c:v>0.27900000000000003</c:v>
                </c:pt>
                <c:pt idx="57">
                  <c:v>0.28199999999999997</c:v>
                </c:pt>
                <c:pt idx="58">
                  <c:v>0.28399999999999997</c:v>
                </c:pt>
                <c:pt idx="59">
                  <c:v>0.28699999999999998</c:v>
                </c:pt>
                <c:pt idx="60">
                  <c:v>0.28899999999999998</c:v>
                </c:pt>
                <c:pt idx="61">
                  <c:v>0.29099999999999998</c:v>
                </c:pt>
                <c:pt idx="62">
                  <c:v>0.29399999999999998</c:v>
                </c:pt>
                <c:pt idx="63">
                  <c:v>0.29599999999999999</c:v>
                </c:pt>
                <c:pt idx="64">
                  <c:v>0.29899999999999999</c:v>
                </c:pt>
                <c:pt idx="65">
                  <c:v>0.30099999999999999</c:v>
                </c:pt>
                <c:pt idx="66">
                  <c:v>0.30299999999999999</c:v>
                </c:pt>
                <c:pt idx="67">
                  <c:v>0.30499999999999999</c:v>
                </c:pt>
                <c:pt idx="68">
                  <c:v>0.308</c:v>
                </c:pt>
                <c:pt idx="69">
                  <c:v>0.31</c:v>
                </c:pt>
                <c:pt idx="70">
                  <c:v>0.312</c:v>
                </c:pt>
                <c:pt idx="71">
                  <c:v>0.314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DC53-4588-AA94-FC0679158E79}"/>
            </c:ext>
          </c:extLst>
        </c:ser>
        <c:ser>
          <c:idx val="26"/>
          <c:order val="26"/>
          <c:tx>
            <c:strRef>
              <c:f>Sheet3!$AC$3</c:f>
              <c:strCache>
                <c:ptCount val="1"/>
                <c:pt idx="0">
                  <c:v>0.02mM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Sheet3!$B$4:$B$75</c:f>
              <c:numCache>
                <c:formatCode>General</c:formatCode>
                <c:ptCount val="72"/>
                <c:pt idx="0">
                  <c:v>0</c:v>
                </c:pt>
                <c:pt idx="1">
                  <c:v>0.98333333333333328</c:v>
                </c:pt>
                <c:pt idx="2">
                  <c:v>1.9666666663333334</c:v>
                </c:pt>
                <c:pt idx="3">
                  <c:v>2.9499999993333335</c:v>
                </c:pt>
                <c:pt idx="4">
                  <c:v>3.9333333323333335</c:v>
                </c:pt>
                <c:pt idx="5">
                  <c:v>4.9166666653333335</c:v>
                </c:pt>
                <c:pt idx="6">
                  <c:v>5.8999999983333336</c:v>
                </c:pt>
                <c:pt idx="7">
                  <c:v>6.8833333313333336</c:v>
                </c:pt>
                <c:pt idx="8">
                  <c:v>7.8666666643333336</c:v>
                </c:pt>
                <c:pt idx="9">
                  <c:v>8.8499999973333345</c:v>
                </c:pt>
                <c:pt idx="10">
                  <c:v>9.8333333303333355</c:v>
                </c:pt>
                <c:pt idx="11">
                  <c:v>10.816666663333336</c:v>
                </c:pt>
                <c:pt idx="12">
                  <c:v>11.799999996333337</c:v>
                </c:pt>
                <c:pt idx="13">
                  <c:v>12.783333329333338</c:v>
                </c:pt>
                <c:pt idx="14">
                  <c:v>13.766666662333339</c:v>
                </c:pt>
                <c:pt idx="15">
                  <c:v>14.74999999533334</c:v>
                </c:pt>
                <c:pt idx="16">
                  <c:v>15.733333328333341</c:v>
                </c:pt>
                <c:pt idx="17">
                  <c:v>16.716666661333342</c:v>
                </c:pt>
                <c:pt idx="18">
                  <c:v>17.699999994333343</c:v>
                </c:pt>
                <c:pt idx="19">
                  <c:v>18.683333327333344</c:v>
                </c:pt>
                <c:pt idx="20">
                  <c:v>19.666666660333345</c:v>
                </c:pt>
                <c:pt idx="21">
                  <c:v>20.649999993333346</c:v>
                </c:pt>
                <c:pt idx="22">
                  <c:v>21.633333326333346</c:v>
                </c:pt>
                <c:pt idx="23">
                  <c:v>22.616666659333347</c:v>
                </c:pt>
                <c:pt idx="24">
                  <c:v>23.599999992333348</c:v>
                </c:pt>
                <c:pt idx="25">
                  <c:v>24.583333325333349</c:v>
                </c:pt>
                <c:pt idx="26">
                  <c:v>25.56666665833335</c:v>
                </c:pt>
                <c:pt idx="27">
                  <c:v>26.549999991333351</c:v>
                </c:pt>
                <c:pt idx="28">
                  <c:v>27.533333324333352</c:v>
                </c:pt>
                <c:pt idx="29">
                  <c:v>28.516666657333353</c:v>
                </c:pt>
                <c:pt idx="30">
                  <c:v>29.499999990333354</c:v>
                </c:pt>
                <c:pt idx="31">
                  <c:v>30.483333323333355</c:v>
                </c:pt>
                <c:pt idx="32">
                  <c:v>31.466666656333356</c:v>
                </c:pt>
                <c:pt idx="33">
                  <c:v>32.449999989333357</c:v>
                </c:pt>
                <c:pt idx="34">
                  <c:v>33.433333322333354</c:v>
                </c:pt>
                <c:pt idx="35">
                  <c:v>34.416666655333351</c:v>
                </c:pt>
                <c:pt idx="36">
                  <c:v>35.399999988333349</c:v>
                </c:pt>
                <c:pt idx="37">
                  <c:v>36.383333321333346</c:v>
                </c:pt>
                <c:pt idx="38">
                  <c:v>37.366666654333343</c:v>
                </c:pt>
                <c:pt idx="39">
                  <c:v>38.349999987333341</c:v>
                </c:pt>
                <c:pt idx="40">
                  <c:v>39.333333320333338</c:v>
                </c:pt>
                <c:pt idx="41">
                  <c:v>40.316666653333336</c:v>
                </c:pt>
                <c:pt idx="42">
                  <c:v>41.299999986333333</c:v>
                </c:pt>
                <c:pt idx="43">
                  <c:v>42.28333331933333</c:v>
                </c:pt>
                <c:pt idx="44">
                  <c:v>43.266666652333328</c:v>
                </c:pt>
                <c:pt idx="45">
                  <c:v>44.249999985333325</c:v>
                </c:pt>
                <c:pt idx="46">
                  <c:v>45.233333318333322</c:v>
                </c:pt>
                <c:pt idx="47">
                  <c:v>46.21666665133332</c:v>
                </c:pt>
                <c:pt idx="48">
                  <c:v>47.199999984333317</c:v>
                </c:pt>
                <c:pt idx="49">
                  <c:v>48.183333317333314</c:v>
                </c:pt>
                <c:pt idx="50">
                  <c:v>49.166666650333312</c:v>
                </c:pt>
                <c:pt idx="51">
                  <c:v>50.149999983333309</c:v>
                </c:pt>
                <c:pt idx="52">
                  <c:v>51.133333316333307</c:v>
                </c:pt>
                <c:pt idx="53">
                  <c:v>52.116666649333304</c:v>
                </c:pt>
                <c:pt idx="54">
                  <c:v>53.099999982333301</c:v>
                </c:pt>
                <c:pt idx="55">
                  <c:v>54.083333315333299</c:v>
                </c:pt>
                <c:pt idx="56">
                  <c:v>55.066666648333296</c:v>
                </c:pt>
                <c:pt idx="57">
                  <c:v>56.049999981333293</c:v>
                </c:pt>
                <c:pt idx="58">
                  <c:v>57.033333314333291</c:v>
                </c:pt>
                <c:pt idx="59">
                  <c:v>58.016666647333288</c:v>
                </c:pt>
                <c:pt idx="60">
                  <c:v>58.999999980333286</c:v>
                </c:pt>
                <c:pt idx="61">
                  <c:v>59.983333313333283</c:v>
                </c:pt>
                <c:pt idx="62">
                  <c:v>60.96666664633328</c:v>
                </c:pt>
                <c:pt idx="63">
                  <c:v>61.949999979333278</c:v>
                </c:pt>
                <c:pt idx="64">
                  <c:v>62.933333312333275</c:v>
                </c:pt>
                <c:pt idx="65">
                  <c:v>63.916666645333272</c:v>
                </c:pt>
                <c:pt idx="66">
                  <c:v>64.89999997833327</c:v>
                </c:pt>
                <c:pt idx="67">
                  <c:v>65.883333311333274</c:v>
                </c:pt>
                <c:pt idx="68">
                  <c:v>66.866666644333279</c:v>
                </c:pt>
                <c:pt idx="69">
                  <c:v>67.849999977333283</c:v>
                </c:pt>
                <c:pt idx="70">
                  <c:v>68.833333310333288</c:v>
                </c:pt>
                <c:pt idx="71">
                  <c:v>69.816666643333292</c:v>
                </c:pt>
              </c:numCache>
            </c:numRef>
          </c:xVal>
          <c:yVal>
            <c:numRef>
              <c:f>Sheet3!$AC$4:$AC$75</c:f>
              <c:numCache>
                <c:formatCode>General</c:formatCode>
                <c:ptCount val="72"/>
                <c:pt idx="0">
                  <c:v>4.4999999999999998E-2</c:v>
                </c:pt>
                <c:pt idx="1">
                  <c:v>0.05</c:v>
                </c:pt>
                <c:pt idx="2">
                  <c:v>5.7000000000000002E-2</c:v>
                </c:pt>
                <c:pt idx="3">
                  <c:v>6.3E-2</c:v>
                </c:pt>
                <c:pt idx="4">
                  <c:v>6.9000000000000006E-2</c:v>
                </c:pt>
                <c:pt idx="5">
                  <c:v>7.3999999999999996E-2</c:v>
                </c:pt>
                <c:pt idx="6">
                  <c:v>0.08</c:v>
                </c:pt>
                <c:pt idx="7">
                  <c:v>8.5999999999999993E-2</c:v>
                </c:pt>
                <c:pt idx="8">
                  <c:v>9.1999999999999998E-2</c:v>
                </c:pt>
                <c:pt idx="9">
                  <c:v>9.7000000000000003E-2</c:v>
                </c:pt>
                <c:pt idx="10">
                  <c:v>0.10199999999999999</c:v>
                </c:pt>
                <c:pt idx="11">
                  <c:v>0.108</c:v>
                </c:pt>
                <c:pt idx="12">
                  <c:v>0.113</c:v>
                </c:pt>
                <c:pt idx="13">
                  <c:v>0.11799999999999999</c:v>
                </c:pt>
                <c:pt idx="14">
                  <c:v>0.123</c:v>
                </c:pt>
                <c:pt idx="15">
                  <c:v>0.128</c:v>
                </c:pt>
                <c:pt idx="16">
                  <c:v>0.13200000000000001</c:v>
                </c:pt>
                <c:pt idx="17">
                  <c:v>0.13700000000000001</c:v>
                </c:pt>
                <c:pt idx="18">
                  <c:v>0.14099999999999999</c:v>
                </c:pt>
                <c:pt idx="19">
                  <c:v>0.14599999999999999</c:v>
                </c:pt>
                <c:pt idx="20">
                  <c:v>0.15</c:v>
                </c:pt>
                <c:pt idx="21">
                  <c:v>0.154</c:v>
                </c:pt>
                <c:pt idx="22">
                  <c:v>0.159</c:v>
                </c:pt>
                <c:pt idx="23">
                  <c:v>0.16300000000000001</c:v>
                </c:pt>
                <c:pt idx="24">
                  <c:v>0.16700000000000001</c:v>
                </c:pt>
                <c:pt idx="25">
                  <c:v>0.17100000000000001</c:v>
                </c:pt>
                <c:pt idx="26">
                  <c:v>0.17499999999999999</c:v>
                </c:pt>
                <c:pt idx="27">
                  <c:v>0.17799999999999999</c:v>
                </c:pt>
                <c:pt idx="28">
                  <c:v>0.182</c:v>
                </c:pt>
                <c:pt idx="29">
                  <c:v>0.186</c:v>
                </c:pt>
                <c:pt idx="30">
                  <c:v>0.19</c:v>
                </c:pt>
                <c:pt idx="31">
                  <c:v>0.193</c:v>
                </c:pt>
                <c:pt idx="32">
                  <c:v>0.19700000000000001</c:v>
                </c:pt>
                <c:pt idx="33">
                  <c:v>0.2</c:v>
                </c:pt>
                <c:pt idx="34">
                  <c:v>0.20399999999999999</c:v>
                </c:pt>
                <c:pt idx="35">
                  <c:v>0.20699999999999999</c:v>
                </c:pt>
                <c:pt idx="36">
                  <c:v>0.21</c:v>
                </c:pt>
                <c:pt idx="37">
                  <c:v>0.214</c:v>
                </c:pt>
                <c:pt idx="38">
                  <c:v>0.217</c:v>
                </c:pt>
                <c:pt idx="39">
                  <c:v>0.22</c:v>
                </c:pt>
                <c:pt idx="40">
                  <c:v>0.224</c:v>
                </c:pt>
                <c:pt idx="41">
                  <c:v>0.22700000000000001</c:v>
                </c:pt>
                <c:pt idx="42">
                  <c:v>0.23</c:v>
                </c:pt>
                <c:pt idx="43">
                  <c:v>0.23300000000000001</c:v>
                </c:pt>
                <c:pt idx="44">
                  <c:v>0.23599999999999999</c:v>
                </c:pt>
                <c:pt idx="45">
                  <c:v>0.23899999999999999</c:v>
                </c:pt>
                <c:pt idx="46">
                  <c:v>0.24199999999999999</c:v>
                </c:pt>
                <c:pt idx="47">
                  <c:v>0.245</c:v>
                </c:pt>
                <c:pt idx="48">
                  <c:v>0.247</c:v>
                </c:pt>
                <c:pt idx="49">
                  <c:v>0.25</c:v>
                </c:pt>
                <c:pt idx="50">
                  <c:v>0.253</c:v>
                </c:pt>
                <c:pt idx="51">
                  <c:v>0.255</c:v>
                </c:pt>
                <c:pt idx="52">
                  <c:v>0.25800000000000001</c:v>
                </c:pt>
                <c:pt idx="53">
                  <c:v>0.26100000000000001</c:v>
                </c:pt>
                <c:pt idx="54">
                  <c:v>0.26400000000000001</c:v>
                </c:pt>
                <c:pt idx="55">
                  <c:v>0.26600000000000001</c:v>
                </c:pt>
                <c:pt idx="56">
                  <c:v>0.26900000000000002</c:v>
                </c:pt>
                <c:pt idx="57">
                  <c:v>0.27100000000000002</c:v>
                </c:pt>
                <c:pt idx="58">
                  <c:v>0.27400000000000002</c:v>
                </c:pt>
                <c:pt idx="59">
                  <c:v>0.27600000000000002</c:v>
                </c:pt>
                <c:pt idx="60">
                  <c:v>0.27900000000000003</c:v>
                </c:pt>
                <c:pt idx="61">
                  <c:v>0.28100000000000003</c:v>
                </c:pt>
                <c:pt idx="62">
                  <c:v>0.28299999999999997</c:v>
                </c:pt>
                <c:pt idx="63">
                  <c:v>0.28599999999999998</c:v>
                </c:pt>
                <c:pt idx="64">
                  <c:v>0.28799999999999998</c:v>
                </c:pt>
                <c:pt idx="65">
                  <c:v>0.28999999999999998</c:v>
                </c:pt>
                <c:pt idx="66">
                  <c:v>0.29199999999999998</c:v>
                </c:pt>
                <c:pt idx="67">
                  <c:v>0.29399999999999998</c:v>
                </c:pt>
                <c:pt idx="68">
                  <c:v>0.29699999999999999</c:v>
                </c:pt>
                <c:pt idx="69">
                  <c:v>0.29899999999999999</c:v>
                </c:pt>
                <c:pt idx="70">
                  <c:v>0.30099999999999999</c:v>
                </c:pt>
                <c:pt idx="71">
                  <c:v>0.30299999999999999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DC53-4588-AA94-FC0679158E79}"/>
            </c:ext>
          </c:extLst>
        </c:ser>
        <c:ser>
          <c:idx val="27"/>
          <c:order val="27"/>
          <c:tx>
            <c:strRef>
              <c:f>Sheet3!$AD$3</c:f>
              <c:strCache>
                <c:ptCount val="1"/>
                <c:pt idx="0">
                  <c:v>0.02mM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Sheet3!$B$4:$B$75</c:f>
              <c:numCache>
                <c:formatCode>General</c:formatCode>
                <c:ptCount val="72"/>
                <c:pt idx="0">
                  <c:v>0</c:v>
                </c:pt>
                <c:pt idx="1">
                  <c:v>0.98333333333333328</c:v>
                </c:pt>
                <c:pt idx="2">
                  <c:v>1.9666666663333334</c:v>
                </c:pt>
                <c:pt idx="3">
                  <c:v>2.9499999993333335</c:v>
                </c:pt>
                <c:pt idx="4">
                  <c:v>3.9333333323333335</c:v>
                </c:pt>
                <c:pt idx="5">
                  <c:v>4.9166666653333335</c:v>
                </c:pt>
                <c:pt idx="6">
                  <c:v>5.8999999983333336</c:v>
                </c:pt>
                <c:pt idx="7">
                  <c:v>6.8833333313333336</c:v>
                </c:pt>
                <c:pt idx="8">
                  <c:v>7.8666666643333336</c:v>
                </c:pt>
                <c:pt idx="9">
                  <c:v>8.8499999973333345</c:v>
                </c:pt>
                <c:pt idx="10">
                  <c:v>9.8333333303333355</c:v>
                </c:pt>
                <c:pt idx="11">
                  <c:v>10.816666663333336</c:v>
                </c:pt>
                <c:pt idx="12">
                  <c:v>11.799999996333337</c:v>
                </c:pt>
                <c:pt idx="13">
                  <c:v>12.783333329333338</c:v>
                </c:pt>
                <c:pt idx="14">
                  <c:v>13.766666662333339</c:v>
                </c:pt>
                <c:pt idx="15">
                  <c:v>14.74999999533334</c:v>
                </c:pt>
                <c:pt idx="16">
                  <c:v>15.733333328333341</c:v>
                </c:pt>
                <c:pt idx="17">
                  <c:v>16.716666661333342</c:v>
                </c:pt>
                <c:pt idx="18">
                  <c:v>17.699999994333343</c:v>
                </c:pt>
                <c:pt idx="19">
                  <c:v>18.683333327333344</c:v>
                </c:pt>
                <c:pt idx="20">
                  <c:v>19.666666660333345</c:v>
                </c:pt>
                <c:pt idx="21">
                  <c:v>20.649999993333346</c:v>
                </c:pt>
                <c:pt idx="22">
                  <c:v>21.633333326333346</c:v>
                </c:pt>
                <c:pt idx="23">
                  <c:v>22.616666659333347</c:v>
                </c:pt>
                <c:pt idx="24">
                  <c:v>23.599999992333348</c:v>
                </c:pt>
                <c:pt idx="25">
                  <c:v>24.583333325333349</c:v>
                </c:pt>
                <c:pt idx="26">
                  <c:v>25.56666665833335</c:v>
                </c:pt>
                <c:pt idx="27">
                  <c:v>26.549999991333351</c:v>
                </c:pt>
                <c:pt idx="28">
                  <c:v>27.533333324333352</c:v>
                </c:pt>
                <c:pt idx="29">
                  <c:v>28.516666657333353</c:v>
                </c:pt>
                <c:pt idx="30">
                  <c:v>29.499999990333354</c:v>
                </c:pt>
                <c:pt idx="31">
                  <c:v>30.483333323333355</c:v>
                </c:pt>
                <c:pt idx="32">
                  <c:v>31.466666656333356</c:v>
                </c:pt>
                <c:pt idx="33">
                  <c:v>32.449999989333357</c:v>
                </c:pt>
                <c:pt idx="34">
                  <c:v>33.433333322333354</c:v>
                </c:pt>
                <c:pt idx="35">
                  <c:v>34.416666655333351</c:v>
                </c:pt>
                <c:pt idx="36">
                  <c:v>35.399999988333349</c:v>
                </c:pt>
                <c:pt idx="37">
                  <c:v>36.383333321333346</c:v>
                </c:pt>
                <c:pt idx="38">
                  <c:v>37.366666654333343</c:v>
                </c:pt>
                <c:pt idx="39">
                  <c:v>38.349999987333341</c:v>
                </c:pt>
                <c:pt idx="40">
                  <c:v>39.333333320333338</c:v>
                </c:pt>
                <c:pt idx="41">
                  <c:v>40.316666653333336</c:v>
                </c:pt>
                <c:pt idx="42">
                  <c:v>41.299999986333333</c:v>
                </c:pt>
                <c:pt idx="43">
                  <c:v>42.28333331933333</c:v>
                </c:pt>
                <c:pt idx="44">
                  <c:v>43.266666652333328</c:v>
                </c:pt>
                <c:pt idx="45">
                  <c:v>44.249999985333325</c:v>
                </c:pt>
                <c:pt idx="46">
                  <c:v>45.233333318333322</c:v>
                </c:pt>
                <c:pt idx="47">
                  <c:v>46.21666665133332</c:v>
                </c:pt>
                <c:pt idx="48">
                  <c:v>47.199999984333317</c:v>
                </c:pt>
                <c:pt idx="49">
                  <c:v>48.183333317333314</c:v>
                </c:pt>
                <c:pt idx="50">
                  <c:v>49.166666650333312</c:v>
                </c:pt>
                <c:pt idx="51">
                  <c:v>50.149999983333309</c:v>
                </c:pt>
                <c:pt idx="52">
                  <c:v>51.133333316333307</c:v>
                </c:pt>
                <c:pt idx="53">
                  <c:v>52.116666649333304</c:v>
                </c:pt>
                <c:pt idx="54">
                  <c:v>53.099999982333301</c:v>
                </c:pt>
                <c:pt idx="55">
                  <c:v>54.083333315333299</c:v>
                </c:pt>
                <c:pt idx="56">
                  <c:v>55.066666648333296</c:v>
                </c:pt>
                <c:pt idx="57">
                  <c:v>56.049999981333293</c:v>
                </c:pt>
                <c:pt idx="58">
                  <c:v>57.033333314333291</c:v>
                </c:pt>
                <c:pt idx="59">
                  <c:v>58.016666647333288</c:v>
                </c:pt>
                <c:pt idx="60">
                  <c:v>58.999999980333286</c:v>
                </c:pt>
                <c:pt idx="61">
                  <c:v>59.983333313333283</c:v>
                </c:pt>
                <c:pt idx="62">
                  <c:v>60.96666664633328</c:v>
                </c:pt>
                <c:pt idx="63">
                  <c:v>61.949999979333278</c:v>
                </c:pt>
                <c:pt idx="64">
                  <c:v>62.933333312333275</c:v>
                </c:pt>
                <c:pt idx="65">
                  <c:v>63.916666645333272</c:v>
                </c:pt>
                <c:pt idx="66">
                  <c:v>64.89999997833327</c:v>
                </c:pt>
                <c:pt idx="67">
                  <c:v>65.883333311333274</c:v>
                </c:pt>
                <c:pt idx="68">
                  <c:v>66.866666644333279</c:v>
                </c:pt>
                <c:pt idx="69">
                  <c:v>67.849999977333283</c:v>
                </c:pt>
                <c:pt idx="70">
                  <c:v>68.833333310333288</c:v>
                </c:pt>
                <c:pt idx="71">
                  <c:v>69.816666643333292</c:v>
                </c:pt>
              </c:numCache>
            </c:numRef>
          </c:xVal>
          <c:yVal>
            <c:numRef>
              <c:f>Sheet3!$AD$4:$AD$75</c:f>
              <c:numCache>
                <c:formatCode>General</c:formatCode>
                <c:ptCount val="72"/>
                <c:pt idx="0">
                  <c:v>4.4999999999999998E-2</c:v>
                </c:pt>
                <c:pt idx="1">
                  <c:v>5.1999999999999998E-2</c:v>
                </c:pt>
                <c:pt idx="2">
                  <c:v>0.06</c:v>
                </c:pt>
                <c:pt idx="3">
                  <c:v>6.7000000000000004E-2</c:v>
                </c:pt>
                <c:pt idx="4">
                  <c:v>7.3999999999999996E-2</c:v>
                </c:pt>
                <c:pt idx="5">
                  <c:v>8.1000000000000003E-2</c:v>
                </c:pt>
                <c:pt idx="6">
                  <c:v>8.6999999999999994E-2</c:v>
                </c:pt>
                <c:pt idx="7">
                  <c:v>9.4E-2</c:v>
                </c:pt>
                <c:pt idx="8">
                  <c:v>0.1</c:v>
                </c:pt>
                <c:pt idx="9">
                  <c:v>0.107</c:v>
                </c:pt>
                <c:pt idx="10">
                  <c:v>0.113</c:v>
                </c:pt>
                <c:pt idx="11">
                  <c:v>0.11799999999999999</c:v>
                </c:pt>
                <c:pt idx="12">
                  <c:v>0.124</c:v>
                </c:pt>
                <c:pt idx="13">
                  <c:v>0.13</c:v>
                </c:pt>
                <c:pt idx="14">
                  <c:v>0.13500000000000001</c:v>
                </c:pt>
                <c:pt idx="15">
                  <c:v>0.14099999999999999</c:v>
                </c:pt>
                <c:pt idx="16">
                  <c:v>0.14599999999999999</c:v>
                </c:pt>
                <c:pt idx="17">
                  <c:v>0.151</c:v>
                </c:pt>
                <c:pt idx="18">
                  <c:v>0.156</c:v>
                </c:pt>
                <c:pt idx="19">
                  <c:v>0.161</c:v>
                </c:pt>
                <c:pt idx="20">
                  <c:v>0.16600000000000001</c:v>
                </c:pt>
                <c:pt idx="21">
                  <c:v>0.17100000000000001</c:v>
                </c:pt>
                <c:pt idx="22">
                  <c:v>0.17599999999999999</c:v>
                </c:pt>
                <c:pt idx="23">
                  <c:v>0.18</c:v>
                </c:pt>
                <c:pt idx="24">
                  <c:v>0.185</c:v>
                </c:pt>
                <c:pt idx="25">
                  <c:v>0.19</c:v>
                </c:pt>
                <c:pt idx="26">
                  <c:v>0.19400000000000001</c:v>
                </c:pt>
                <c:pt idx="27">
                  <c:v>0.19800000000000001</c:v>
                </c:pt>
                <c:pt idx="28">
                  <c:v>0.20300000000000001</c:v>
                </c:pt>
                <c:pt idx="29">
                  <c:v>0.20699999999999999</c:v>
                </c:pt>
                <c:pt idx="30">
                  <c:v>0.21099999999999999</c:v>
                </c:pt>
                <c:pt idx="31">
                  <c:v>0.214</c:v>
                </c:pt>
                <c:pt idx="32">
                  <c:v>0.218</c:v>
                </c:pt>
                <c:pt idx="33">
                  <c:v>0.222</c:v>
                </c:pt>
                <c:pt idx="34">
                  <c:v>0.22600000000000001</c:v>
                </c:pt>
                <c:pt idx="35">
                  <c:v>0.23</c:v>
                </c:pt>
                <c:pt idx="36">
                  <c:v>0.23300000000000001</c:v>
                </c:pt>
                <c:pt idx="37">
                  <c:v>0.23699999999999999</c:v>
                </c:pt>
                <c:pt idx="38">
                  <c:v>0.24</c:v>
                </c:pt>
                <c:pt idx="39">
                  <c:v>0.24399999999999999</c:v>
                </c:pt>
                <c:pt idx="40">
                  <c:v>0.247</c:v>
                </c:pt>
                <c:pt idx="41">
                  <c:v>0.25</c:v>
                </c:pt>
                <c:pt idx="42">
                  <c:v>0.254</c:v>
                </c:pt>
                <c:pt idx="43">
                  <c:v>0.25700000000000001</c:v>
                </c:pt>
                <c:pt idx="44">
                  <c:v>0.26</c:v>
                </c:pt>
                <c:pt idx="45">
                  <c:v>0.26300000000000001</c:v>
                </c:pt>
                <c:pt idx="46">
                  <c:v>0.26600000000000001</c:v>
                </c:pt>
                <c:pt idx="47">
                  <c:v>0.26900000000000002</c:v>
                </c:pt>
                <c:pt idx="48">
                  <c:v>0.27200000000000002</c:v>
                </c:pt>
                <c:pt idx="49">
                  <c:v>0.27500000000000002</c:v>
                </c:pt>
                <c:pt idx="50">
                  <c:v>0.27800000000000002</c:v>
                </c:pt>
                <c:pt idx="51">
                  <c:v>0.28100000000000003</c:v>
                </c:pt>
                <c:pt idx="52">
                  <c:v>0.28399999999999997</c:v>
                </c:pt>
                <c:pt idx="53">
                  <c:v>0.28699999999999998</c:v>
                </c:pt>
                <c:pt idx="54">
                  <c:v>0.28899999999999998</c:v>
                </c:pt>
                <c:pt idx="55">
                  <c:v>0.29199999999999998</c:v>
                </c:pt>
                <c:pt idx="56">
                  <c:v>0.29499999999999998</c:v>
                </c:pt>
                <c:pt idx="57">
                  <c:v>0.29699999999999999</c:v>
                </c:pt>
                <c:pt idx="58">
                  <c:v>0.3</c:v>
                </c:pt>
                <c:pt idx="59">
                  <c:v>0.30199999999999999</c:v>
                </c:pt>
                <c:pt idx="60">
                  <c:v>0.30499999999999999</c:v>
                </c:pt>
                <c:pt idx="61">
                  <c:v>0.307</c:v>
                </c:pt>
                <c:pt idx="62">
                  <c:v>0.31</c:v>
                </c:pt>
                <c:pt idx="63">
                  <c:v>0.313</c:v>
                </c:pt>
                <c:pt idx="64">
                  <c:v>0.315</c:v>
                </c:pt>
                <c:pt idx="65">
                  <c:v>0.317</c:v>
                </c:pt>
                <c:pt idx="66">
                  <c:v>0.31900000000000001</c:v>
                </c:pt>
                <c:pt idx="67">
                  <c:v>0.32100000000000001</c:v>
                </c:pt>
                <c:pt idx="68">
                  <c:v>0.32400000000000001</c:v>
                </c:pt>
                <c:pt idx="69">
                  <c:v>0.32600000000000001</c:v>
                </c:pt>
                <c:pt idx="70">
                  <c:v>0.32800000000000001</c:v>
                </c:pt>
                <c:pt idx="71">
                  <c:v>0.33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DC53-4588-AA94-FC0679158E79}"/>
            </c:ext>
          </c:extLst>
        </c:ser>
        <c:ser>
          <c:idx val="28"/>
          <c:order val="28"/>
          <c:tx>
            <c:strRef>
              <c:f>Sheet3!$AE$3</c:f>
              <c:strCache>
                <c:ptCount val="1"/>
                <c:pt idx="0">
                  <c:v>0.01mM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Sheet3!$B$4:$B$75</c:f>
              <c:numCache>
                <c:formatCode>General</c:formatCode>
                <c:ptCount val="72"/>
                <c:pt idx="0">
                  <c:v>0</c:v>
                </c:pt>
                <c:pt idx="1">
                  <c:v>0.98333333333333328</c:v>
                </c:pt>
                <c:pt idx="2">
                  <c:v>1.9666666663333334</c:v>
                </c:pt>
                <c:pt idx="3">
                  <c:v>2.9499999993333335</c:v>
                </c:pt>
                <c:pt idx="4">
                  <c:v>3.9333333323333335</c:v>
                </c:pt>
                <c:pt idx="5">
                  <c:v>4.9166666653333335</c:v>
                </c:pt>
                <c:pt idx="6">
                  <c:v>5.8999999983333336</c:v>
                </c:pt>
                <c:pt idx="7">
                  <c:v>6.8833333313333336</c:v>
                </c:pt>
                <c:pt idx="8">
                  <c:v>7.8666666643333336</c:v>
                </c:pt>
                <c:pt idx="9">
                  <c:v>8.8499999973333345</c:v>
                </c:pt>
                <c:pt idx="10">
                  <c:v>9.8333333303333355</c:v>
                </c:pt>
                <c:pt idx="11">
                  <c:v>10.816666663333336</c:v>
                </c:pt>
                <c:pt idx="12">
                  <c:v>11.799999996333337</c:v>
                </c:pt>
                <c:pt idx="13">
                  <c:v>12.783333329333338</c:v>
                </c:pt>
                <c:pt idx="14">
                  <c:v>13.766666662333339</c:v>
                </c:pt>
                <c:pt idx="15">
                  <c:v>14.74999999533334</c:v>
                </c:pt>
                <c:pt idx="16">
                  <c:v>15.733333328333341</c:v>
                </c:pt>
                <c:pt idx="17">
                  <c:v>16.716666661333342</c:v>
                </c:pt>
                <c:pt idx="18">
                  <c:v>17.699999994333343</c:v>
                </c:pt>
                <c:pt idx="19">
                  <c:v>18.683333327333344</c:v>
                </c:pt>
                <c:pt idx="20">
                  <c:v>19.666666660333345</c:v>
                </c:pt>
                <c:pt idx="21">
                  <c:v>20.649999993333346</c:v>
                </c:pt>
                <c:pt idx="22">
                  <c:v>21.633333326333346</c:v>
                </c:pt>
                <c:pt idx="23">
                  <c:v>22.616666659333347</c:v>
                </c:pt>
                <c:pt idx="24">
                  <c:v>23.599999992333348</c:v>
                </c:pt>
                <c:pt idx="25">
                  <c:v>24.583333325333349</c:v>
                </c:pt>
                <c:pt idx="26">
                  <c:v>25.56666665833335</c:v>
                </c:pt>
                <c:pt idx="27">
                  <c:v>26.549999991333351</c:v>
                </c:pt>
                <c:pt idx="28">
                  <c:v>27.533333324333352</c:v>
                </c:pt>
                <c:pt idx="29">
                  <c:v>28.516666657333353</c:v>
                </c:pt>
                <c:pt idx="30">
                  <c:v>29.499999990333354</c:v>
                </c:pt>
                <c:pt idx="31">
                  <c:v>30.483333323333355</c:v>
                </c:pt>
                <c:pt idx="32">
                  <c:v>31.466666656333356</c:v>
                </c:pt>
                <c:pt idx="33">
                  <c:v>32.449999989333357</c:v>
                </c:pt>
                <c:pt idx="34">
                  <c:v>33.433333322333354</c:v>
                </c:pt>
                <c:pt idx="35">
                  <c:v>34.416666655333351</c:v>
                </c:pt>
                <c:pt idx="36">
                  <c:v>35.399999988333349</c:v>
                </c:pt>
                <c:pt idx="37">
                  <c:v>36.383333321333346</c:v>
                </c:pt>
                <c:pt idx="38">
                  <c:v>37.366666654333343</c:v>
                </c:pt>
                <c:pt idx="39">
                  <c:v>38.349999987333341</c:v>
                </c:pt>
                <c:pt idx="40">
                  <c:v>39.333333320333338</c:v>
                </c:pt>
                <c:pt idx="41">
                  <c:v>40.316666653333336</c:v>
                </c:pt>
                <c:pt idx="42">
                  <c:v>41.299999986333333</c:v>
                </c:pt>
                <c:pt idx="43">
                  <c:v>42.28333331933333</c:v>
                </c:pt>
                <c:pt idx="44">
                  <c:v>43.266666652333328</c:v>
                </c:pt>
                <c:pt idx="45">
                  <c:v>44.249999985333325</c:v>
                </c:pt>
                <c:pt idx="46">
                  <c:v>45.233333318333322</c:v>
                </c:pt>
                <c:pt idx="47">
                  <c:v>46.21666665133332</c:v>
                </c:pt>
                <c:pt idx="48">
                  <c:v>47.199999984333317</c:v>
                </c:pt>
                <c:pt idx="49">
                  <c:v>48.183333317333314</c:v>
                </c:pt>
                <c:pt idx="50">
                  <c:v>49.166666650333312</c:v>
                </c:pt>
                <c:pt idx="51">
                  <c:v>50.149999983333309</c:v>
                </c:pt>
                <c:pt idx="52">
                  <c:v>51.133333316333307</c:v>
                </c:pt>
                <c:pt idx="53">
                  <c:v>52.116666649333304</c:v>
                </c:pt>
                <c:pt idx="54">
                  <c:v>53.099999982333301</c:v>
                </c:pt>
                <c:pt idx="55">
                  <c:v>54.083333315333299</c:v>
                </c:pt>
                <c:pt idx="56">
                  <c:v>55.066666648333296</c:v>
                </c:pt>
                <c:pt idx="57">
                  <c:v>56.049999981333293</c:v>
                </c:pt>
                <c:pt idx="58">
                  <c:v>57.033333314333291</c:v>
                </c:pt>
                <c:pt idx="59">
                  <c:v>58.016666647333288</c:v>
                </c:pt>
                <c:pt idx="60">
                  <c:v>58.999999980333286</c:v>
                </c:pt>
                <c:pt idx="61">
                  <c:v>59.983333313333283</c:v>
                </c:pt>
                <c:pt idx="62">
                  <c:v>60.96666664633328</c:v>
                </c:pt>
                <c:pt idx="63">
                  <c:v>61.949999979333278</c:v>
                </c:pt>
                <c:pt idx="64">
                  <c:v>62.933333312333275</c:v>
                </c:pt>
                <c:pt idx="65">
                  <c:v>63.916666645333272</c:v>
                </c:pt>
                <c:pt idx="66">
                  <c:v>64.89999997833327</c:v>
                </c:pt>
                <c:pt idx="67">
                  <c:v>65.883333311333274</c:v>
                </c:pt>
                <c:pt idx="68">
                  <c:v>66.866666644333279</c:v>
                </c:pt>
                <c:pt idx="69">
                  <c:v>67.849999977333283</c:v>
                </c:pt>
                <c:pt idx="70">
                  <c:v>68.833333310333288</c:v>
                </c:pt>
                <c:pt idx="71">
                  <c:v>69.816666643333292</c:v>
                </c:pt>
              </c:numCache>
            </c:numRef>
          </c:xVal>
          <c:yVal>
            <c:numRef>
              <c:f>Sheet3!$AE$4:$AE$75</c:f>
              <c:numCache>
                <c:formatCode>General</c:formatCode>
                <c:ptCount val="72"/>
                <c:pt idx="0">
                  <c:v>4.1000000000000002E-2</c:v>
                </c:pt>
                <c:pt idx="1">
                  <c:v>4.3999999999999997E-2</c:v>
                </c:pt>
                <c:pt idx="2">
                  <c:v>4.8000000000000001E-2</c:v>
                </c:pt>
                <c:pt idx="3">
                  <c:v>5.1999999999999998E-2</c:v>
                </c:pt>
                <c:pt idx="4">
                  <c:v>5.6000000000000001E-2</c:v>
                </c:pt>
                <c:pt idx="5">
                  <c:v>0.06</c:v>
                </c:pt>
                <c:pt idx="6">
                  <c:v>6.4000000000000001E-2</c:v>
                </c:pt>
                <c:pt idx="7">
                  <c:v>6.7000000000000004E-2</c:v>
                </c:pt>
                <c:pt idx="8">
                  <c:v>7.0999999999999994E-2</c:v>
                </c:pt>
                <c:pt idx="9">
                  <c:v>7.3999999999999996E-2</c:v>
                </c:pt>
                <c:pt idx="10">
                  <c:v>7.6999999999999999E-2</c:v>
                </c:pt>
                <c:pt idx="11">
                  <c:v>8.1000000000000003E-2</c:v>
                </c:pt>
                <c:pt idx="12">
                  <c:v>8.4000000000000005E-2</c:v>
                </c:pt>
                <c:pt idx="13">
                  <c:v>8.6999999999999994E-2</c:v>
                </c:pt>
                <c:pt idx="14">
                  <c:v>0.09</c:v>
                </c:pt>
                <c:pt idx="15">
                  <c:v>9.2999999999999999E-2</c:v>
                </c:pt>
                <c:pt idx="16">
                  <c:v>9.6000000000000002E-2</c:v>
                </c:pt>
                <c:pt idx="17">
                  <c:v>9.9000000000000005E-2</c:v>
                </c:pt>
                <c:pt idx="18">
                  <c:v>0.10199999999999999</c:v>
                </c:pt>
                <c:pt idx="19">
                  <c:v>0.105</c:v>
                </c:pt>
                <c:pt idx="20">
                  <c:v>0.108</c:v>
                </c:pt>
                <c:pt idx="21">
                  <c:v>0.111</c:v>
                </c:pt>
                <c:pt idx="22">
                  <c:v>0.113</c:v>
                </c:pt>
                <c:pt idx="23">
                  <c:v>0.11600000000000001</c:v>
                </c:pt>
                <c:pt idx="24">
                  <c:v>0.11899999999999999</c:v>
                </c:pt>
                <c:pt idx="25">
                  <c:v>0.121</c:v>
                </c:pt>
                <c:pt idx="26">
                  <c:v>0.123</c:v>
                </c:pt>
                <c:pt idx="27">
                  <c:v>0.126</c:v>
                </c:pt>
                <c:pt idx="28">
                  <c:v>0.128</c:v>
                </c:pt>
                <c:pt idx="29">
                  <c:v>0.13100000000000001</c:v>
                </c:pt>
                <c:pt idx="30">
                  <c:v>0.13300000000000001</c:v>
                </c:pt>
                <c:pt idx="31">
                  <c:v>0.13500000000000001</c:v>
                </c:pt>
                <c:pt idx="32">
                  <c:v>0.13800000000000001</c:v>
                </c:pt>
                <c:pt idx="33">
                  <c:v>0.14000000000000001</c:v>
                </c:pt>
                <c:pt idx="34">
                  <c:v>0.14199999999999999</c:v>
                </c:pt>
                <c:pt idx="35">
                  <c:v>0.14399999999999999</c:v>
                </c:pt>
                <c:pt idx="36">
                  <c:v>0.14599999999999999</c:v>
                </c:pt>
                <c:pt idx="37">
                  <c:v>0.14799999999999999</c:v>
                </c:pt>
                <c:pt idx="38">
                  <c:v>0.15</c:v>
                </c:pt>
                <c:pt idx="39">
                  <c:v>0.152</c:v>
                </c:pt>
                <c:pt idx="40">
                  <c:v>0.154</c:v>
                </c:pt>
                <c:pt idx="41">
                  <c:v>0.156</c:v>
                </c:pt>
                <c:pt idx="42">
                  <c:v>0.158</c:v>
                </c:pt>
                <c:pt idx="43">
                  <c:v>0.16</c:v>
                </c:pt>
                <c:pt idx="44">
                  <c:v>0.161</c:v>
                </c:pt>
                <c:pt idx="45">
                  <c:v>0.16300000000000001</c:v>
                </c:pt>
                <c:pt idx="46">
                  <c:v>0.16500000000000001</c:v>
                </c:pt>
                <c:pt idx="47">
                  <c:v>0.16700000000000001</c:v>
                </c:pt>
                <c:pt idx="48">
                  <c:v>0.16800000000000001</c:v>
                </c:pt>
                <c:pt idx="49">
                  <c:v>0.17</c:v>
                </c:pt>
                <c:pt idx="50">
                  <c:v>0.17100000000000001</c:v>
                </c:pt>
                <c:pt idx="51">
                  <c:v>0.17299999999999999</c:v>
                </c:pt>
                <c:pt idx="52">
                  <c:v>0.17499999999999999</c:v>
                </c:pt>
                <c:pt idx="53">
                  <c:v>0.17599999999999999</c:v>
                </c:pt>
                <c:pt idx="54">
                  <c:v>0.17799999999999999</c:v>
                </c:pt>
                <c:pt idx="55">
                  <c:v>0.17899999999999999</c:v>
                </c:pt>
                <c:pt idx="56">
                  <c:v>0.18099999999999999</c:v>
                </c:pt>
                <c:pt idx="57">
                  <c:v>0.182</c:v>
                </c:pt>
                <c:pt idx="58">
                  <c:v>0.184</c:v>
                </c:pt>
                <c:pt idx="59">
                  <c:v>0.185</c:v>
                </c:pt>
                <c:pt idx="60">
                  <c:v>0.186</c:v>
                </c:pt>
                <c:pt idx="61">
                  <c:v>0.188</c:v>
                </c:pt>
                <c:pt idx="62">
                  <c:v>0.189</c:v>
                </c:pt>
                <c:pt idx="63">
                  <c:v>0.191</c:v>
                </c:pt>
                <c:pt idx="64">
                  <c:v>0.192</c:v>
                </c:pt>
                <c:pt idx="65">
                  <c:v>0.193</c:v>
                </c:pt>
                <c:pt idx="66">
                  <c:v>0.19500000000000001</c:v>
                </c:pt>
                <c:pt idx="67">
                  <c:v>0.19600000000000001</c:v>
                </c:pt>
                <c:pt idx="68">
                  <c:v>0.19700000000000001</c:v>
                </c:pt>
                <c:pt idx="69">
                  <c:v>0.19800000000000001</c:v>
                </c:pt>
                <c:pt idx="70">
                  <c:v>0.19900000000000001</c:v>
                </c:pt>
                <c:pt idx="71">
                  <c:v>0.20100000000000001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DC53-4588-AA94-FC0679158E79}"/>
            </c:ext>
          </c:extLst>
        </c:ser>
        <c:ser>
          <c:idx val="29"/>
          <c:order val="29"/>
          <c:tx>
            <c:strRef>
              <c:f>Sheet3!$AF$3</c:f>
              <c:strCache>
                <c:ptCount val="1"/>
                <c:pt idx="0">
                  <c:v>0.01mM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Sheet3!$B$4:$B$75</c:f>
              <c:numCache>
                <c:formatCode>General</c:formatCode>
                <c:ptCount val="72"/>
                <c:pt idx="0">
                  <c:v>0</c:v>
                </c:pt>
                <c:pt idx="1">
                  <c:v>0.98333333333333328</c:v>
                </c:pt>
                <c:pt idx="2">
                  <c:v>1.9666666663333334</c:v>
                </c:pt>
                <c:pt idx="3">
                  <c:v>2.9499999993333335</c:v>
                </c:pt>
                <c:pt idx="4">
                  <c:v>3.9333333323333335</c:v>
                </c:pt>
                <c:pt idx="5">
                  <c:v>4.9166666653333335</c:v>
                </c:pt>
                <c:pt idx="6">
                  <c:v>5.8999999983333336</c:v>
                </c:pt>
                <c:pt idx="7">
                  <c:v>6.8833333313333336</c:v>
                </c:pt>
                <c:pt idx="8">
                  <c:v>7.8666666643333336</c:v>
                </c:pt>
                <c:pt idx="9">
                  <c:v>8.8499999973333345</c:v>
                </c:pt>
                <c:pt idx="10">
                  <c:v>9.8333333303333355</c:v>
                </c:pt>
                <c:pt idx="11">
                  <c:v>10.816666663333336</c:v>
                </c:pt>
                <c:pt idx="12">
                  <c:v>11.799999996333337</c:v>
                </c:pt>
                <c:pt idx="13">
                  <c:v>12.783333329333338</c:v>
                </c:pt>
                <c:pt idx="14">
                  <c:v>13.766666662333339</c:v>
                </c:pt>
                <c:pt idx="15">
                  <c:v>14.74999999533334</c:v>
                </c:pt>
                <c:pt idx="16">
                  <c:v>15.733333328333341</c:v>
                </c:pt>
                <c:pt idx="17">
                  <c:v>16.716666661333342</c:v>
                </c:pt>
                <c:pt idx="18">
                  <c:v>17.699999994333343</c:v>
                </c:pt>
                <c:pt idx="19">
                  <c:v>18.683333327333344</c:v>
                </c:pt>
                <c:pt idx="20">
                  <c:v>19.666666660333345</c:v>
                </c:pt>
                <c:pt idx="21">
                  <c:v>20.649999993333346</c:v>
                </c:pt>
                <c:pt idx="22">
                  <c:v>21.633333326333346</c:v>
                </c:pt>
                <c:pt idx="23">
                  <c:v>22.616666659333347</c:v>
                </c:pt>
                <c:pt idx="24">
                  <c:v>23.599999992333348</c:v>
                </c:pt>
                <c:pt idx="25">
                  <c:v>24.583333325333349</c:v>
                </c:pt>
                <c:pt idx="26">
                  <c:v>25.56666665833335</c:v>
                </c:pt>
                <c:pt idx="27">
                  <c:v>26.549999991333351</c:v>
                </c:pt>
                <c:pt idx="28">
                  <c:v>27.533333324333352</c:v>
                </c:pt>
                <c:pt idx="29">
                  <c:v>28.516666657333353</c:v>
                </c:pt>
                <c:pt idx="30">
                  <c:v>29.499999990333354</c:v>
                </c:pt>
                <c:pt idx="31">
                  <c:v>30.483333323333355</c:v>
                </c:pt>
                <c:pt idx="32">
                  <c:v>31.466666656333356</c:v>
                </c:pt>
                <c:pt idx="33">
                  <c:v>32.449999989333357</c:v>
                </c:pt>
                <c:pt idx="34">
                  <c:v>33.433333322333354</c:v>
                </c:pt>
                <c:pt idx="35">
                  <c:v>34.416666655333351</c:v>
                </c:pt>
                <c:pt idx="36">
                  <c:v>35.399999988333349</c:v>
                </c:pt>
                <c:pt idx="37">
                  <c:v>36.383333321333346</c:v>
                </c:pt>
                <c:pt idx="38">
                  <c:v>37.366666654333343</c:v>
                </c:pt>
                <c:pt idx="39">
                  <c:v>38.349999987333341</c:v>
                </c:pt>
                <c:pt idx="40">
                  <c:v>39.333333320333338</c:v>
                </c:pt>
                <c:pt idx="41">
                  <c:v>40.316666653333336</c:v>
                </c:pt>
                <c:pt idx="42">
                  <c:v>41.299999986333333</c:v>
                </c:pt>
                <c:pt idx="43">
                  <c:v>42.28333331933333</c:v>
                </c:pt>
                <c:pt idx="44">
                  <c:v>43.266666652333328</c:v>
                </c:pt>
                <c:pt idx="45">
                  <c:v>44.249999985333325</c:v>
                </c:pt>
                <c:pt idx="46">
                  <c:v>45.233333318333322</c:v>
                </c:pt>
                <c:pt idx="47">
                  <c:v>46.21666665133332</c:v>
                </c:pt>
                <c:pt idx="48">
                  <c:v>47.199999984333317</c:v>
                </c:pt>
                <c:pt idx="49">
                  <c:v>48.183333317333314</c:v>
                </c:pt>
                <c:pt idx="50">
                  <c:v>49.166666650333312</c:v>
                </c:pt>
                <c:pt idx="51">
                  <c:v>50.149999983333309</c:v>
                </c:pt>
                <c:pt idx="52">
                  <c:v>51.133333316333307</c:v>
                </c:pt>
                <c:pt idx="53">
                  <c:v>52.116666649333304</c:v>
                </c:pt>
                <c:pt idx="54">
                  <c:v>53.099999982333301</c:v>
                </c:pt>
                <c:pt idx="55">
                  <c:v>54.083333315333299</c:v>
                </c:pt>
                <c:pt idx="56">
                  <c:v>55.066666648333296</c:v>
                </c:pt>
                <c:pt idx="57">
                  <c:v>56.049999981333293</c:v>
                </c:pt>
                <c:pt idx="58">
                  <c:v>57.033333314333291</c:v>
                </c:pt>
                <c:pt idx="59">
                  <c:v>58.016666647333288</c:v>
                </c:pt>
                <c:pt idx="60">
                  <c:v>58.999999980333286</c:v>
                </c:pt>
                <c:pt idx="61">
                  <c:v>59.983333313333283</c:v>
                </c:pt>
                <c:pt idx="62">
                  <c:v>60.96666664633328</c:v>
                </c:pt>
                <c:pt idx="63">
                  <c:v>61.949999979333278</c:v>
                </c:pt>
                <c:pt idx="64">
                  <c:v>62.933333312333275</c:v>
                </c:pt>
                <c:pt idx="65">
                  <c:v>63.916666645333272</c:v>
                </c:pt>
                <c:pt idx="66">
                  <c:v>64.89999997833327</c:v>
                </c:pt>
                <c:pt idx="67">
                  <c:v>65.883333311333274</c:v>
                </c:pt>
                <c:pt idx="68">
                  <c:v>66.866666644333279</c:v>
                </c:pt>
                <c:pt idx="69">
                  <c:v>67.849999977333283</c:v>
                </c:pt>
                <c:pt idx="70">
                  <c:v>68.833333310333288</c:v>
                </c:pt>
                <c:pt idx="71">
                  <c:v>69.816666643333292</c:v>
                </c:pt>
              </c:numCache>
            </c:numRef>
          </c:xVal>
          <c:yVal>
            <c:numRef>
              <c:f>Sheet3!$AF$4:$AF$75</c:f>
              <c:numCache>
                <c:formatCode>General</c:formatCode>
                <c:ptCount val="72"/>
                <c:pt idx="0">
                  <c:v>4.2000000000000003E-2</c:v>
                </c:pt>
                <c:pt idx="1">
                  <c:v>4.5999999999999999E-2</c:v>
                </c:pt>
                <c:pt idx="2">
                  <c:v>4.9000000000000002E-2</c:v>
                </c:pt>
                <c:pt idx="3">
                  <c:v>5.2999999999999999E-2</c:v>
                </c:pt>
                <c:pt idx="4">
                  <c:v>5.7000000000000002E-2</c:v>
                </c:pt>
                <c:pt idx="5">
                  <c:v>0.06</c:v>
                </c:pt>
                <c:pt idx="6">
                  <c:v>6.4000000000000001E-2</c:v>
                </c:pt>
                <c:pt idx="7">
                  <c:v>6.7000000000000004E-2</c:v>
                </c:pt>
                <c:pt idx="8">
                  <c:v>7.0999999999999994E-2</c:v>
                </c:pt>
                <c:pt idx="9">
                  <c:v>7.3999999999999996E-2</c:v>
                </c:pt>
                <c:pt idx="10">
                  <c:v>7.6999999999999999E-2</c:v>
                </c:pt>
                <c:pt idx="11">
                  <c:v>8.1000000000000003E-2</c:v>
                </c:pt>
                <c:pt idx="12">
                  <c:v>8.4000000000000005E-2</c:v>
                </c:pt>
                <c:pt idx="13">
                  <c:v>8.6999999999999994E-2</c:v>
                </c:pt>
                <c:pt idx="14">
                  <c:v>0.09</c:v>
                </c:pt>
                <c:pt idx="15">
                  <c:v>9.2999999999999999E-2</c:v>
                </c:pt>
                <c:pt idx="16">
                  <c:v>9.6000000000000002E-2</c:v>
                </c:pt>
                <c:pt idx="17">
                  <c:v>9.8000000000000004E-2</c:v>
                </c:pt>
                <c:pt idx="18">
                  <c:v>0.10100000000000001</c:v>
                </c:pt>
                <c:pt idx="19">
                  <c:v>0.104</c:v>
                </c:pt>
                <c:pt idx="20">
                  <c:v>0.106</c:v>
                </c:pt>
                <c:pt idx="21">
                  <c:v>0.109</c:v>
                </c:pt>
                <c:pt idx="22">
                  <c:v>0.112</c:v>
                </c:pt>
                <c:pt idx="23">
                  <c:v>0.114</c:v>
                </c:pt>
                <c:pt idx="24">
                  <c:v>0.11700000000000001</c:v>
                </c:pt>
                <c:pt idx="25">
                  <c:v>0.11899999999999999</c:v>
                </c:pt>
                <c:pt idx="26">
                  <c:v>0.121</c:v>
                </c:pt>
                <c:pt idx="27">
                  <c:v>0.124</c:v>
                </c:pt>
                <c:pt idx="28">
                  <c:v>0.126</c:v>
                </c:pt>
                <c:pt idx="29">
                  <c:v>0.128</c:v>
                </c:pt>
                <c:pt idx="30">
                  <c:v>0.13100000000000001</c:v>
                </c:pt>
                <c:pt idx="31">
                  <c:v>0.13300000000000001</c:v>
                </c:pt>
                <c:pt idx="32">
                  <c:v>0.13500000000000001</c:v>
                </c:pt>
                <c:pt idx="33">
                  <c:v>0.13700000000000001</c:v>
                </c:pt>
                <c:pt idx="34">
                  <c:v>0.13900000000000001</c:v>
                </c:pt>
                <c:pt idx="35">
                  <c:v>0.14099999999999999</c:v>
                </c:pt>
                <c:pt idx="36">
                  <c:v>0.14299999999999999</c:v>
                </c:pt>
                <c:pt idx="37">
                  <c:v>0.14499999999999999</c:v>
                </c:pt>
                <c:pt idx="38">
                  <c:v>0.14699999999999999</c:v>
                </c:pt>
                <c:pt idx="39">
                  <c:v>0.14899999999999999</c:v>
                </c:pt>
                <c:pt idx="40">
                  <c:v>0.151</c:v>
                </c:pt>
                <c:pt idx="41">
                  <c:v>0.153</c:v>
                </c:pt>
                <c:pt idx="42">
                  <c:v>0.155</c:v>
                </c:pt>
                <c:pt idx="43">
                  <c:v>0.157</c:v>
                </c:pt>
                <c:pt idx="44">
                  <c:v>0.158</c:v>
                </c:pt>
                <c:pt idx="45">
                  <c:v>0.16</c:v>
                </c:pt>
                <c:pt idx="46">
                  <c:v>0.16200000000000001</c:v>
                </c:pt>
                <c:pt idx="47">
                  <c:v>0.16300000000000001</c:v>
                </c:pt>
                <c:pt idx="48">
                  <c:v>0.16500000000000001</c:v>
                </c:pt>
                <c:pt idx="49">
                  <c:v>0.16700000000000001</c:v>
                </c:pt>
                <c:pt idx="50">
                  <c:v>0.16800000000000001</c:v>
                </c:pt>
                <c:pt idx="51">
                  <c:v>0.17</c:v>
                </c:pt>
                <c:pt idx="52">
                  <c:v>0.17100000000000001</c:v>
                </c:pt>
                <c:pt idx="53">
                  <c:v>0.17199999999999999</c:v>
                </c:pt>
                <c:pt idx="54">
                  <c:v>0.17399999999999999</c:v>
                </c:pt>
                <c:pt idx="55">
                  <c:v>0.17499999999999999</c:v>
                </c:pt>
                <c:pt idx="56">
                  <c:v>0.17699999999999999</c:v>
                </c:pt>
                <c:pt idx="57">
                  <c:v>0.17799999999999999</c:v>
                </c:pt>
                <c:pt idx="58">
                  <c:v>0.18</c:v>
                </c:pt>
                <c:pt idx="59">
                  <c:v>0.18099999999999999</c:v>
                </c:pt>
                <c:pt idx="60">
                  <c:v>0.182</c:v>
                </c:pt>
                <c:pt idx="61">
                  <c:v>0.184</c:v>
                </c:pt>
                <c:pt idx="62">
                  <c:v>0.185</c:v>
                </c:pt>
                <c:pt idx="63">
                  <c:v>0.186</c:v>
                </c:pt>
                <c:pt idx="64">
                  <c:v>0.188</c:v>
                </c:pt>
                <c:pt idx="65">
                  <c:v>0.189</c:v>
                </c:pt>
                <c:pt idx="66">
                  <c:v>0.19</c:v>
                </c:pt>
                <c:pt idx="67">
                  <c:v>0.191</c:v>
                </c:pt>
                <c:pt idx="68">
                  <c:v>0.192</c:v>
                </c:pt>
                <c:pt idx="69">
                  <c:v>0.19400000000000001</c:v>
                </c:pt>
                <c:pt idx="70">
                  <c:v>0.19500000000000001</c:v>
                </c:pt>
                <c:pt idx="71">
                  <c:v>0.19600000000000001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DC53-4588-AA94-FC0679158E79}"/>
            </c:ext>
          </c:extLst>
        </c:ser>
        <c:ser>
          <c:idx val="30"/>
          <c:order val="30"/>
          <c:tx>
            <c:strRef>
              <c:f>Sheet3!$AG$3</c:f>
              <c:strCache>
                <c:ptCount val="1"/>
                <c:pt idx="0">
                  <c:v>0.01mM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Sheet3!$B$4:$B$75</c:f>
              <c:numCache>
                <c:formatCode>General</c:formatCode>
                <c:ptCount val="72"/>
                <c:pt idx="0">
                  <c:v>0</c:v>
                </c:pt>
                <c:pt idx="1">
                  <c:v>0.98333333333333328</c:v>
                </c:pt>
                <c:pt idx="2">
                  <c:v>1.9666666663333334</c:v>
                </c:pt>
                <c:pt idx="3">
                  <c:v>2.9499999993333335</c:v>
                </c:pt>
                <c:pt idx="4">
                  <c:v>3.9333333323333335</c:v>
                </c:pt>
                <c:pt idx="5">
                  <c:v>4.9166666653333335</c:v>
                </c:pt>
                <c:pt idx="6">
                  <c:v>5.8999999983333336</c:v>
                </c:pt>
                <c:pt idx="7">
                  <c:v>6.8833333313333336</c:v>
                </c:pt>
                <c:pt idx="8">
                  <c:v>7.8666666643333336</c:v>
                </c:pt>
                <c:pt idx="9">
                  <c:v>8.8499999973333345</c:v>
                </c:pt>
                <c:pt idx="10">
                  <c:v>9.8333333303333355</c:v>
                </c:pt>
                <c:pt idx="11">
                  <c:v>10.816666663333336</c:v>
                </c:pt>
                <c:pt idx="12">
                  <c:v>11.799999996333337</c:v>
                </c:pt>
                <c:pt idx="13">
                  <c:v>12.783333329333338</c:v>
                </c:pt>
                <c:pt idx="14">
                  <c:v>13.766666662333339</c:v>
                </c:pt>
                <c:pt idx="15">
                  <c:v>14.74999999533334</c:v>
                </c:pt>
                <c:pt idx="16">
                  <c:v>15.733333328333341</c:v>
                </c:pt>
                <c:pt idx="17">
                  <c:v>16.716666661333342</c:v>
                </c:pt>
                <c:pt idx="18">
                  <c:v>17.699999994333343</c:v>
                </c:pt>
                <c:pt idx="19">
                  <c:v>18.683333327333344</c:v>
                </c:pt>
                <c:pt idx="20">
                  <c:v>19.666666660333345</c:v>
                </c:pt>
                <c:pt idx="21">
                  <c:v>20.649999993333346</c:v>
                </c:pt>
                <c:pt idx="22">
                  <c:v>21.633333326333346</c:v>
                </c:pt>
                <c:pt idx="23">
                  <c:v>22.616666659333347</c:v>
                </c:pt>
                <c:pt idx="24">
                  <c:v>23.599999992333348</c:v>
                </c:pt>
                <c:pt idx="25">
                  <c:v>24.583333325333349</c:v>
                </c:pt>
                <c:pt idx="26">
                  <c:v>25.56666665833335</c:v>
                </c:pt>
                <c:pt idx="27">
                  <c:v>26.549999991333351</c:v>
                </c:pt>
                <c:pt idx="28">
                  <c:v>27.533333324333352</c:v>
                </c:pt>
                <c:pt idx="29">
                  <c:v>28.516666657333353</c:v>
                </c:pt>
                <c:pt idx="30">
                  <c:v>29.499999990333354</c:v>
                </c:pt>
                <c:pt idx="31">
                  <c:v>30.483333323333355</c:v>
                </c:pt>
                <c:pt idx="32">
                  <c:v>31.466666656333356</c:v>
                </c:pt>
                <c:pt idx="33">
                  <c:v>32.449999989333357</c:v>
                </c:pt>
                <c:pt idx="34">
                  <c:v>33.433333322333354</c:v>
                </c:pt>
                <c:pt idx="35">
                  <c:v>34.416666655333351</c:v>
                </c:pt>
                <c:pt idx="36">
                  <c:v>35.399999988333349</c:v>
                </c:pt>
                <c:pt idx="37">
                  <c:v>36.383333321333346</c:v>
                </c:pt>
                <c:pt idx="38">
                  <c:v>37.366666654333343</c:v>
                </c:pt>
                <c:pt idx="39">
                  <c:v>38.349999987333341</c:v>
                </c:pt>
                <c:pt idx="40">
                  <c:v>39.333333320333338</c:v>
                </c:pt>
                <c:pt idx="41">
                  <c:v>40.316666653333336</c:v>
                </c:pt>
                <c:pt idx="42">
                  <c:v>41.299999986333333</c:v>
                </c:pt>
                <c:pt idx="43">
                  <c:v>42.28333331933333</c:v>
                </c:pt>
                <c:pt idx="44">
                  <c:v>43.266666652333328</c:v>
                </c:pt>
                <c:pt idx="45">
                  <c:v>44.249999985333325</c:v>
                </c:pt>
                <c:pt idx="46">
                  <c:v>45.233333318333322</c:v>
                </c:pt>
                <c:pt idx="47">
                  <c:v>46.21666665133332</c:v>
                </c:pt>
                <c:pt idx="48">
                  <c:v>47.199999984333317</c:v>
                </c:pt>
                <c:pt idx="49">
                  <c:v>48.183333317333314</c:v>
                </c:pt>
                <c:pt idx="50">
                  <c:v>49.166666650333312</c:v>
                </c:pt>
                <c:pt idx="51">
                  <c:v>50.149999983333309</c:v>
                </c:pt>
                <c:pt idx="52">
                  <c:v>51.133333316333307</c:v>
                </c:pt>
                <c:pt idx="53">
                  <c:v>52.116666649333304</c:v>
                </c:pt>
                <c:pt idx="54">
                  <c:v>53.099999982333301</c:v>
                </c:pt>
                <c:pt idx="55">
                  <c:v>54.083333315333299</c:v>
                </c:pt>
                <c:pt idx="56">
                  <c:v>55.066666648333296</c:v>
                </c:pt>
                <c:pt idx="57">
                  <c:v>56.049999981333293</c:v>
                </c:pt>
                <c:pt idx="58">
                  <c:v>57.033333314333291</c:v>
                </c:pt>
                <c:pt idx="59">
                  <c:v>58.016666647333288</c:v>
                </c:pt>
                <c:pt idx="60">
                  <c:v>58.999999980333286</c:v>
                </c:pt>
                <c:pt idx="61">
                  <c:v>59.983333313333283</c:v>
                </c:pt>
                <c:pt idx="62">
                  <c:v>60.96666664633328</c:v>
                </c:pt>
                <c:pt idx="63">
                  <c:v>61.949999979333278</c:v>
                </c:pt>
                <c:pt idx="64">
                  <c:v>62.933333312333275</c:v>
                </c:pt>
                <c:pt idx="65">
                  <c:v>63.916666645333272</c:v>
                </c:pt>
                <c:pt idx="66">
                  <c:v>64.89999997833327</c:v>
                </c:pt>
                <c:pt idx="67">
                  <c:v>65.883333311333274</c:v>
                </c:pt>
                <c:pt idx="68">
                  <c:v>66.866666644333279</c:v>
                </c:pt>
                <c:pt idx="69">
                  <c:v>67.849999977333283</c:v>
                </c:pt>
                <c:pt idx="70">
                  <c:v>68.833333310333288</c:v>
                </c:pt>
                <c:pt idx="71">
                  <c:v>69.816666643333292</c:v>
                </c:pt>
              </c:numCache>
            </c:numRef>
          </c:xVal>
          <c:yVal>
            <c:numRef>
              <c:f>Sheet3!$AG$4:$AG$75</c:f>
              <c:numCache>
                <c:formatCode>General</c:formatCode>
                <c:ptCount val="72"/>
                <c:pt idx="0">
                  <c:v>0.04</c:v>
                </c:pt>
                <c:pt idx="1">
                  <c:v>4.2999999999999997E-2</c:v>
                </c:pt>
                <c:pt idx="2">
                  <c:v>4.5999999999999999E-2</c:v>
                </c:pt>
                <c:pt idx="3">
                  <c:v>0.05</c:v>
                </c:pt>
                <c:pt idx="4">
                  <c:v>5.2999999999999999E-2</c:v>
                </c:pt>
                <c:pt idx="5">
                  <c:v>5.7000000000000002E-2</c:v>
                </c:pt>
                <c:pt idx="6">
                  <c:v>0.06</c:v>
                </c:pt>
                <c:pt idx="7">
                  <c:v>6.3E-2</c:v>
                </c:pt>
                <c:pt idx="8">
                  <c:v>6.7000000000000004E-2</c:v>
                </c:pt>
                <c:pt idx="9">
                  <c:v>7.0000000000000007E-2</c:v>
                </c:pt>
                <c:pt idx="10">
                  <c:v>7.2999999999999995E-2</c:v>
                </c:pt>
                <c:pt idx="11">
                  <c:v>7.5999999999999998E-2</c:v>
                </c:pt>
                <c:pt idx="12">
                  <c:v>7.9000000000000001E-2</c:v>
                </c:pt>
                <c:pt idx="13">
                  <c:v>8.2000000000000003E-2</c:v>
                </c:pt>
                <c:pt idx="14">
                  <c:v>8.5000000000000006E-2</c:v>
                </c:pt>
                <c:pt idx="15">
                  <c:v>8.6999999999999994E-2</c:v>
                </c:pt>
                <c:pt idx="16">
                  <c:v>0.09</c:v>
                </c:pt>
                <c:pt idx="17">
                  <c:v>9.2999999999999999E-2</c:v>
                </c:pt>
                <c:pt idx="18">
                  <c:v>9.6000000000000002E-2</c:v>
                </c:pt>
                <c:pt idx="19">
                  <c:v>9.8000000000000004E-2</c:v>
                </c:pt>
                <c:pt idx="20">
                  <c:v>0.10100000000000001</c:v>
                </c:pt>
                <c:pt idx="21">
                  <c:v>0.10299999999999999</c:v>
                </c:pt>
                <c:pt idx="22">
                  <c:v>0.105</c:v>
                </c:pt>
                <c:pt idx="23">
                  <c:v>0.108</c:v>
                </c:pt>
                <c:pt idx="24">
                  <c:v>0.11</c:v>
                </c:pt>
                <c:pt idx="25">
                  <c:v>0.112</c:v>
                </c:pt>
                <c:pt idx="26">
                  <c:v>0.115</c:v>
                </c:pt>
                <c:pt idx="27">
                  <c:v>0.11700000000000001</c:v>
                </c:pt>
                <c:pt idx="28">
                  <c:v>0.11899999999999999</c:v>
                </c:pt>
                <c:pt idx="29">
                  <c:v>0.121</c:v>
                </c:pt>
                <c:pt idx="30">
                  <c:v>0.123</c:v>
                </c:pt>
                <c:pt idx="31">
                  <c:v>0.125</c:v>
                </c:pt>
                <c:pt idx="32">
                  <c:v>0.127</c:v>
                </c:pt>
                <c:pt idx="33">
                  <c:v>0.129</c:v>
                </c:pt>
                <c:pt idx="34">
                  <c:v>0.13100000000000001</c:v>
                </c:pt>
                <c:pt idx="35">
                  <c:v>0.13300000000000001</c:v>
                </c:pt>
                <c:pt idx="36">
                  <c:v>0.13600000000000001</c:v>
                </c:pt>
                <c:pt idx="37">
                  <c:v>0.13700000000000001</c:v>
                </c:pt>
                <c:pt idx="38">
                  <c:v>0.13900000000000001</c:v>
                </c:pt>
                <c:pt idx="39">
                  <c:v>0.14099999999999999</c:v>
                </c:pt>
                <c:pt idx="40">
                  <c:v>0.14299999999999999</c:v>
                </c:pt>
                <c:pt idx="41">
                  <c:v>0.14499999999999999</c:v>
                </c:pt>
                <c:pt idx="42">
                  <c:v>0.14699999999999999</c:v>
                </c:pt>
                <c:pt idx="43">
                  <c:v>0.14799999999999999</c:v>
                </c:pt>
                <c:pt idx="44">
                  <c:v>0.15</c:v>
                </c:pt>
                <c:pt idx="45">
                  <c:v>0.152</c:v>
                </c:pt>
                <c:pt idx="46">
                  <c:v>0.153</c:v>
                </c:pt>
                <c:pt idx="47">
                  <c:v>0.155</c:v>
                </c:pt>
                <c:pt idx="48">
                  <c:v>0.157</c:v>
                </c:pt>
                <c:pt idx="49">
                  <c:v>0.158</c:v>
                </c:pt>
                <c:pt idx="50">
                  <c:v>0.16</c:v>
                </c:pt>
                <c:pt idx="51">
                  <c:v>0.161</c:v>
                </c:pt>
                <c:pt idx="52">
                  <c:v>0.16300000000000001</c:v>
                </c:pt>
                <c:pt idx="53">
                  <c:v>0.16400000000000001</c:v>
                </c:pt>
                <c:pt idx="54">
                  <c:v>0.16600000000000001</c:v>
                </c:pt>
                <c:pt idx="55">
                  <c:v>0.16700000000000001</c:v>
                </c:pt>
                <c:pt idx="56">
                  <c:v>0.16900000000000001</c:v>
                </c:pt>
                <c:pt idx="57">
                  <c:v>0.17</c:v>
                </c:pt>
                <c:pt idx="58">
                  <c:v>0.17100000000000001</c:v>
                </c:pt>
                <c:pt idx="59">
                  <c:v>0.17299999999999999</c:v>
                </c:pt>
                <c:pt idx="60">
                  <c:v>0.17399999999999999</c:v>
                </c:pt>
                <c:pt idx="61">
                  <c:v>0.17499999999999999</c:v>
                </c:pt>
                <c:pt idx="62">
                  <c:v>0.17699999999999999</c:v>
                </c:pt>
                <c:pt idx="63">
                  <c:v>0.17799999999999999</c:v>
                </c:pt>
                <c:pt idx="64">
                  <c:v>0.17899999999999999</c:v>
                </c:pt>
                <c:pt idx="65">
                  <c:v>0.18099999999999999</c:v>
                </c:pt>
                <c:pt idx="66">
                  <c:v>0.182</c:v>
                </c:pt>
                <c:pt idx="67">
                  <c:v>0.183</c:v>
                </c:pt>
                <c:pt idx="68">
                  <c:v>0.184</c:v>
                </c:pt>
                <c:pt idx="69">
                  <c:v>0.185</c:v>
                </c:pt>
                <c:pt idx="70">
                  <c:v>0.186</c:v>
                </c:pt>
                <c:pt idx="71">
                  <c:v>0.188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DC53-4588-AA94-FC0679158E79}"/>
            </c:ext>
          </c:extLst>
        </c:ser>
        <c:ser>
          <c:idx val="31"/>
          <c:order val="31"/>
          <c:tx>
            <c:strRef>
              <c:f>Sheet3!$AH$3</c:f>
              <c:strCache>
                <c:ptCount val="1"/>
                <c:pt idx="0">
                  <c:v>0.01mM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Sheet3!$B$4:$B$75</c:f>
              <c:numCache>
                <c:formatCode>General</c:formatCode>
                <c:ptCount val="72"/>
                <c:pt idx="0">
                  <c:v>0</c:v>
                </c:pt>
                <c:pt idx="1">
                  <c:v>0.98333333333333328</c:v>
                </c:pt>
                <c:pt idx="2">
                  <c:v>1.9666666663333334</c:v>
                </c:pt>
                <c:pt idx="3">
                  <c:v>2.9499999993333335</c:v>
                </c:pt>
                <c:pt idx="4">
                  <c:v>3.9333333323333335</c:v>
                </c:pt>
                <c:pt idx="5">
                  <c:v>4.9166666653333335</c:v>
                </c:pt>
                <c:pt idx="6">
                  <c:v>5.8999999983333336</c:v>
                </c:pt>
                <c:pt idx="7">
                  <c:v>6.8833333313333336</c:v>
                </c:pt>
                <c:pt idx="8">
                  <c:v>7.8666666643333336</c:v>
                </c:pt>
                <c:pt idx="9">
                  <c:v>8.8499999973333345</c:v>
                </c:pt>
                <c:pt idx="10">
                  <c:v>9.8333333303333355</c:v>
                </c:pt>
                <c:pt idx="11">
                  <c:v>10.816666663333336</c:v>
                </c:pt>
                <c:pt idx="12">
                  <c:v>11.799999996333337</c:v>
                </c:pt>
                <c:pt idx="13">
                  <c:v>12.783333329333338</c:v>
                </c:pt>
                <c:pt idx="14">
                  <c:v>13.766666662333339</c:v>
                </c:pt>
                <c:pt idx="15">
                  <c:v>14.74999999533334</c:v>
                </c:pt>
                <c:pt idx="16">
                  <c:v>15.733333328333341</c:v>
                </c:pt>
                <c:pt idx="17">
                  <c:v>16.716666661333342</c:v>
                </c:pt>
                <c:pt idx="18">
                  <c:v>17.699999994333343</c:v>
                </c:pt>
                <c:pt idx="19">
                  <c:v>18.683333327333344</c:v>
                </c:pt>
                <c:pt idx="20">
                  <c:v>19.666666660333345</c:v>
                </c:pt>
                <c:pt idx="21">
                  <c:v>20.649999993333346</c:v>
                </c:pt>
                <c:pt idx="22">
                  <c:v>21.633333326333346</c:v>
                </c:pt>
                <c:pt idx="23">
                  <c:v>22.616666659333347</c:v>
                </c:pt>
                <c:pt idx="24">
                  <c:v>23.599999992333348</c:v>
                </c:pt>
                <c:pt idx="25">
                  <c:v>24.583333325333349</c:v>
                </c:pt>
                <c:pt idx="26">
                  <c:v>25.56666665833335</c:v>
                </c:pt>
                <c:pt idx="27">
                  <c:v>26.549999991333351</c:v>
                </c:pt>
                <c:pt idx="28">
                  <c:v>27.533333324333352</c:v>
                </c:pt>
                <c:pt idx="29">
                  <c:v>28.516666657333353</c:v>
                </c:pt>
                <c:pt idx="30">
                  <c:v>29.499999990333354</c:v>
                </c:pt>
                <c:pt idx="31">
                  <c:v>30.483333323333355</c:v>
                </c:pt>
                <c:pt idx="32">
                  <c:v>31.466666656333356</c:v>
                </c:pt>
                <c:pt idx="33">
                  <c:v>32.449999989333357</c:v>
                </c:pt>
                <c:pt idx="34">
                  <c:v>33.433333322333354</c:v>
                </c:pt>
                <c:pt idx="35">
                  <c:v>34.416666655333351</c:v>
                </c:pt>
                <c:pt idx="36">
                  <c:v>35.399999988333349</c:v>
                </c:pt>
                <c:pt idx="37">
                  <c:v>36.383333321333346</c:v>
                </c:pt>
                <c:pt idx="38">
                  <c:v>37.366666654333343</c:v>
                </c:pt>
                <c:pt idx="39">
                  <c:v>38.349999987333341</c:v>
                </c:pt>
                <c:pt idx="40">
                  <c:v>39.333333320333338</c:v>
                </c:pt>
                <c:pt idx="41">
                  <c:v>40.316666653333336</c:v>
                </c:pt>
                <c:pt idx="42">
                  <c:v>41.299999986333333</c:v>
                </c:pt>
                <c:pt idx="43">
                  <c:v>42.28333331933333</c:v>
                </c:pt>
                <c:pt idx="44">
                  <c:v>43.266666652333328</c:v>
                </c:pt>
                <c:pt idx="45">
                  <c:v>44.249999985333325</c:v>
                </c:pt>
                <c:pt idx="46">
                  <c:v>45.233333318333322</c:v>
                </c:pt>
                <c:pt idx="47">
                  <c:v>46.21666665133332</c:v>
                </c:pt>
                <c:pt idx="48">
                  <c:v>47.199999984333317</c:v>
                </c:pt>
                <c:pt idx="49">
                  <c:v>48.183333317333314</c:v>
                </c:pt>
                <c:pt idx="50">
                  <c:v>49.166666650333312</c:v>
                </c:pt>
                <c:pt idx="51">
                  <c:v>50.149999983333309</c:v>
                </c:pt>
                <c:pt idx="52">
                  <c:v>51.133333316333307</c:v>
                </c:pt>
                <c:pt idx="53">
                  <c:v>52.116666649333304</c:v>
                </c:pt>
                <c:pt idx="54">
                  <c:v>53.099999982333301</c:v>
                </c:pt>
                <c:pt idx="55">
                  <c:v>54.083333315333299</c:v>
                </c:pt>
                <c:pt idx="56">
                  <c:v>55.066666648333296</c:v>
                </c:pt>
                <c:pt idx="57">
                  <c:v>56.049999981333293</c:v>
                </c:pt>
                <c:pt idx="58">
                  <c:v>57.033333314333291</c:v>
                </c:pt>
                <c:pt idx="59">
                  <c:v>58.016666647333288</c:v>
                </c:pt>
                <c:pt idx="60">
                  <c:v>58.999999980333286</c:v>
                </c:pt>
                <c:pt idx="61">
                  <c:v>59.983333313333283</c:v>
                </c:pt>
                <c:pt idx="62">
                  <c:v>60.96666664633328</c:v>
                </c:pt>
                <c:pt idx="63">
                  <c:v>61.949999979333278</c:v>
                </c:pt>
                <c:pt idx="64">
                  <c:v>62.933333312333275</c:v>
                </c:pt>
                <c:pt idx="65">
                  <c:v>63.916666645333272</c:v>
                </c:pt>
                <c:pt idx="66">
                  <c:v>64.89999997833327</c:v>
                </c:pt>
                <c:pt idx="67">
                  <c:v>65.883333311333274</c:v>
                </c:pt>
                <c:pt idx="68">
                  <c:v>66.866666644333279</c:v>
                </c:pt>
                <c:pt idx="69">
                  <c:v>67.849999977333283</c:v>
                </c:pt>
                <c:pt idx="70">
                  <c:v>68.833333310333288</c:v>
                </c:pt>
                <c:pt idx="71">
                  <c:v>69.816666643333292</c:v>
                </c:pt>
              </c:numCache>
            </c:numRef>
          </c:xVal>
          <c:yVal>
            <c:numRef>
              <c:f>Sheet3!$AH$4:$AH$75</c:f>
              <c:numCache>
                <c:formatCode>General</c:formatCode>
                <c:ptCount val="72"/>
                <c:pt idx="0">
                  <c:v>4.1000000000000002E-2</c:v>
                </c:pt>
                <c:pt idx="1">
                  <c:v>4.3999999999999997E-2</c:v>
                </c:pt>
                <c:pt idx="2">
                  <c:v>4.8000000000000001E-2</c:v>
                </c:pt>
                <c:pt idx="3">
                  <c:v>5.1999999999999998E-2</c:v>
                </c:pt>
                <c:pt idx="4">
                  <c:v>5.5E-2</c:v>
                </c:pt>
                <c:pt idx="5">
                  <c:v>5.8999999999999997E-2</c:v>
                </c:pt>
                <c:pt idx="6">
                  <c:v>6.3E-2</c:v>
                </c:pt>
                <c:pt idx="7">
                  <c:v>6.7000000000000004E-2</c:v>
                </c:pt>
                <c:pt idx="8">
                  <c:v>7.0000000000000007E-2</c:v>
                </c:pt>
                <c:pt idx="9">
                  <c:v>7.3999999999999996E-2</c:v>
                </c:pt>
                <c:pt idx="10">
                  <c:v>7.6999999999999999E-2</c:v>
                </c:pt>
                <c:pt idx="11">
                  <c:v>8.1000000000000003E-2</c:v>
                </c:pt>
                <c:pt idx="12">
                  <c:v>8.4000000000000005E-2</c:v>
                </c:pt>
                <c:pt idx="13">
                  <c:v>8.6999999999999994E-2</c:v>
                </c:pt>
                <c:pt idx="14">
                  <c:v>0.09</c:v>
                </c:pt>
                <c:pt idx="15">
                  <c:v>9.2999999999999999E-2</c:v>
                </c:pt>
                <c:pt idx="16">
                  <c:v>9.6000000000000002E-2</c:v>
                </c:pt>
                <c:pt idx="17">
                  <c:v>9.9000000000000005E-2</c:v>
                </c:pt>
                <c:pt idx="18">
                  <c:v>0.10199999999999999</c:v>
                </c:pt>
                <c:pt idx="19">
                  <c:v>0.105</c:v>
                </c:pt>
                <c:pt idx="20">
                  <c:v>0.108</c:v>
                </c:pt>
                <c:pt idx="21">
                  <c:v>0.111</c:v>
                </c:pt>
                <c:pt idx="22">
                  <c:v>0.113</c:v>
                </c:pt>
                <c:pt idx="23">
                  <c:v>0.11600000000000001</c:v>
                </c:pt>
                <c:pt idx="24">
                  <c:v>0.11899999999999999</c:v>
                </c:pt>
                <c:pt idx="25">
                  <c:v>0.121</c:v>
                </c:pt>
                <c:pt idx="26">
                  <c:v>0.124</c:v>
                </c:pt>
                <c:pt idx="27">
                  <c:v>0.126</c:v>
                </c:pt>
                <c:pt idx="28">
                  <c:v>0.129</c:v>
                </c:pt>
                <c:pt idx="29">
                  <c:v>0.13100000000000001</c:v>
                </c:pt>
                <c:pt idx="30">
                  <c:v>0.13300000000000001</c:v>
                </c:pt>
                <c:pt idx="31">
                  <c:v>0.13600000000000001</c:v>
                </c:pt>
                <c:pt idx="32">
                  <c:v>0.13800000000000001</c:v>
                </c:pt>
                <c:pt idx="33">
                  <c:v>0.14000000000000001</c:v>
                </c:pt>
                <c:pt idx="34">
                  <c:v>0.14199999999999999</c:v>
                </c:pt>
                <c:pt idx="35">
                  <c:v>0.14499999999999999</c:v>
                </c:pt>
                <c:pt idx="36">
                  <c:v>0.14699999999999999</c:v>
                </c:pt>
                <c:pt idx="37">
                  <c:v>0.14899999999999999</c:v>
                </c:pt>
                <c:pt idx="38">
                  <c:v>0.151</c:v>
                </c:pt>
                <c:pt idx="39">
                  <c:v>0.153</c:v>
                </c:pt>
                <c:pt idx="40">
                  <c:v>0.155</c:v>
                </c:pt>
                <c:pt idx="41">
                  <c:v>0.157</c:v>
                </c:pt>
                <c:pt idx="42">
                  <c:v>0.159</c:v>
                </c:pt>
                <c:pt idx="43">
                  <c:v>0.16</c:v>
                </c:pt>
                <c:pt idx="44">
                  <c:v>0.16200000000000001</c:v>
                </c:pt>
                <c:pt idx="45">
                  <c:v>0.16400000000000001</c:v>
                </c:pt>
                <c:pt idx="46">
                  <c:v>0.16600000000000001</c:v>
                </c:pt>
                <c:pt idx="47">
                  <c:v>0.16700000000000001</c:v>
                </c:pt>
                <c:pt idx="48">
                  <c:v>0.16900000000000001</c:v>
                </c:pt>
                <c:pt idx="49">
                  <c:v>0.17100000000000001</c:v>
                </c:pt>
                <c:pt idx="50">
                  <c:v>0.17199999999999999</c:v>
                </c:pt>
                <c:pt idx="51">
                  <c:v>0.17399999999999999</c:v>
                </c:pt>
                <c:pt idx="52">
                  <c:v>0.17499999999999999</c:v>
                </c:pt>
                <c:pt idx="53">
                  <c:v>0.17699999999999999</c:v>
                </c:pt>
                <c:pt idx="54">
                  <c:v>0.17799999999999999</c:v>
                </c:pt>
                <c:pt idx="55">
                  <c:v>0.18</c:v>
                </c:pt>
                <c:pt idx="56">
                  <c:v>0.18099999999999999</c:v>
                </c:pt>
                <c:pt idx="57">
                  <c:v>0.183</c:v>
                </c:pt>
                <c:pt idx="58">
                  <c:v>0.184</c:v>
                </c:pt>
                <c:pt idx="59">
                  <c:v>0.185</c:v>
                </c:pt>
                <c:pt idx="60">
                  <c:v>0.187</c:v>
                </c:pt>
                <c:pt idx="61">
                  <c:v>0.188</c:v>
                </c:pt>
                <c:pt idx="62">
                  <c:v>0.189</c:v>
                </c:pt>
                <c:pt idx="63">
                  <c:v>0.191</c:v>
                </c:pt>
                <c:pt idx="64">
                  <c:v>0.192</c:v>
                </c:pt>
                <c:pt idx="65">
                  <c:v>0.193</c:v>
                </c:pt>
                <c:pt idx="66">
                  <c:v>0.19400000000000001</c:v>
                </c:pt>
                <c:pt idx="67">
                  <c:v>0.19500000000000001</c:v>
                </c:pt>
                <c:pt idx="68">
                  <c:v>0.19700000000000001</c:v>
                </c:pt>
                <c:pt idx="69">
                  <c:v>0.19800000000000001</c:v>
                </c:pt>
                <c:pt idx="70">
                  <c:v>0.19900000000000001</c:v>
                </c:pt>
                <c:pt idx="71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DC53-4588-AA94-FC0679158E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2623008"/>
        <c:axId val="2082615104"/>
      </c:scatterChart>
      <c:valAx>
        <c:axId val="2082623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082615104"/>
        <c:crosses val="autoZero"/>
        <c:crossBetween val="midCat"/>
      </c:valAx>
      <c:valAx>
        <c:axId val="208261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082623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213360</xdr:colOff>
      <xdr:row>7</xdr:row>
      <xdr:rowOff>129540</xdr:rowOff>
    </xdr:from>
    <xdr:to>
      <xdr:col>15</xdr:col>
      <xdr:colOff>601980</xdr:colOff>
      <xdr:row>35</xdr:row>
      <xdr:rowOff>87630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7E6257-A16A-7752-5220-1C3880CBCD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96520</xdr:colOff>
      <xdr:row>1</xdr:row>
      <xdr:rowOff>114300</xdr:rowOff>
    </xdr:from>
    <xdr:to>
      <xdr:col>27</xdr:col>
      <xdr:colOff>289560</xdr:colOff>
      <xdr:row>35</xdr:row>
      <xdr:rowOff>30479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D8C1ABA-C7C0-28F8-3721-C4029DA9D8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82680" y="281940"/>
          <a:ext cx="7508240" cy="563117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CV136"/>
  <sheetViews>
    <sheetView topLeftCell="BS71" workbookViewId="0">
      <selection activeCell="CK29" sqref="CK29:CN100"/>
    </sheetView>
  </sheetViews>
  <sheetFormatPr baseColWidth="10" defaultColWidth="8.83203125" defaultRowHeight="13" x14ac:dyDescent="0.15"/>
  <cols>
    <col min="1" max="1" width="20.6640625" customWidth="1"/>
    <col min="2" max="2" width="12.6640625" customWidth="1"/>
  </cols>
  <sheetData>
    <row r="2" spans="1:2" x14ac:dyDescent="0.15">
      <c r="A2" t="s">
        <v>0</v>
      </c>
      <c r="B2" t="s">
        <v>1</v>
      </c>
    </row>
    <row r="4" spans="1:2" x14ac:dyDescent="0.15">
      <c r="A4" t="s">
        <v>2</v>
      </c>
    </row>
    <row r="5" spans="1:2" x14ac:dyDescent="0.15">
      <c r="A5" t="s">
        <v>3</v>
      </c>
    </row>
    <row r="6" spans="1:2" x14ac:dyDescent="0.15">
      <c r="A6" t="s">
        <v>4</v>
      </c>
      <c r="B6" t="s">
        <v>5</v>
      </c>
    </row>
    <row r="7" spans="1:2" x14ac:dyDescent="0.15">
      <c r="A7" t="s">
        <v>6</v>
      </c>
      <c r="B7" s="1">
        <v>44868</v>
      </c>
    </row>
    <row r="8" spans="1:2" x14ac:dyDescent="0.15">
      <c r="A8" t="s">
        <v>7</v>
      </c>
      <c r="B8" s="2">
        <v>0.49846064814814817</v>
      </c>
    </row>
    <row r="9" spans="1:2" x14ac:dyDescent="0.15">
      <c r="A9" t="s">
        <v>8</v>
      </c>
      <c r="B9" t="s">
        <v>9</v>
      </c>
    </row>
    <row r="10" spans="1:2" x14ac:dyDescent="0.15">
      <c r="A10" t="s">
        <v>10</v>
      </c>
      <c r="B10">
        <v>1906244</v>
      </c>
    </row>
    <row r="11" spans="1:2" x14ac:dyDescent="0.15">
      <c r="A11" t="s">
        <v>11</v>
      </c>
      <c r="B11" t="s">
        <v>12</v>
      </c>
    </row>
    <row r="13" spans="1:2" ht="14" x14ac:dyDescent="0.15">
      <c r="A13" s="3" t="s">
        <v>13</v>
      </c>
      <c r="B13" s="4"/>
    </row>
    <row r="14" spans="1:2" x14ac:dyDescent="0.15">
      <c r="A14" t="s">
        <v>14</v>
      </c>
      <c r="B14" t="s">
        <v>15</v>
      </c>
    </row>
    <row r="15" spans="1:2" x14ac:dyDescent="0.15">
      <c r="A15" t="s">
        <v>16</v>
      </c>
    </row>
    <row r="16" spans="1:2" x14ac:dyDescent="0.15">
      <c r="A16" t="s">
        <v>17</v>
      </c>
      <c r="B16" t="s">
        <v>18</v>
      </c>
    </row>
    <row r="17" spans="1:100" x14ac:dyDescent="0.15">
      <c r="A17" t="s">
        <v>19</v>
      </c>
      <c r="B17" t="s">
        <v>20</v>
      </c>
    </row>
    <row r="18" spans="1:100" x14ac:dyDescent="0.15">
      <c r="A18" t="s">
        <v>21</v>
      </c>
      <c r="B18" t="s">
        <v>22</v>
      </c>
    </row>
    <row r="19" spans="1:100" x14ac:dyDescent="0.15">
      <c r="B19" t="s">
        <v>23</v>
      </c>
    </row>
    <row r="20" spans="1:100" x14ac:dyDescent="0.15">
      <c r="A20" t="s">
        <v>24</v>
      </c>
      <c r="B20" t="s">
        <v>25</v>
      </c>
    </row>
    <row r="21" spans="1:100" x14ac:dyDescent="0.15">
      <c r="B21" t="s">
        <v>26</v>
      </c>
    </row>
    <row r="22" spans="1:100" x14ac:dyDescent="0.15">
      <c r="B22" t="s">
        <v>27</v>
      </c>
    </row>
    <row r="23" spans="1:100" x14ac:dyDescent="0.15">
      <c r="B23" t="s">
        <v>28</v>
      </c>
    </row>
    <row r="24" spans="1:100" x14ac:dyDescent="0.15">
      <c r="A24" t="s">
        <v>29</v>
      </c>
    </row>
    <row r="26" spans="1:100" x14ac:dyDescent="0.15">
      <c r="A26" s="3">
        <v>420</v>
      </c>
      <c r="B26" s="4"/>
    </row>
    <row r="27" spans="1:100" x14ac:dyDescent="0.15">
      <c r="D27" s="16" t="s">
        <v>185</v>
      </c>
      <c r="E27" s="26" t="s">
        <v>141</v>
      </c>
      <c r="F27" s="26" t="s">
        <v>141</v>
      </c>
      <c r="G27" s="26" t="s">
        <v>141</v>
      </c>
      <c r="H27" s="26" t="s">
        <v>141</v>
      </c>
      <c r="I27" s="16" t="s">
        <v>185</v>
      </c>
      <c r="J27" s="16" t="s">
        <v>185</v>
      </c>
      <c r="K27" s="16" t="s">
        <v>185</v>
      </c>
      <c r="L27" s="16" t="s">
        <v>185</v>
      </c>
      <c r="M27" s="16" t="s">
        <v>185</v>
      </c>
      <c r="N27" s="16" t="s">
        <v>185</v>
      </c>
      <c r="O27" s="16" t="s">
        <v>185</v>
      </c>
      <c r="P27" s="16" t="s">
        <v>185</v>
      </c>
      <c r="Q27" s="26" t="s">
        <v>142</v>
      </c>
      <c r="R27" s="26" t="s">
        <v>142</v>
      </c>
      <c r="S27" s="26" t="s">
        <v>142</v>
      </c>
      <c r="T27" s="26" t="s">
        <v>142</v>
      </c>
      <c r="U27" s="16" t="s">
        <v>185</v>
      </c>
      <c r="V27" s="16" t="s">
        <v>185</v>
      </c>
      <c r="W27" s="16" t="s">
        <v>185</v>
      </c>
      <c r="X27" s="16" t="s">
        <v>185</v>
      </c>
      <c r="Y27" s="16" t="s">
        <v>185</v>
      </c>
      <c r="Z27" s="16" t="s">
        <v>185</v>
      </c>
      <c r="AA27" s="16" t="s">
        <v>185</v>
      </c>
      <c r="AB27" s="16" t="s">
        <v>185</v>
      </c>
      <c r="AC27" s="26" t="s">
        <v>143</v>
      </c>
      <c r="AD27" s="26" t="s">
        <v>143</v>
      </c>
      <c r="AE27" s="26" t="s">
        <v>143</v>
      </c>
      <c r="AF27" s="26" t="s">
        <v>143</v>
      </c>
      <c r="AG27" s="16" t="s">
        <v>185</v>
      </c>
      <c r="AH27" s="16" t="s">
        <v>185</v>
      </c>
      <c r="AI27" s="16" t="s">
        <v>185</v>
      </c>
      <c r="AJ27" s="16" t="s">
        <v>185</v>
      </c>
      <c r="AK27" s="16" t="s">
        <v>185</v>
      </c>
      <c r="AL27" s="16" t="s">
        <v>185</v>
      </c>
      <c r="AM27" s="16" t="s">
        <v>185</v>
      </c>
      <c r="AN27" s="16" t="s">
        <v>185</v>
      </c>
      <c r="AO27" s="26" t="s">
        <v>144</v>
      </c>
      <c r="AP27" s="26" t="s">
        <v>144</v>
      </c>
      <c r="AQ27" s="26" t="s">
        <v>144</v>
      </c>
      <c r="AR27" s="26" t="s">
        <v>144</v>
      </c>
      <c r="AS27" s="16" t="s">
        <v>185</v>
      </c>
      <c r="AT27" s="16" t="s">
        <v>185</v>
      </c>
      <c r="AU27" s="16" t="s">
        <v>185</v>
      </c>
      <c r="AV27" s="16" t="s">
        <v>185</v>
      </c>
      <c r="AW27" s="16" t="s">
        <v>185</v>
      </c>
      <c r="AX27" s="16" t="s">
        <v>185</v>
      </c>
      <c r="AY27" s="16" t="s">
        <v>185</v>
      </c>
      <c r="AZ27" s="16" t="s">
        <v>185</v>
      </c>
      <c r="BA27" s="26" t="s">
        <v>145</v>
      </c>
      <c r="BB27" s="26" t="s">
        <v>145</v>
      </c>
      <c r="BC27" s="26" t="s">
        <v>145</v>
      </c>
      <c r="BD27" s="26" t="s">
        <v>145</v>
      </c>
      <c r="BE27" s="16" t="s">
        <v>185</v>
      </c>
      <c r="BF27" s="16" t="s">
        <v>185</v>
      </c>
      <c r="BG27" s="16" t="s">
        <v>185</v>
      </c>
      <c r="BH27" s="16" t="s">
        <v>185</v>
      </c>
      <c r="BI27" s="16" t="s">
        <v>185</v>
      </c>
      <c r="BJ27" s="16" t="s">
        <v>185</v>
      </c>
      <c r="BK27" s="16" t="s">
        <v>185</v>
      </c>
      <c r="BL27" s="16" t="s">
        <v>185</v>
      </c>
      <c r="BM27" s="26" t="s">
        <v>146</v>
      </c>
      <c r="BN27" s="26" t="s">
        <v>146</v>
      </c>
      <c r="BO27" s="26" t="s">
        <v>146</v>
      </c>
      <c r="BP27" s="26" t="s">
        <v>146</v>
      </c>
      <c r="BQ27" s="16" t="s">
        <v>185</v>
      </c>
      <c r="BR27" s="16" t="s">
        <v>185</v>
      </c>
      <c r="BS27" s="16" t="s">
        <v>185</v>
      </c>
      <c r="BT27" s="16" t="s">
        <v>185</v>
      </c>
      <c r="BU27" s="16" t="s">
        <v>185</v>
      </c>
      <c r="BV27" s="16" t="s">
        <v>185</v>
      </c>
      <c r="BW27" s="16" t="s">
        <v>185</v>
      </c>
      <c r="BX27" s="16" t="s">
        <v>185</v>
      </c>
      <c r="BY27" s="26" t="s">
        <v>147</v>
      </c>
      <c r="BZ27" s="26" t="s">
        <v>147</v>
      </c>
      <c r="CA27" s="26" t="s">
        <v>147</v>
      </c>
      <c r="CB27" s="26" t="s">
        <v>147</v>
      </c>
      <c r="CC27" s="16" t="s">
        <v>185</v>
      </c>
      <c r="CD27" s="16" t="s">
        <v>185</v>
      </c>
      <c r="CE27" s="16" t="s">
        <v>185</v>
      </c>
      <c r="CF27" s="16" t="s">
        <v>185</v>
      </c>
      <c r="CG27" s="16" t="s">
        <v>185</v>
      </c>
      <c r="CH27" s="16" t="s">
        <v>185</v>
      </c>
      <c r="CI27" s="16" t="s">
        <v>185</v>
      </c>
      <c r="CJ27" s="16" t="s">
        <v>185</v>
      </c>
      <c r="CK27" s="26" t="s">
        <v>148</v>
      </c>
      <c r="CL27" s="26" t="s">
        <v>148</v>
      </c>
      <c r="CM27" s="26" t="s">
        <v>148</v>
      </c>
      <c r="CN27" s="26" t="s">
        <v>148</v>
      </c>
      <c r="CO27" s="16" t="s">
        <v>185</v>
      </c>
      <c r="CP27" s="16" t="s">
        <v>185</v>
      </c>
      <c r="CQ27" s="16" t="s">
        <v>185</v>
      </c>
      <c r="CR27" s="16" t="s">
        <v>185</v>
      </c>
      <c r="CS27" s="16" t="s">
        <v>185</v>
      </c>
      <c r="CT27" s="16" t="s">
        <v>185</v>
      </c>
      <c r="CU27" s="16" t="s">
        <v>185</v>
      </c>
      <c r="CV27" s="16"/>
    </row>
    <row r="28" spans="1:100" ht="14" x14ac:dyDescent="0.15">
      <c r="B28" s="5" t="s">
        <v>7</v>
      </c>
      <c r="C28" s="5" t="s">
        <v>30</v>
      </c>
      <c r="D28" s="5" t="s">
        <v>31</v>
      </c>
      <c r="E28" s="5" t="s">
        <v>32</v>
      </c>
      <c r="F28" s="5" t="s">
        <v>33</v>
      </c>
      <c r="G28" s="5" t="s">
        <v>34</v>
      </c>
      <c r="H28" s="5" t="s">
        <v>35</v>
      </c>
      <c r="I28" s="5" t="s">
        <v>36</v>
      </c>
      <c r="J28" s="5" t="s">
        <v>37</v>
      </c>
      <c r="K28" s="5" t="s">
        <v>38</v>
      </c>
      <c r="L28" s="5" t="s">
        <v>39</v>
      </c>
      <c r="M28" s="5" t="s">
        <v>40</v>
      </c>
      <c r="N28" s="5" t="s">
        <v>41</v>
      </c>
      <c r="O28" s="5" t="s">
        <v>42</v>
      </c>
      <c r="P28" s="5" t="s">
        <v>43</v>
      </c>
      <c r="Q28" s="5" t="s">
        <v>44</v>
      </c>
      <c r="R28" s="5" t="s">
        <v>45</v>
      </c>
      <c r="S28" s="5" t="s">
        <v>46</v>
      </c>
      <c r="T28" s="5" t="s">
        <v>47</v>
      </c>
      <c r="U28" s="5" t="s">
        <v>48</v>
      </c>
      <c r="V28" s="5" t="s">
        <v>49</v>
      </c>
      <c r="W28" s="5" t="s">
        <v>50</v>
      </c>
      <c r="X28" s="5" t="s">
        <v>51</v>
      </c>
      <c r="Y28" s="5" t="s">
        <v>52</v>
      </c>
      <c r="Z28" s="5" t="s">
        <v>53</v>
      </c>
      <c r="AA28" s="5" t="s">
        <v>54</v>
      </c>
      <c r="AB28" s="5" t="s">
        <v>55</v>
      </c>
      <c r="AC28" s="5" t="s">
        <v>56</v>
      </c>
      <c r="AD28" s="5" t="s">
        <v>57</v>
      </c>
      <c r="AE28" s="5" t="s">
        <v>58</v>
      </c>
      <c r="AF28" s="5" t="s">
        <v>59</v>
      </c>
      <c r="AG28" s="5" t="s">
        <v>60</v>
      </c>
      <c r="AH28" s="5" t="s">
        <v>61</v>
      </c>
      <c r="AI28" s="5" t="s">
        <v>62</v>
      </c>
      <c r="AJ28" s="5" t="s">
        <v>63</v>
      </c>
      <c r="AK28" s="5" t="s">
        <v>64</v>
      </c>
      <c r="AL28" s="5" t="s">
        <v>65</v>
      </c>
      <c r="AM28" s="5" t="s">
        <v>66</v>
      </c>
      <c r="AN28" s="5" t="s">
        <v>67</v>
      </c>
      <c r="AO28" s="5" t="s">
        <v>68</v>
      </c>
      <c r="AP28" s="5" t="s">
        <v>69</v>
      </c>
      <c r="AQ28" s="5" t="s">
        <v>70</v>
      </c>
      <c r="AR28" s="5" t="s">
        <v>71</v>
      </c>
      <c r="AS28" s="5" t="s">
        <v>72</v>
      </c>
      <c r="AT28" s="5" t="s">
        <v>73</v>
      </c>
      <c r="AU28" s="5" t="s">
        <v>74</v>
      </c>
      <c r="AV28" s="5" t="s">
        <v>75</v>
      </c>
      <c r="AW28" s="5" t="s">
        <v>76</v>
      </c>
      <c r="AX28" s="5" t="s">
        <v>77</v>
      </c>
      <c r="AY28" s="5" t="s">
        <v>78</v>
      </c>
      <c r="AZ28" s="5" t="s">
        <v>79</v>
      </c>
      <c r="BA28" s="5" t="s">
        <v>80</v>
      </c>
      <c r="BB28" s="5" t="s">
        <v>81</v>
      </c>
      <c r="BC28" s="5" t="s">
        <v>82</v>
      </c>
      <c r="BD28" s="5" t="s">
        <v>83</v>
      </c>
      <c r="BE28" s="5" t="s">
        <v>84</v>
      </c>
      <c r="BF28" s="5" t="s">
        <v>85</v>
      </c>
      <c r="BG28" s="5" t="s">
        <v>86</v>
      </c>
      <c r="BH28" s="5" t="s">
        <v>87</v>
      </c>
      <c r="BI28" s="5" t="s">
        <v>88</v>
      </c>
      <c r="BJ28" s="5" t="s">
        <v>89</v>
      </c>
      <c r="BK28" s="5" t="s">
        <v>90</v>
      </c>
      <c r="BL28" s="5" t="s">
        <v>91</v>
      </c>
      <c r="BM28" s="5" t="s">
        <v>92</v>
      </c>
      <c r="BN28" s="5" t="s">
        <v>93</v>
      </c>
      <c r="BO28" s="5" t="s">
        <v>94</v>
      </c>
      <c r="BP28" s="5" t="s">
        <v>95</v>
      </c>
      <c r="BQ28" s="5" t="s">
        <v>96</v>
      </c>
      <c r="BR28" s="5" t="s">
        <v>97</v>
      </c>
      <c r="BS28" s="5" t="s">
        <v>98</v>
      </c>
      <c r="BT28" s="5" t="s">
        <v>99</v>
      </c>
      <c r="BU28" s="5" t="s">
        <v>100</v>
      </c>
      <c r="BV28" s="5" t="s">
        <v>101</v>
      </c>
      <c r="BW28" s="5" t="s">
        <v>102</v>
      </c>
      <c r="BX28" s="5" t="s">
        <v>103</v>
      </c>
      <c r="BY28" s="5" t="s">
        <v>104</v>
      </c>
      <c r="BZ28" s="5" t="s">
        <v>105</v>
      </c>
      <c r="CA28" s="5" t="s">
        <v>106</v>
      </c>
      <c r="CB28" s="5" t="s">
        <v>107</v>
      </c>
      <c r="CC28" s="5" t="s">
        <v>108</v>
      </c>
      <c r="CD28" s="5" t="s">
        <v>109</v>
      </c>
      <c r="CE28" s="5" t="s">
        <v>110</v>
      </c>
      <c r="CF28" s="5" t="s">
        <v>111</v>
      </c>
      <c r="CG28" s="5" t="s">
        <v>112</v>
      </c>
      <c r="CH28" s="5" t="s">
        <v>113</v>
      </c>
      <c r="CI28" s="5" t="s">
        <v>114</v>
      </c>
      <c r="CJ28" s="5" t="s">
        <v>115</v>
      </c>
      <c r="CK28" s="5" t="s">
        <v>116</v>
      </c>
      <c r="CL28" s="5" t="s">
        <v>117</v>
      </c>
      <c r="CM28" s="5" t="s">
        <v>118</v>
      </c>
      <c r="CN28" s="5" t="s">
        <v>119</v>
      </c>
      <c r="CO28" s="5" t="s">
        <v>120</v>
      </c>
      <c r="CP28" s="5" t="s">
        <v>121</v>
      </c>
      <c r="CQ28" s="5" t="s">
        <v>122</v>
      </c>
      <c r="CR28" s="5" t="s">
        <v>123</v>
      </c>
      <c r="CS28" s="5" t="s">
        <v>124</v>
      </c>
      <c r="CT28" s="5" t="s">
        <v>125</v>
      </c>
      <c r="CU28" s="5" t="s">
        <v>126</v>
      </c>
    </row>
    <row r="29" spans="1:100" x14ac:dyDescent="0.15">
      <c r="B29" s="6">
        <v>1.6203703703703703E-4</v>
      </c>
      <c r="C29" s="7">
        <v>25</v>
      </c>
      <c r="D29" s="7">
        <v>5.1999999999999998E-2</v>
      </c>
      <c r="E29" s="7">
        <v>7.4999999999999997E-2</v>
      </c>
      <c r="F29" s="7">
        <v>7.2999999999999995E-2</v>
      </c>
      <c r="G29" s="7">
        <v>7.6999999999999999E-2</v>
      </c>
      <c r="H29" s="7">
        <v>7.8E-2</v>
      </c>
      <c r="I29" s="7">
        <v>5.2999999999999999E-2</v>
      </c>
      <c r="J29" s="7">
        <v>5.0999999999999997E-2</v>
      </c>
      <c r="K29" s="7">
        <v>5.2999999999999999E-2</v>
      </c>
      <c r="L29" s="7">
        <v>5.1999999999999998E-2</v>
      </c>
      <c r="M29" s="7">
        <v>5.2999999999999999E-2</v>
      </c>
      <c r="N29" s="7">
        <v>5.2999999999999999E-2</v>
      </c>
      <c r="O29" s="7">
        <v>5.2999999999999999E-2</v>
      </c>
      <c r="P29" s="7">
        <v>5.1999999999999998E-2</v>
      </c>
      <c r="Q29" s="7">
        <v>7.3999999999999996E-2</v>
      </c>
      <c r="R29" s="7">
        <v>7.2999999999999995E-2</v>
      </c>
      <c r="S29" s="7">
        <v>7.0000000000000007E-2</v>
      </c>
      <c r="T29" s="7">
        <v>7.0999999999999994E-2</v>
      </c>
      <c r="U29" s="7">
        <v>5.6000000000000001E-2</v>
      </c>
      <c r="V29" s="7">
        <v>5.2999999999999999E-2</v>
      </c>
      <c r="W29" s="7">
        <v>5.2999999999999999E-2</v>
      </c>
      <c r="X29" s="7">
        <v>5.2999999999999999E-2</v>
      </c>
      <c r="Y29" s="7">
        <v>5.3999999999999999E-2</v>
      </c>
      <c r="Z29" s="7">
        <v>5.3999999999999999E-2</v>
      </c>
      <c r="AA29" s="7">
        <v>5.1999999999999998E-2</v>
      </c>
      <c r="AB29" s="7">
        <v>5.2999999999999999E-2</v>
      </c>
      <c r="AC29" s="7">
        <v>6.8000000000000005E-2</v>
      </c>
      <c r="AD29" s="7">
        <v>7.1999999999999995E-2</v>
      </c>
      <c r="AE29" s="7">
        <v>6.9000000000000006E-2</v>
      </c>
      <c r="AF29" s="7">
        <v>7.1999999999999995E-2</v>
      </c>
      <c r="AG29" s="7">
        <v>5.3999999999999999E-2</v>
      </c>
      <c r="AH29" s="7">
        <v>5.3999999999999999E-2</v>
      </c>
      <c r="AI29" s="7">
        <v>5.2999999999999999E-2</v>
      </c>
      <c r="AJ29" s="7">
        <v>5.2999999999999999E-2</v>
      </c>
      <c r="AK29" s="7">
        <v>5.2999999999999999E-2</v>
      </c>
      <c r="AL29" s="7">
        <v>5.1999999999999998E-2</v>
      </c>
      <c r="AM29" s="7">
        <v>5.2999999999999999E-2</v>
      </c>
      <c r="AN29" s="7">
        <v>5.2999999999999999E-2</v>
      </c>
      <c r="AO29" s="7">
        <v>6.2E-2</v>
      </c>
      <c r="AP29" s="7">
        <v>6.4000000000000001E-2</v>
      </c>
      <c r="AQ29" s="7">
        <v>6.2E-2</v>
      </c>
      <c r="AR29" s="7">
        <v>6.5000000000000002E-2</v>
      </c>
      <c r="AS29" s="7">
        <v>5.2999999999999999E-2</v>
      </c>
      <c r="AT29" s="7">
        <v>5.2999999999999999E-2</v>
      </c>
      <c r="AU29" s="7">
        <v>5.5E-2</v>
      </c>
      <c r="AV29" s="7">
        <v>5.6000000000000001E-2</v>
      </c>
      <c r="AW29" s="7">
        <v>5.5E-2</v>
      </c>
      <c r="AX29" s="7">
        <v>5.6000000000000001E-2</v>
      </c>
      <c r="AY29" s="7">
        <v>6.0999999999999999E-2</v>
      </c>
      <c r="AZ29" s="7">
        <v>5.5E-2</v>
      </c>
      <c r="BA29" s="7">
        <v>7.3999999999999996E-2</v>
      </c>
      <c r="BB29" s="7">
        <v>7.0999999999999994E-2</v>
      </c>
      <c r="BC29" s="7">
        <v>8.5999999999999993E-2</v>
      </c>
      <c r="BD29" s="7">
        <v>0.08</v>
      </c>
      <c r="BE29" s="7">
        <v>7.1999999999999995E-2</v>
      </c>
      <c r="BF29" s="7">
        <v>6.7000000000000004E-2</v>
      </c>
      <c r="BG29" s="7">
        <v>7.8E-2</v>
      </c>
      <c r="BH29" s="7">
        <v>7.3999999999999996E-2</v>
      </c>
      <c r="BI29" s="7">
        <v>6.2E-2</v>
      </c>
      <c r="BJ29" s="7">
        <v>6.3E-2</v>
      </c>
      <c r="BK29" s="7">
        <v>5.3999999999999999E-2</v>
      </c>
      <c r="BL29" s="7">
        <v>5.1999999999999998E-2</v>
      </c>
      <c r="BM29" s="7">
        <v>5.8999999999999997E-2</v>
      </c>
      <c r="BN29" s="7">
        <v>0.05</v>
      </c>
      <c r="BO29" s="7">
        <v>4.9000000000000002E-2</v>
      </c>
      <c r="BP29" s="7">
        <v>4.9000000000000002E-2</v>
      </c>
      <c r="BQ29" s="7">
        <v>5.5E-2</v>
      </c>
      <c r="BR29" s="7">
        <v>5.5E-2</v>
      </c>
      <c r="BS29" s="7">
        <v>5.7000000000000002E-2</v>
      </c>
      <c r="BT29" s="7">
        <v>5.7000000000000002E-2</v>
      </c>
      <c r="BU29" s="7">
        <v>5.2999999999999999E-2</v>
      </c>
      <c r="BV29" s="7">
        <v>5.3999999999999999E-2</v>
      </c>
      <c r="BW29" s="7">
        <v>5.2999999999999999E-2</v>
      </c>
      <c r="BX29" s="7">
        <v>5.3999999999999999E-2</v>
      </c>
      <c r="BY29" s="7">
        <v>4.5999999999999999E-2</v>
      </c>
      <c r="BZ29" s="7">
        <v>0.05</v>
      </c>
      <c r="CA29" s="7">
        <v>4.4999999999999998E-2</v>
      </c>
      <c r="CB29" s="7">
        <v>4.4999999999999998E-2</v>
      </c>
      <c r="CC29" s="7">
        <v>5.5E-2</v>
      </c>
      <c r="CD29" s="7">
        <v>5.3999999999999999E-2</v>
      </c>
      <c r="CE29" s="7">
        <v>5.2999999999999999E-2</v>
      </c>
      <c r="CF29" s="7">
        <v>5.2999999999999999E-2</v>
      </c>
      <c r="CG29" s="7">
        <v>5.5E-2</v>
      </c>
      <c r="CH29" s="7">
        <v>5.2999999999999999E-2</v>
      </c>
      <c r="CI29" s="7">
        <v>5.2999999999999999E-2</v>
      </c>
      <c r="CJ29" s="7">
        <v>5.3999999999999999E-2</v>
      </c>
      <c r="CK29" s="7">
        <v>4.1000000000000002E-2</v>
      </c>
      <c r="CL29" s="7">
        <v>4.2000000000000003E-2</v>
      </c>
      <c r="CM29" s="7">
        <v>0.04</v>
      </c>
      <c r="CN29" s="7">
        <v>4.1000000000000002E-2</v>
      </c>
      <c r="CO29" s="7">
        <v>5.8999999999999997E-2</v>
      </c>
      <c r="CP29" s="7">
        <v>5.3999999999999999E-2</v>
      </c>
      <c r="CQ29" s="7">
        <v>5.2999999999999999E-2</v>
      </c>
      <c r="CR29" s="7">
        <v>5.8999999999999997E-2</v>
      </c>
      <c r="CS29" s="7">
        <v>6.4000000000000001E-2</v>
      </c>
      <c r="CT29" s="7">
        <v>5.3999999999999999E-2</v>
      </c>
      <c r="CU29" s="7">
        <v>5.2999999999999999E-2</v>
      </c>
    </row>
    <row r="30" spans="1:100" x14ac:dyDescent="0.15">
      <c r="B30" s="6">
        <v>8.449074074074075E-4</v>
      </c>
      <c r="C30" s="7">
        <v>25</v>
      </c>
      <c r="D30" s="7">
        <v>5.1999999999999998E-2</v>
      </c>
      <c r="E30" s="7">
        <v>9.0999999999999998E-2</v>
      </c>
      <c r="F30" s="7">
        <v>8.6999999999999994E-2</v>
      </c>
      <c r="G30" s="7">
        <v>9.5000000000000001E-2</v>
      </c>
      <c r="H30" s="7">
        <v>9.5000000000000001E-2</v>
      </c>
      <c r="I30" s="7">
        <v>5.2999999999999999E-2</v>
      </c>
      <c r="J30" s="7">
        <v>5.0999999999999997E-2</v>
      </c>
      <c r="K30" s="7">
        <v>5.2999999999999999E-2</v>
      </c>
      <c r="L30" s="7">
        <v>5.1999999999999998E-2</v>
      </c>
      <c r="M30" s="7">
        <v>5.2999999999999999E-2</v>
      </c>
      <c r="N30" s="7">
        <v>5.2999999999999999E-2</v>
      </c>
      <c r="O30" s="7">
        <v>5.5E-2</v>
      </c>
      <c r="P30" s="7">
        <v>5.1999999999999998E-2</v>
      </c>
      <c r="Q30" s="7">
        <v>9.1999999999999998E-2</v>
      </c>
      <c r="R30" s="7">
        <v>9.2999999999999999E-2</v>
      </c>
      <c r="S30" s="7">
        <v>8.7999999999999995E-2</v>
      </c>
      <c r="T30" s="7">
        <v>8.7999999999999995E-2</v>
      </c>
      <c r="U30" s="7">
        <v>5.6000000000000001E-2</v>
      </c>
      <c r="V30" s="7">
        <v>5.2999999999999999E-2</v>
      </c>
      <c r="W30" s="7">
        <v>5.2999999999999999E-2</v>
      </c>
      <c r="X30" s="7">
        <v>5.2999999999999999E-2</v>
      </c>
      <c r="Y30" s="7">
        <v>5.3999999999999999E-2</v>
      </c>
      <c r="Z30" s="7">
        <v>5.3999999999999999E-2</v>
      </c>
      <c r="AA30" s="7">
        <v>5.1999999999999998E-2</v>
      </c>
      <c r="AB30" s="7">
        <v>5.2999999999999999E-2</v>
      </c>
      <c r="AC30" s="7">
        <v>8.5999999999999993E-2</v>
      </c>
      <c r="AD30" s="7">
        <v>0.09</v>
      </c>
      <c r="AE30" s="7">
        <v>8.5000000000000006E-2</v>
      </c>
      <c r="AF30" s="7">
        <v>9.2999999999999999E-2</v>
      </c>
      <c r="AG30" s="7">
        <v>5.3999999999999999E-2</v>
      </c>
      <c r="AH30" s="7">
        <v>6.3E-2</v>
      </c>
      <c r="AI30" s="7">
        <v>5.2999999999999999E-2</v>
      </c>
      <c r="AJ30" s="7">
        <v>5.3999999999999999E-2</v>
      </c>
      <c r="AK30" s="7">
        <v>5.2999999999999999E-2</v>
      </c>
      <c r="AL30" s="7">
        <v>5.1999999999999998E-2</v>
      </c>
      <c r="AM30" s="7">
        <v>5.2999999999999999E-2</v>
      </c>
      <c r="AN30" s="7">
        <v>5.2999999999999999E-2</v>
      </c>
      <c r="AO30" s="7">
        <v>0.08</v>
      </c>
      <c r="AP30" s="7">
        <v>8.1000000000000003E-2</v>
      </c>
      <c r="AQ30" s="7">
        <v>7.8E-2</v>
      </c>
      <c r="AR30" s="7">
        <v>8.3000000000000004E-2</v>
      </c>
      <c r="AS30" s="7">
        <v>5.2999999999999999E-2</v>
      </c>
      <c r="AT30" s="7">
        <v>5.2999999999999999E-2</v>
      </c>
      <c r="AU30" s="7">
        <v>5.5E-2</v>
      </c>
      <c r="AV30" s="7">
        <v>5.6000000000000001E-2</v>
      </c>
      <c r="AW30" s="7">
        <v>5.5E-2</v>
      </c>
      <c r="AX30" s="7">
        <v>5.6000000000000001E-2</v>
      </c>
      <c r="AY30" s="7">
        <v>6.0999999999999999E-2</v>
      </c>
      <c r="AZ30" s="7">
        <v>5.5E-2</v>
      </c>
      <c r="BA30" s="7">
        <v>8.8999999999999996E-2</v>
      </c>
      <c r="BB30" s="7">
        <v>8.5000000000000006E-2</v>
      </c>
      <c r="BC30" s="7">
        <v>0.1</v>
      </c>
      <c r="BD30" s="7">
        <v>9.4E-2</v>
      </c>
      <c r="BE30" s="7">
        <v>7.1999999999999995E-2</v>
      </c>
      <c r="BF30" s="7">
        <v>6.7000000000000004E-2</v>
      </c>
      <c r="BG30" s="7">
        <v>7.8E-2</v>
      </c>
      <c r="BH30" s="7">
        <v>7.3999999999999996E-2</v>
      </c>
      <c r="BI30" s="7">
        <v>6.2E-2</v>
      </c>
      <c r="BJ30" s="7">
        <v>6.3E-2</v>
      </c>
      <c r="BK30" s="7">
        <v>5.3999999999999999E-2</v>
      </c>
      <c r="BL30" s="7">
        <v>5.2999999999999999E-2</v>
      </c>
      <c r="BM30" s="7">
        <v>6.7000000000000004E-2</v>
      </c>
      <c r="BN30" s="7">
        <v>0.06</v>
      </c>
      <c r="BO30" s="7">
        <v>5.7000000000000002E-2</v>
      </c>
      <c r="BP30" s="7">
        <v>5.6000000000000001E-2</v>
      </c>
      <c r="BQ30" s="7">
        <v>5.5E-2</v>
      </c>
      <c r="BR30" s="7">
        <v>5.5E-2</v>
      </c>
      <c r="BS30" s="7">
        <v>5.7000000000000002E-2</v>
      </c>
      <c r="BT30" s="7">
        <v>5.7000000000000002E-2</v>
      </c>
      <c r="BU30" s="7">
        <v>5.2999999999999999E-2</v>
      </c>
      <c r="BV30" s="7">
        <v>5.3999999999999999E-2</v>
      </c>
      <c r="BW30" s="7">
        <v>5.2999999999999999E-2</v>
      </c>
      <c r="BX30" s="7">
        <v>5.5E-2</v>
      </c>
      <c r="BY30" s="7">
        <v>5.1999999999999998E-2</v>
      </c>
      <c r="BZ30" s="7">
        <v>5.6000000000000001E-2</v>
      </c>
      <c r="CA30" s="7">
        <v>0.05</v>
      </c>
      <c r="CB30" s="7">
        <v>5.1999999999999998E-2</v>
      </c>
      <c r="CC30" s="7">
        <v>5.5E-2</v>
      </c>
      <c r="CD30" s="7">
        <v>5.3999999999999999E-2</v>
      </c>
      <c r="CE30" s="7">
        <v>5.2999999999999999E-2</v>
      </c>
      <c r="CF30" s="7">
        <v>5.3999999999999999E-2</v>
      </c>
      <c r="CG30" s="7">
        <v>5.5E-2</v>
      </c>
      <c r="CH30" s="7">
        <v>5.3999999999999999E-2</v>
      </c>
      <c r="CI30" s="7">
        <v>5.2999999999999999E-2</v>
      </c>
      <c r="CJ30" s="7">
        <v>5.5E-2</v>
      </c>
      <c r="CK30" s="7">
        <v>4.3999999999999997E-2</v>
      </c>
      <c r="CL30" s="7">
        <v>4.5999999999999999E-2</v>
      </c>
      <c r="CM30" s="7">
        <v>4.2999999999999997E-2</v>
      </c>
      <c r="CN30" s="7">
        <v>4.3999999999999997E-2</v>
      </c>
      <c r="CO30" s="7">
        <v>5.8999999999999997E-2</v>
      </c>
      <c r="CP30" s="7">
        <v>5.3999999999999999E-2</v>
      </c>
      <c r="CQ30" s="7">
        <v>5.2999999999999999E-2</v>
      </c>
      <c r="CR30" s="7">
        <v>5.8999999999999997E-2</v>
      </c>
      <c r="CS30" s="7">
        <v>6.4000000000000001E-2</v>
      </c>
      <c r="CT30" s="7">
        <v>5.3999999999999999E-2</v>
      </c>
      <c r="CU30" s="7">
        <v>5.3999999999999999E-2</v>
      </c>
    </row>
    <row r="31" spans="1:100" x14ac:dyDescent="0.15">
      <c r="B31" s="6">
        <v>1.5277777777777779E-3</v>
      </c>
      <c r="C31" s="7">
        <v>25</v>
      </c>
      <c r="D31" s="7">
        <v>5.1999999999999998E-2</v>
      </c>
      <c r="E31" s="7">
        <v>0.109</v>
      </c>
      <c r="F31" s="7">
        <v>0.10199999999999999</v>
      </c>
      <c r="G31" s="7">
        <v>0.114</v>
      </c>
      <c r="H31" s="7">
        <v>0.112</v>
      </c>
      <c r="I31" s="7">
        <v>5.2999999999999999E-2</v>
      </c>
      <c r="J31" s="7">
        <v>5.0999999999999997E-2</v>
      </c>
      <c r="K31" s="7">
        <v>5.2999999999999999E-2</v>
      </c>
      <c r="L31" s="7">
        <v>5.1999999999999998E-2</v>
      </c>
      <c r="M31" s="7">
        <v>5.2999999999999999E-2</v>
      </c>
      <c r="N31" s="7">
        <v>5.2999999999999999E-2</v>
      </c>
      <c r="O31" s="7">
        <v>5.5E-2</v>
      </c>
      <c r="P31" s="7">
        <v>5.1999999999999998E-2</v>
      </c>
      <c r="Q31" s="7">
        <v>0.109</v>
      </c>
      <c r="R31" s="7">
        <v>0.111</v>
      </c>
      <c r="S31" s="7">
        <v>0.105</v>
      </c>
      <c r="T31" s="7">
        <v>0.104</v>
      </c>
      <c r="U31" s="7">
        <v>5.6000000000000001E-2</v>
      </c>
      <c r="V31" s="7">
        <v>5.2999999999999999E-2</v>
      </c>
      <c r="W31" s="7">
        <v>5.2999999999999999E-2</v>
      </c>
      <c r="X31" s="7">
        <v>5.2999999999999999E-2</v>
      </c>
      <c r="Y31" s="7">
        <v>5.3999999999999999E-2</v>
      </c>
      <c r="Z31" s="7">
        <v>5.3999999999999999E-2</v>
      </c>
      <c r="AA31" s="7">
        <v>5.2999999999999999E-2</v>
      </c>
      <c r="AB31" s="7">
        <v>5.2999999999999999E-2</v>
      </c>
      <c r="AC31" s="7">
        <v>0.104</v>
      </c>
      <c r="AD31" s="7">
        <v>0.107</v>
      </c>
      <c r="AE31" s="7">
        <v>0.1</v>
      </c>
      <c r="AF31" s="7">
        <v>0.113</v>
      </c>
      <c r="AG31" s="7">
        <v>5.3999999999999999E-2</v>
      </c>
      <c r="AH31" s="7">
        <v>6.3E-2</v>
      </c>
      <c r="AI31" s="7">
        <v>5.2999999999999999E-2</v>
      </c>
      <c r="AJ31" s="7">
        <v>5.3999999999999999E-2</v>
      </c>
      <c r="AK31" s="7">
        <v>5.2999999999999999E-2</v>
      </c>
      <c r="AL31" s="7">
        <v>5.1999999999999998E-2</v>
      </c>
      <c r="AM31" s="7">
        <v>5.2999999999999999E-2</v>
      </c>
      <c r="AN31" s="7">
        <v>5.2999999999999999E-2</v>
      </c>
      <c r="AO31" s="7">
        <v>9.6000000000000002E-2</v>
      </c>
      <c r="AP31" s="7">
        <v>9.8000000000000004E-2</v>
      </c>
      <c r="AQ31" s="7">
        <v>9.4E-2</v>
      </c>
      <c r="AR31" s="7">
        <v>0.10299999999999999</v>
      </c>
      <c r="AS31" s="7">
        <v>5.2999999999999999E-2</v>
      </c>
      <c r="AT31" s="7">
        <v>5.2999999999999999E-2</v>
      </c>
      <c r="AU31" s="7">
        <v>5.5E-2</v>
      </c>
      <c r="AV31" s="7">
        <v>5.6000000000000001E-2</v>
      </c>
      <c r="AW31" s="7">
        <v>5.5E-2</v>
      </c>
      <c r="AX31" s="7">
        <v>5.6000000000000001E-2</v>
      </c>
      <c r="AY31" s="7">
        <v>6.0999999999999999E-2</v>
      </c>
      <c r="AZ31" s="7">
        <v>5.5E-2</v>
      </c>
      <c r="BA31" s="7">
        <v>0.105</v>
      </c>
      <c r="BB31" s="7">
        <v>0.1</v>
      </c>
      <c r="BC31" s="7">
        <v>0.113</v>
      </c>
      <c r="BD31" s="7">
        <v>0.108</v>
      </c>
      <c r="BE31" s="7">
        <v>7.1999999999999995E-2</v>
      </c>
      <c r="BF31" s="7">
        <v>6.7000000000000004E-2</v>
      </c>
      <c r="BG31" s="7">
        <v>7.8E-2</v>
      </c>
      <c r="BH31" s="7">
        <v>7.3999999999999996E-2</v>
      </c>
      <c r="BI31" s="7">
        <v>6.2E-2</v>
      </c>
      <c r="BJ31" s="7">
        <v>6.3E-2</v>
      </c>
      <c r="BK31" s="7">
        <v>5.3999999999999999E-2</v>
      </c>
      <c r="BL31" s="7">
        <v>5.1999999999999998E-2</v>
      </c>
      <c r="BM31" s="7">
        <v>7.5999999999999998E-2</v>
      </c>
      <c r="BN31" s="7">
        <v>6.9000000000000006E-2</v>
      </c>
      <c r="BO31" s="7">
        <v>6.5000000000000002E-2</v>
      </c>
      <c r="BP31" s="7">
        <v>6.4000000000000001E-2</v>
      </c>
      <c r="BQ31" s="7">
        <v>5.5E-2</v>
      </c>
      <c r="BR31" s="7">
        <v>5.5E-2</v>
      </c>
      <c r="BS31" s="7">
        <v>5.7000000000000002E-2</v>
      </c>
      <c r="BT31" s="7">
        <v>5.7000000000000002E-2</v>
      </c>
      <c r="BU31" s="7">
        <v>5.2999999999999999E-2</v>
      </c>
      <c r="BV31" s="7">
        <v>5.3999999999999999E-2</v>
      </c>
      <c r="BW31" s="7">
        <v>5.2999999999999999E-2</v>
      </c>
      <c r="BX31" s="7">
        <v>5.5E-2</v>
      </c>
      <c r="BY31" s="7">
        <v>5.7000000000000002E-2</v>
      </c>
      <c r="BZ31" s="7">
        <v>6.2E-2</v>
      </c>
      <c r="CA31" s="7">
        <v>5.7000000000000002E-2</v>
      </c>
      <c r="CB31" s="7">
        <v>0.06</v>
      </c>
      <c r="CC31" s="7">
        <v>5.5E-2</v>
      </c>
      <c r="CD31" s="7">
        <v>5.3999999999999999E-2</v>
      </c>
      <c r="CE31" s="7">
        <v>5.2999999999999999E-2</v>
      </c>
      <c r="CF31" s="7">
        <v>5.3999999999999999E-2</v>
      </c>
      <c r="CG31" s="7">
        <v>5.5E-2</v>
      </c>
      <c r="CH31" s="7">
        <v>5.2999999999999999E-2</v>
      </c>
      <c r="CI31" s="7">
        <v>5.2999999999999999E-2</v>
      </c>
      <c r="CJ31" s="7">
        <v>5.5E-2</v>
      </c>
      <c r="CK31" s="7">
        <v>4.8000000000000001E-2</v>
      </c>
      <c r="CL31" s="7">
        <v>4.9000000000000002E-2</v>
      </c>
      <c r="CM31" s="7">
        <v>4.5999999999999999E-2</v>
      </c>
      <c r="CN31" s="7">
        <v>4.8000000000000001E-2</v>
      </c>
      <c r="CO31" s="7">
        <v>5.8999999999999997E-2</v>
      </c>
      <c r="CP31" s="7">
        <v>5.3999999999999999E-2</v>
      </c>
      <c r="CQ31" s="7">
        <v>5.2999999999999999E-2</v>
      </c>
      <c r="CR31" s="7">
        <v>5.8999999999999997E-2</v>
      </c>
      <c r="CS31" s="7">
        <v>6.4000000000000001E-2</v>
      </c>
      <c r="CT31" s="7">
        <v>5.3999999999999999E-2</v>
      </c>
      <c r="CU31" s="7">
        <v>5.3999999999999999E-2</v>
      </c>
    </row>
    <row r="32" spans="1:100" x14ac:dyDescent="0.15">
      <c r="B32" s="6">
        <v>2.2106481481481478E-3</v>
      </c>
      <c r="C32" s="7">
        <v>25</v>
      </c>
      <c r="D32" s="7">
        <v>5.1999999999999998E-2</v>
      </c>
      <c r="E32" s="7">
        <v>0.127</v>
      </c>
      <c r="F32" s="7">
        <v>0.11600000000000001</v>
      </c>
      <c r="G32" s="7">
        <v>0.13200000000000001</v>
      </c>
      <c r="H32" s="7">
        <v>0.129</v>
      </c>
      <c r="I32" s="7">
        <v>5.2999999999999999E-2</v>
      </c>
      <c r="J32" s="7">
        <v>5.0999999999999997E-2</v>
      </c>
      <c r="K32" s="7">
        <v>5.2999999999999999E-2</v>
      </c>
      <c r="L32" s="7">
        <v>5.1999999999999998E-2</v>
      </c>
      <c r="M32" s="7">
        <v>5.2999999999999999E-2</v>
      </c>
      <c r="N32" s="7">
        <v>5.1999999999999998E-2</v>
      </c>
      <c r="O32" s="7">
        <v>5.3999999999999999E-2</v>
      </c>
      <c r="P32" s="7">
        <v>5.1999999999999998E-2</v>
      </c>
      <c r="Q32" s="7">
        <v>0.127</v>
      </c>
      <c r="R32" s="7">
        <v>0.129</v>
      </c>
      <c r="S32" s="7">
        <v>0.121</v>
      </c>
      <c r="T32" s="7">
        <v>0.11899999999999999</v>
      </c>
      <c r="U32" s="7">
        <v>5.6000000000000001E-2</v>
      </c>
      <c r="V32" s="7">
        <v>5.2999999999999999E-2</v>
      </c>
      <c r="W32" s="7">
        <v>5.2999999999999999E-2</v>
      </c>
      <c r="X32" s="7">
        <v>5.2999999999999999E-2</v>
      </c>
      <c r="Y32" s="7">
        <v>5.3999999999999999E-2</v>
      </c>
      <c r="Z32" s="7">
        <v>5.3999999999999999E-2</v>
      </c>
      <c r="AA32" s="7">
        <v>5.1999999999999998E-2</v>
      </c>
      <c r="AB32" s="7">
        <v>5.2999999999999999E-2</v>
      </c>
      <c r="AC32" s="7">
        <v>0.121</v>
      </c>
      <c r="AD32" s="7">
        <v>0.123</v>
      </c>
      <c r="AE32" s="7">
        <v>0.11600000000000001</v>
      </c>
      <c r="AF32" s="7">
        <v>0.13300000000000001</v>
      </c>
      <c r="AG32" s="7">
        <v>5.3999999999999999E-2</v>
      </c>
      <c r="AH32" s="7">
        <v>6.3E-2</v>
      </c>
      <c r="AI32" s="7">
        <v>5.2999999999999999E-2</v>
      </c>
      <c r="AJ32" s="7">
        <v>5.3999999999999999E-2</v>
      </c>
      <c r="AK32" s="7">
        <v>5.2999999999999999E-2</v>
      </c>
      <c r="AL32" s="7">
        <v>5.1999999999999998E-2</v>
      </c>
      <c r="AM32" s="7">
        <v>5.2999999999999999E-2</v>
      </c>
      <c r="AN32" s="7">
        <v>5.2999999999999999E-2</v>
      </c>
      <c r="AO32" s="7">
        <v>0.113</v>
      </c>
      <c r="AP32" s="7">
        <v>0.115</v>
      </c>
      <c r="AQ32" s="7">
        <v>0.109</v>
      </c>
      <c r="AR32" s="7">
        <v>0.121</v>
      </c>
      <c r="AS32" s="7">
        <v>5.2999999999999999E-2</v>
      </c>
      <c r="AT32" s="7">
        <v>5.2999999999999999E-2</v>
      </c>
      <c r="AU32" s="7">
        <v>5.5E-2</v>
      </c>
      <c r="AV32" s="7">
        <v>5.6000000000000001E-2</v>
      </c>
      <c r="AW32" s="7">
        <v>5.5E-2</v>
      </c>
      <c r="AX32" s="7">
        <v>5.6000000000000001E-2</v>
      </c>
      <c r="AY32" s="7">
        <v>6.0999999999999999E-2</v>
      </c>
      <c r="AZ32" s="7">
        <v>5.5E-2</v>
      </c>
      <c r="BA32" s="7">
        <v>0.12</v>
      </c>
      <c r="BB32" s="7">
        <v>0.114</v>
      </c>
      <c r="BC32" s="7">
        <v>0.126</v>
      </c>
      <c r="BD32" s="7">
        <v>0.122</v>
      </c>
      <c r="BE32" s="7">
        <v>7.1999999999999995E-2</v>
      </c>
      <c r="BF32" s="7">
        <v>6.7000000000000004E-2</v>
      </c>
      <c r="BG32" s="7">
        <v>7.8E-2</v>
      </c>
      <c r="BH32" s="7">
        <v>7.3999999999999996E-2</v>
      </c>
      <c r="BI32" s="7">
        <v>6.2E-2</v>
      </c>
      <c r="BJ32" s="7">
        <v>6.3E-2</v>
      </c>
      <c r="BK32" s="7">
        <v>5.3999999999999999E-2</v>
      </c>
      <c r="BL32" s="7">
        <v>5.1999999999999998E-2</v>
      </c>
      <c r="BM32" s="7">
        <v>8.5000000000000006E-2</v>
      </c>
      <c r="BN32" s="7">
        <v>7.9000000000000001E-2</v>
      </c>
      <c r="BO32" s="7">
        <v>7.3999999999999996E-2</v>
      </c>
      <c r="BP32" s="7">
        <v>7.0999999999999994E-2</v>
      </c>
      <c r="BQ32" s="7">
        <v>5.5E-2</v>
      </c>
      <c r="BR32" s="7">
        <v>5.5E-2</v>
      </c>
      <c r="BS32" s="7">
        <v>5.7000000000000002E-2</v>
      </c>
      <c r="BT32" s="7">
        <v>5.7000000000000002E-2</v>
      </c>
      <c r="BU32" s="7">
        <v>5.2999999999999999E-2</v>
      </c>
      <c r="BV32" s="7">
        <v>5.3999999999999999E-2</v>
      </c>
      <c r="BW32" s="7">
        <v>5.2999999999999999E-2</v>
      </c>
      <c r="BX32" s="7">
        <v>5.3999999999999999E-2</v>
      </c>
      <c r="BY32" s="7">
        <v>6.3E-2</v>
      </c>
      <c r="BZ32" s="7">
        <v>6.9000000000000006E-2</v>
      </c>
      <c r="CA32" s="7">
        <v>6.3E-2</v>
      </c>
      <c r="CB32" s="7">
        <v>6.7000000000000004E-2</v>
      </c>
      <c r="CC32" s="7">
        <v>5.5E-2</v>
      </c>
      <c r="CD32" s="7">
        <v>5.3999999999999999E-2</v>
      </c>
      <c r="CE32" s="7">
        <v>5.2999999999999999E-2</v>
      </c>
      <c r="CF32" s="7">
        <v>5.2999999999999999E-2</v>
      </c>
      <c r="CG32" s="7">
        <v>5.5E-2</v>
      </c>
      <c r="CH32" s="7">
        <v>5.2999999999999999E-2</v>
      </c>
      <c r="CI32" s="7">
        <v>5.2999999999999999E-2</v>
      </c>
      <c r="CJ32" s="7">
        <v>5.5E-2</v>
      </c>
      <c r="CK32" s="7">
        <v>5.1999999999999998E-2</v>
      </c>
      <c r="CL32" s="7">
        <v>5.2999999999999999E-2</v>
      </c>
      <c r="CM32" s="7">
        <v>0.05</v>
      </c>
      <c r="CN32" s="7">
        <v>5.1999999999999998E-2</v>
      </c>
      <c r="CO32" s="7">
        <v>5.8999999999999997E-2</v>
      </c>
      <c r="CP32" s="7">
        <v>5.3999999999999999E-2</v>
      </c>
      <c r="CQ32" s="7">
        <v>5.2999999999999999E-2</v>
      </c>
      <c r="CR32" s="7">
        <v>5.8999999999999997E-2</v>
      </c>
      <c r="CS32" s="7">
        <v>6.4000000000000001E-2</v>
      </c>
      <c r="CT32" s="7">
        <v>5.3999999999999999E-2</v>
      </c>
      <c r="CU32" s="7">
        <v>5.3999999999999999E-2</v>
      </c>
    </row>
    <row r="33" spans="2:99" x14ac:dyDescent="0.15">
      <c r="B33" s="6">
        <v>2.8935185185185188E-3</v>
      </c>
      <c r="C33" s="7">
        <v>25</v>
      </c>
      <c r="D33" s="7">
        <v>5.1999999999999998E-2</v>
      </c>
      <c r="E33" s="7">
        <v>0.14499999999999999</v>
      </c>
      <c r="F33" s="7">
        <v>0.13</v>
      </c>
      <c r="G33" s="7">
        <v>0.14899999999999999</v>
      </c>
      <c r="H33" s="7">
        <v>0.14499999999999999</v>
      </c>
      <c r="I33" s="7">
        <v>5.2999999999999999E-2</v>
      </c>
      <c r="J33" s="7">
        <v>5.0999999999999997E-2</v>
      </c>
      <c r="K33" s="7">
        <v>5.2999999999999999E-2</v>
      </c>
      <c r="L33" s="7">
        <v>5.1999999999999998E-2</v>
      </c>
      <c r="M33" s="7">
        <v>5.2999999999999999E-2</v>
      </c>
      <c r="N33" s="7">
        <v>5.2999999999999999E-2</v>
      </c>
      <c r="O33" s="7">
        <v>5.5E-2</v>
      </c>
      <c r="P33" s="7">
        <v>5.1999999999999998E-2</v>
      </c>
      <c r="Q33" s="7">
        <v>0.14399999999999999</v>
      </c>
      <c r="R33" s="7">
        <v>0.14699999999999999</v>
      </c>
      <c r="S33" s="7">
        <v>0.13800000000000001</v>
      </c>
      <c r="T33" s="7">
        <v>0.13500000000000001</v>
      </c>
      <c r="U33" s="7">
        <v>5.6000000000000001E-2</v>
      </c>
      <c r="V33" s="7">
        <v>5.2999999999999999E-2</v>
      </c>
      <c r="W33" s="7">
        <v>5.3999999999999999E-2</v>
      </c>
      <c r="X33" s="7">
        <v>5.2999999999999999E-2</v>
      </c>
      <c r="Y33" s="7">
        <v>5.3999999999999999E-2</v>
      </c>
      <c r="Z33" s="7">
        <v>5.3999999999999999E-2</v>
      </c>
      <c r="AA33" s="7">
        <v>5.2999999999999999E-2</v>
      </c>
      <c r="AB33" s="7">
        <v>5.2999999999999999E-2</v>
      </c>
      <c r="AC33" s="7">
        <v>0.13700000000000001</v>
      </c>
      <c r="AD33" s="7">
        <v>0.13900000000000001</v>
      </c>
      <c r="AE33" s="7">
        <v>0.13200000000000001</v>
      </c>
      <c r="AF33" s="7">
        <v>0.153</v>
      </c>
      <c r="AG33" s="7">
        <v>5.3999999999999999E-2</v>
      </c>
      <c r="AH33" s="7">
        <v>6.3E-2</v>
      </c>
      <c r="AI33" s="7">
        <v>0.06</v>
      </c>
      <c r="AJ33" s="7">
        <v>5.3999999999999999E-2</v>
      </c>
      <c r="AK33" s="7">
        <v>5.2999999999999999E-2</v>
      </c>
      <c r="AL33" s="7">
        <v>5.1999999999999998E-2</v>
      </c>
      <c r="AM33" s="7">
        <v>5.2999999999999999E-2</v>
      </c>
      <c r="AN33" s="7">
        <v>5.2999999999999999E-2</v>
      </c>
      <c r="AO33" s="7">
        <v>0.129</v>
      </c>
      <c r="AP33" s="7">
        <v>0.13100000000000001</v>
      </c>
      <c r="AQ33" s="7">
        <v>0.123</v>
      </c>
      <c r="AR33" s="7">
        <v>0.13900000000000001</v>
      </c>
      <c r="AS33" s="7">
        <v>5.2999999999999999E-2</v>
      </c>
      <c r="AT33" s="7">
        <v>5.2999999999999999E-2</v>
      </c>
      <c r="AU33" s="7">
        <v>5.5E-2</v>
      </c>
      <c r="AV33" s="7">
        <v>5.6000000000000001E-2</v>
      </c>
      <c r="AW33" s="7">
        <v>5.5E-2</v>
      </c>
      <c r="AX33" s="7">
        <v>5.6000000000000001E-2</v>
      </c>
      <c r="AY33" s="7">
        <v>6.0999999999999999E-2</v>
      </c>
      <c r="AZ33" s="7">
        <v>5.5E-2</v>
      </c>
      <c r="BA33" s="7">
        <v>0.13400000000000001</v>
      </c>
      <c r="BB33" s="7">
        <v>0.129</v>
      </c>
      <c r="BC33" s="7">
        <v>0.13900000000000001</v>
      </c>
      <c r="BD33" s="7">
        <v>0.13600000000000001</v>
      </c>
      <c r="BE33" s="7">
        <v>7.0999999999999994E-2</v>
      </c>
      <c r="BF33" s="7">
        <v>6.7000000000000004E-2</v>
      </c>
      <c r="BG33" s="7">
        <v>7.8E-2</v>
      </c>
      <c r="BH33" s="7">
        <v>7.3999999999999996E-2</v>
      </c>
      <c r="BI33" s="7">
        <v>6.2E-2</v>
      </c>
      <c r="BJ33" s="7">
        <v>6.3E-2</v>
      </c>
      <c r="BK33" s="7">
        <v>5.3999999999999999E-2</v>
      </c>
      <c r="BL33" s="7">
        <v>5.2999999999999999E-2</v>
      </c>
      <c r="BM33" s="7">
        <v>9.4E-2</v>
      </c>
      <c r="BN33" s="7">
        <v>8.7999999999999995E-2</v>
      </c>
      <c r="BO33" s="7">
        <v>8.2000000000000003E-2</v>
      </c>
      <c r="BP33" s="7">
        <v>7.9000000000000001E-2</v>
      </c>
      <c r="BQ33" s="7">
        <v>5.5E-2</v>
      </c>
      <c r="BR33" s="7">
        <v>5.5E-2</v>
      </c>
      <c r="BS33" s="7">
        <v>5.7000000000000002E-2</v>
      </c>
      <c r="BT33" s="7">
        <v>5.7000000000000002E-2</v>
      </c>
      <c r="BU33" s="7">
        <v>5.2999999999999999E-2</v>
      </c>
      <c r="BV33" s="7">
        <v>5.3999999999999999E-2</v>
      </c>
      <c r="BW33" s="7">
        <v>5.2999999999999999E-2</v>
      </c>
      <c r="BX33" s="7">
        <v>5.5E-2</v>
      </c>
      <c r="BY33" s="7">
        <v>6.9000000000000006E-2</v>
      </c>
      <c r="BZ33" s="7">
        <v>7.3999999999999996E-2</v>
      </c>
      <c r="CA33" s="7">
        <v>6.9000000000000006E-2</v>
      </c>
      <c r="CB33" s="7">
        <v>7.3999999999999996E-2</v>
      </c>
      <c r="CC33" s="7">
        <v>5.5E-2</v>
      </c>
      <c r="CD33" s="7">
        <v>5.3999999999999999E-2</v>
      </c>
      <c r="CE33" s="7">
        <v>5.2999999999999999E-2</v>
      </c>
      <c r="CF33" s="7">
        <v>5.3999999999999999E-2</v>
      </c>
      <c r="CG33" s="7">
        <v>5.5E-2</v>
      </c>
      <c r="CH33" s="7">
        <v>5.3999999999999999E-2</v>
      </c>
      <c r="CI33" s="7">
        <v>5.2999999999999999E-2</v>
      </c>
      <c r="CJ33" s="7">
        <v>5.5E-2</v>
      </c>
      <c r="CK33" s="7">
        <v>5.6000000000000001E-2</v>
      </c>
      <c r="CL33" s="7">
        <v>5.7000000000000002E-2</v>
      </c>
      <c r="CM33" s="7">
        <v>5.2999999999999999E-2</v>
      </c>
      <c r="CN33" s="7">
        <v>5.5E-2</v>
      </c>
      <c r="CO33" s="7">
        <v>5.8999999999999997E-2</v>
      </c>
      <c r="CP33" s="7">
        <v>5.3999999999999999E-2</v>
      </c>
      <c r="CQ33" s="7">
        <v>5.2999999999999999E-2</v>
      </c>
      <c r="CR33" s="7">
        <v>5.8999999999999997E-2</v>
      </c>
      <c r="CS33" s="7">
        <v>6.4000000000000001E-2</v>
      </c>
      <c r="CT33" s="7">
        <v>5.3999999999999999E-2</v>
      </c>
      <c r="CU33" s="7">
        <v>5.3999999999999999E-2</v>
      </c>
    </row>
    <row r="34" spans="2:99" x14ac:dyDescent="0.15">
      <c r="B34" s="6">
        <v>3.5763888888888894E-3</v>
      </c>
      <c r="C34" s="7">
        <v>25</v>
      </c>
      <c r="D34" s="7">
        <v>5.2999999999999999E-2</v>
      </c>
      <c r="E34" s="7">
        <v>0.16300000000000001</v>
      </c>
      <c r="F34" s="7">
        <v>0.14399999999999999</v>
      </c>
      <c r="G34" s="7">
        <v>0.16600000000000001</v>
      </c>
      <c r="H34" s="7">
        <v>0.161</v>
      </c>
      <c r="I34" s="7">
        <v>5.2999999999999999E-2</v>
      </c>
      <c r="J34" s="7">
        <v>5.0999999999999997E-2</v>
      </c>
      <c r="K34" s="7">
        <v>5.2999999999999999E-2</v>
      </c>
      <c r="L34" s="7">
        <v>5.1999999999999998E-2</v>
      </c>
      <c r="M34" s="7">
        <v>5.2999999999999999E-2</v>
      </c>
      <c r="N34" s="7">
        <v>5.2999999999999999E-2</v>
      </c>
      <c r="O34" s="7">
        <v>5.3999999999999999E-2</v>
      </c>
      <c r="P34" s="7">
        <v>5.1999999999999998E-2</v>
      </c>
      <c r="Q34" s="7">
        <v>0.16300000000000001</v>
      </c>
      <c r="R34" s="7">
        <v>0.16500000000000001</v>
      </c>
      <c r="S34" s="7">
        <v>0.153</v>
      </c>
      <c r="T34" s="7">
        <v>0.15</v>
      </c>
      <c r="U34" s="7">
        <v>5.6000000000000001E-2</v>
      </c>
      <c r="V34" s="7">
        <v>5.2999999999999999E-2</v>
      </c>
      <c r="W34" s="7">
        <v>5.2999999999999999E-2</v>
      </c>
      <c r="X34" s="7">
        <v>5.2999999999999999E-2</v>
      </c>
      <c r="Y34" s="7">
        <v>5.3999999999999999E-2</v>
      </c>
      <c r="Z34" s="7">
        <v>5.3999999999999999E-2</v>
      </c>
      <c r="AA34" s="7">
        <v>5.1999999999999998E-2</v>
      </c>
      <c r="AB34" s="7">
        <v>5.2999999999999999E-2</v>
      </c>
      <c r="AC34" s="7">
        <v>0.153</v>
      </c>
      <c r="AD34" s="7">
        <v>0.155</v>
      </c>
      <c r="AE34" s="7">
        <v>0.14699999999999999</v>
      </c>
      <c r="AF34" s="7">
        <v>0.17299999999999999</v>
      </c>
      <c r="AG34" s="7">
        <v>5.3999999999999999E-2</v>
      </c>
      <c r="AH34" s="7">
        <v>6.3E-2</v>
      </c>
      <c r="AI34" s="7">
        <v>5.8999999999999997E-2</v>
      </c>
      <c r="AJ34" s="7">
        <v>5.3999999999999999E-2</v>
      </c>
      <c r="AK34" s="7">
        <v>5.2999999999999999E-2</v>
      </c>
      <c r="AL34" s="7">
        <v>5.1999999999999998E-2</v>
      </c>
      <c r="AM34" s="7">
        <v>5.2999999999999999E-2</v>
      </c>
      <c r="AN34" s="7">
        <v>5.2999999999999999E-2</v>
      </c>
      <c r="AO34" s="7">
        <v>0.14499999999999999</v>
      </c>
      <c r="AP34" s="7">
        <v>0.14699999999999999</v>
      </c>
      <c r="AQ34" s="7">
        <v>0.13900000000000001</v>
      </c>
      <c r="AR34" s="7">
        <v>0.158</v>
      </c>
      <c r="AS34" s="7">
        <v>5.2999999999999999E-2</v>
      </c>
      <c r="AT34" s="7">
        <v>5.2999999999999999E-2</v>
      </c>
      <c r="AU34" s="7">
        <v>5.5E-2</v>
      </c>
      <c r="AV34" s="7">
        <v>5.6000000000000001E-2</v>
      </c>
      <c r="AW34" s="7">
        <v>5.5E-2</v>
      </c>
      <c r="AX34" s="7">
        <v>5.6000000000000001E-2</v>
      </c>
      <c r="AY34" s="7">
        <v>6.0999999999999999E-2</v>
      </c>
      <c r="AZ34" s="7">
        <v>5.5E-2</v>
      </c>
      <c r="BA34" s="7">
        <v>0.14899999999999999</v>
      </c>
      <c r="BB34" s="7">
        <v>0.14299999999999999</v>
      </c>
      <c r="BC34" s="7">
        <v>0.151</v>
      </c>
      <c r="BD34" s="7">
        <v>0.14899999999999999</v>
      </c>
      <c r="BE34" s="7">
        <v>7.0999999999999994E-2</v>
      </c>
      <c r="BF34" s="7">
        <v>6.7000000000000004E-2</v>
      </c>
      <c r="BG34" s="7">
        <v>7.6999999999999999E-2</v>
      </c>
      <c r="BH34" s="7">
        <v>7.3999999999999996E-2</v>
      </c>
      <c r="BI34" s="7">
        <v>6.2E-2</v>
      </c>
      <c r="BJ34" s="7">
        <v>6.3E-2</v>
      </c>
      <c r="BK34" s="7">
        <v>5.3999999999999999E-2</v>
      </c>
      <c r="BL34" s="7">
        <v>5.1999999999999998E-2</v>
      </c>
      <c r="BM34" s="7">
        <v>0.10199999999999999</v>
      </c>
      <c r="BN34" s="7">
        <v>9.7000000000000003E-2</v>
      </c>
      <c r="BO34" s="7">
        <v>9.0999999999999998E-2</v>
      </c>
      <c r="BP34" s="7">
        <v>8.5999999999999993E-2</v>
      </c>
      <c r="BQ34" s="7">
        <v>5.5E-2</v>
      </c>
      <c r="BR34" s="7">
        <v>5.5E-2</v>
      </c>
      <c r="BS34" s="7">
        <v>5.7000000000000002E-2</v>
      </c>
      <c r="BT34" s="7">
        <v>5.7000000000000002E-2</v>
      </c>
      <c r="BU34" s="7">
        <v>5.2999999999999999E-2</v>
      </c>
      <c r="BV34" s="7">
        <v>5.3999999999999999E-2</v>
      </c>
      <c r="BW34" s="7">
        <v>5.2999999999999999E-2</v>
      </c>
      <c r="BX34" s="7">
        <v>5.3999999999999999E-2</v>
      </c>
      <c r="BY34" s="7">
        <v>7.3999999999999996E-2</v>
      </c>
      <c r="BZ34" s="7">
        <v>0.08</v>
      </c>
      <c r="CA34" s="7">
        <v>7.3999999999999996E-2</v>
      </c>
      <c r="CB34" s="7">
        <v>8.1000000000000003E-2</v>
      </c>
      <c r="CC34" s="7">
        <v>5.5E-2</v>
      </c>
      <c r="CD34" s="7">
        <v>5.3999999999999999E-2</v>
      </c>
      <c r="CE34" s="7">
        <v>5.2999999999999999E-2</v>
      </c>
      <c r="CF34" s="7">
        <v>5.3999999999999999E-2</v>
      </c>
      <c r="CG34" s="7">
        <v>5.5E-2</v>
      </c>
      <c r="CH34" s="7">
        <v>5.2999999999999999E-2</v>
      </c>
      <c r="CI34" s="7">
        <v>5.2999999999999999E-2</v>
      </c>
      <c r="CJ34" s="7">
        <v>5.5E-2</v>
      </c>
      <c r="CK34" s="7">
        <v>0.06</v>
      </c>
      <c r="CL34" s="7">
        <v>0.06</v>
      </c>
      <c r="CM34" s="7">
        <v>5.7000000000000002E-2</v>
      </c>
      <c r="CN34" s="7">
        <v>5.8999999999999997E-2</v>
      </c>
      <c r="CO34" s="7">
        <v>5.8000000000000003E-2</v>
      </c>
      <c r="CP34" s="7">
        <v>5.3999999999999999E-2</v>
      </c>
      <c r="CQ34" s="7">
        <v>5.2999999999999999E-2</v>
      </c>
      <c r="CR34" s="7">
        <v>5.8999999999999997E-2</v>
      </c>
      <c r="CS34" s="7">
        <v>6.4000000000000001E-2</v>
      </c>
      <c r="CT34" s="7">
        <v>5.3999999999999999E-2</v>
      </c>
      <c r="CU34" s="7">
        <v>5.3999999999999999E-2</v>
      </c>
    </row>
    <row r="35" spans="2:99" x14ac:dyDescent="0.15">
      <c r="B35" s="6">
        <v>4.2592592592592595E-3</v>
      </c>
      <c r="C35" s="7">
        <v>25.1</v>
      </c>
      <c r="D35" s="7">
        <v>5.2999999999999999E-2</v>
      </c>
      <c r="E35" s="7">
        <v>0.18099999999999999</v>
      </c>
      <c r="F35" s="7">
        <v>0.158</v>
      </c>
      <c r="G35" s="7">
        <v>0.182</v>
      </c>
      <c r="H35" s="7">
        <v>0.17799999999999999</v>
      </c>
      <c r="I35" s="7">
        <v>5.2999999999999999E-2</v>
      </c>
      <c r="J35" s="7">
        <v>5.0999999999999997E-2</v>
      </c>
      <c r="K35" s="7">
        <v>5.2999999999999999E-2</v>
      </c>
      <c r="L35" s="7">
        <v>5.1999999999999998E-2</v>
      </c>
      <c r="M35" s="7">
        <v>5.2999999999999999E-2</v>
      </c>
      <c r="N35" s="7">
        <v>5.2999999999999999E-2</v>
      </c>
      <c r="O35" s="7">
        <v>5.3999999999999999E-2</v>
      </c>
      <c r="P35" s="7">
        <v>5.1999999999999998E-2</v>
      </c>
      <c r="Q35" s="7">
        <v>0.17899999999999999</v>
      </c>
      <c r="R35" s="7">
        <v>0.182</v>
      </c>
      <c r="S35" s="7">
        <v>0.16900000000000001</v>
      </c>
      <c r="T35" s="7">
        <v>0.16500000000000001</v>
      </c>
      <c r="U35" s="7">
        <v>5.6000000000000001E-2</v>
      </c>
      <c r="V35" s="7">
        <v>5.2999999999999999E-2</v>
      </c>
      <c r="W35" s="7">
        <v>5.2999999999999999E-2</v>
      </c>
      <c r="X35" s="7">
        <v>5.2999999999999999E-2</v>
      </c>
      <c r="Y35" s="7">
        <v>5.3999999999999999E-2</v>
      </c>
      <c r="Z35" s="7">
        <v>5.3999999999999999E-2</v>
      </c>
      <c r="AA35" s="7">
        <v>5.1999999999999998E-2</v>
      </c>
      <c r="AB35" s="7">
        <v>5.2999999999999999E-2</v>
      </c>
      <c r="AC35" s="7">
        <v>0.16900000000000001</v>
      </c>
      <c r="AD35" s="7">
        <v>0.17100000000000001</v>
      </c>
      <c r="AE35" s="7">
        <v>0.16200000000000001</v>
      </c>
      <c r="AF35" s="7">
        <v>0.191</v>
      </c>
      <c r="AG35" s="7">
        <v>5.3999999999999999E-2</v>
      </c>
      <c r="AH35" s="7">
        <v>6.3E-2</v>
      </c>
      <c r="AI35" s="7">
        <v>5.8999999999999997E-2</v>
      </c>
      <c r="AJ35" s="7">
        <v>5.3999999999999999E-2</v>
      </c>
      <c r="AK35" s="7">
        <v>5.2999999999999999E-2</v>
      </c>
      <c r="AL35" s="7">
        <v>5.1999999999999998E-2</v>
      </c>
      <c r="AM35" s="7">
        <v>5.2999999999999999E-2</v>
      </c>
      <c r="AN35" s="7">
        <v>5.2999999999999999E-2</v>
      </c>
      <c r="AO35" s="7">
        <v>0.16</v>
      </c>
      <c r="AP35" s="7">
        <v>0.16200000000000001</v>
      </c>
      <c r="AQ35" s="7">
        <v>0.154</v>
      </c>
      <c r="AR35" s="7">
        <v>0.17499999999999999</v>
      </c>
      <c r="AS35" s="7">
        <v>5.2999999999999999E-2</v>
      </c>
      <c r="AT35" s="7">
        <v>5.2999999999999999E-2</v>
      </c>
      <c r="AU35" s="7">
        <v>5.5E-2</v>
      </c>
      <c r="AV35" s="7">
        <v>5.6000000000000001E-2</v>
      </c>
      <c r="AW35" s="7">
        <v>5.5E-2</v>
      </c>
      <c r="AX35" s="7">
        <v>5.6000000000000001E-2</v>
      </c>
      <c r="AY35" s="7">
        <v>6.2E-2</v>
      </c>
      <c r="AZ35" s="7">
        <v>5.5E-2</v>
      </c>
      <c r="BA35" s="7">
        <v>0.16300000000000001</v>
      </c>
      <c r="BB35" s="7">
        <v>0.156</v>
      </c>
      <c r="BC35" s="7">
        <v>0.16400000000000001</v>
      </c>
      <c r="BD35" s="7">
        <v>0.16200000000000001</v>
      </c>
      <c r="BE35" s="7">
        <v>7.0999999999999994E-2</v>
      </c>
      <c r="BF35" s="7">
        <v>6.7000000000000004E-2</v>
      </c>
      <c r="BG35" s="7">
        <v>7.6999999999999999E-2</v>
      </c>
      <c r="BH35" s="7">
        <v>7.3999999999999996E-2</v>
      </c>
      <c r="BI35" s="7">
        <v>6.2E-2</v>
      </c>
      <c r="BJ35" s="7">
        <v>6.3E-2</v>
      </c>
      <c r="BK35" s="7">
        <v>5.3999999999999999E-2</v>
      </c>
      <c r="BL35" s="7">
        <v>5.1999999999999998E-2</v>
      </c>
      <c r="BM35" s="7">
        <v>0.11</v>
      </c>
      <c r="BN35" s="7">
        <v>0.106</v>
      </c>
      <c r="BO35" s="7">
        <v>9.9000000000000005E-2</v>
      </c>
      <c r="BP35" s="7">
        <v>9.2999999999999999E-2</v>
      </c>
      <c r="BQ35" s="7">
        <v>5.5E-2</v>
      </c>
      <c r="BR35" s="7">
        <v>5.5E-2</v>
      </c>
      <c r="BS35" s="7">
        <v>5.7000000000000002E-2</v>
      </c>
      <c r="BT35" s="7">
        <v>5.7000000000000002E-2</v>
      </c>
      <c r="BU35" s="7">
        <v>5.2999999999999999E-2</v>
      </c>
      <c r="BV35" s="7">
        <v>5.3999999999999999E-2</v>
      </c>
      <c r="BW35" s="7">
        <v>5.2999999999999999E-2</v>
      </c>
      <c r="BX35" s="7">
        <v>5.5E-2</v>
      </c>
      <c r="BY35" s="7">
        <v>0.08</v>
      </c>
      <c r="BZ35" s="7">
        <v>8.5999999999999993E-2</v>
      </c>
      <c r="CA35" s="7">
        <v>0.08</v>
      </c>
      <c r="CB35" s="7">
        <v>8.6999999999999994E-2</v>
      </c>
      <c r="CC35" s="7">
        <v>5.5E-2</v>
      </c>
      <c r="CD35" s="7">
        <v>5.3999999999999999E-2</v>
      </c>
      <c r="CE35" s="7">
        <v>5.2999999999999999E-2</v>
      </c>
      <c r="CF35" s="7">
        <v>5.3999999999999999E-2</v>
      </c>
      <c r="CG35" s="7">
        <v>5.5E-2</v>
      </c>
      <c r="CH35" s="7">
        <v>5.3999999999999999E-2</v>
      </c>
      <c r="CI35" s="7">
        <v>5.2999999999999999E-2</v>
      </c>
      <c r="CJ35" s="7">
        <v>5.5E-2</v>
      </c>
      <c r="CK35" s="7">
        <v>6.4000000000000001E-2</v>
      </c>
      <c r="CL35" s="7">
        <v>6.4000000000000001E-2</v>
      </c>
      <c r="CM35" s="7">
        <v>0.06</v>
      </c>
      <c r="CN35" s="7">
        <v>6.3E-2</v>
      </c>
      <c r="CO35" s="7">
        <v>5.8999999999999997E-2</v>
      </c>
      <c r="CP35" s="7">
        <v>5.3999999999999999E-2</v>
      </c>
      <c r="CQ35" s="7">
        <v>5.2999999999999999E-2</v>
      </c>
      <c r="CR35" s="7">
        <v>5.8999999999999997E-2</v>
      </c>
      <c r="CS35" s="7">
        <v>6.4000000000000001E-2</v>
      </c>
      <c r="CT35" s="7">
        <v>5.3999999999999999E-2</v>
      </c>
      <c r="CU35" s="7">
        <v>5.3999999999999999E-2</v>
      </c>
    </row>
    <row r="36" spans="2:99" x14ac:dyDescent="0.15">
      <c r="B36" s="6">
        <v>4.9421296296296288E-3</v>
      </c>
      <c r="C36" s="7">
        <v>25</v>
      </c>
      <c r="D36" s="7">
        <v>5.2999999999999999E-2</v>
      </c>
      <c r="E36" s="7">
        <v>0.19900000000000001</v>
      </c>
      <c r="F36" s="7">
        <v>0.17100000000000001</v>
      </c>
      <c r="G36" s="7">
        <v>0.19800000000000001</v>
      </c>
      <c r="H36" s="7">
        <v>0.193</v>
      </c>
      <c r="I36" s="7">
        <v>5.2999999999999999E-2</v>
      </c>
      <c r="J36" s="7">
        <v>5.0999999999999997E-2</v>
      </c>
      <c r="K36" s="7">
        <v>5.2999999999999999E-2</v>
      </c>
      <c r="L36" s="7">
        <v>5.1999999999999998E-2</v>
      </c>
      <c r="M36" s="7">
        <v>5.2999999999999999E-2</v>
      </c>
      <c r="N36" s="7">
        <v>5.1999999999999998E-2</v>
      </c>
      <c r="O36" s="7">
        <v>5.3999999999999999E-2</v>
      </c>
      <c r="P36" s="7">
        <v>5.1999999999999998E-2</v>
      </c>
      <c r="Q36" s="7">
        <v>0.19700000000000001</v>
      </c>
      <c r="R36" s="7">
        <v>0.2</v>
      </c>
      <c r="S36" s="7">
        <v>0.183</v>
      </c>
      <c r="T36" s="7">
        <v>0.18</v>
      </c>
      <c r="U36" s="7">
        <v>5.6000000000000001E-2</v>
      </c>
      <c r="V36" s="7">
        <v>5.2999999999999999E-2</v>
      </c>
      <c r="W36" s="7">
        <v>5.2999999999999999E-2</v>
      </c>
      <c r="X36" s="7">
        <v>5.2999999999999999E-2</v>
      </c>
      <c r="Y36" s="7">
        <v>5.3999999999999999E-2</v>
      </c>
      <c r="Z36" s="7">
        <v>5.3999999999999999E-2</v>
      </c>
      <c r="AA36" s="7">
        <v>5.1999999999999998E-2</v>
      </c>
      <c r="AB36" s="7">
        <v>5.2999999999999999E-2</v>
      </c>
      <c r="AC36" s="7">
        <v>0.185</v>
      </c>
      <c r="AD36" s="7">
        <v>0.186</v>
      </c>
      <c r="AE36" s="7">
        <v>0.17599999999999999</v>
      </c>
      <c r="AF36" s="7">
        <v>0.21</v>
      </c>
      <c r="AG36" s="7">
        <v>5.3999999999999999E-2</v>
      </c>
      <c r="AH36" s="7">
        <v>6.3E-2</v>
      </c>
      <c r="AI36" s="7">
        <v>5.8999999999999997E-2</v>
      </c>
      <c r="AJ36" s="7">
        <v>5.3999999999999999E-2</v>
      </c>
      <c r="AK36" s="7">
        <v>5.2999999999999999E-2</v>
      </c>
      <c r="AL36" s="7">
        <v>5.1999999999999998E-2</v>
      </c>
      <c r="AM36" s="7">
        <v>5.2999999999999999E-2</v>
      </c>
      <c r="AN36" s="7">
        <v>5.2999999999999999E-2</v>
      </c>
      <c r="AO36" s="7">
        <v>0.17499999999999999</v>
      </c>
      <c r="AP36" s="7">
        <v>0.17699999999999999</v>
      </c>
      <c r="AQ36" s="7">
        <v>0.16800000000000001</v>
      </c>
      <c r="AR36" s="7">
        <v>0.193</v>
      </c>
      <c r="AS36" s="7">
        <v>5.2999999999999999E-2</v>
      </c>
      <c r="AT36" s="7">
        <v>5.2999999999999999E-2</v>
      </c>
      <c r="AU36" s="7">
        <v>5.5E-2</v>
      </c>
      <c r="AV36" s="7">
        <v>5.6000000000000001E-2</v>
      </c>
      <c r="AW36" s="7">
        <v>5.5E-2</v>
      </c>
      <c r="AX36" s="7">
        <v>5.6000000000000001E-2</v>
      </c>
      <c r="AY36" s="7">
        <v>6.0999999999999999E-2</v>
      </c>
      <c r="AZ36" s="7">
        <v>5.5E-2</v>
      </c>
      <c r="BA36" s="7">
        <v>0.17599999999999999</v>
      </c>
      <c r="BB36" s="7">
        <v>0.16900000000000001</v>
      </c>
      <c r="BC36" s="7">
        <v>0.17599999999999999</v>
      </c>
      <c r="BD36" s="7">
        <v>0.17399999999999999</v>
      </c>
      <c r="BE36" s="7">
        <v>7.0999999999999994E-2</v>
      </c>
      <c r="BF36" s="7">
        <v>6.7000000000000004E-2</v>
      </c>
      <c r="BG36" s="7">
        <v>7.6999999999999999E-2</v>
      </c>
      <c r="BH36" s="7">
        <v>7.3999999999999996E-2</v>
      </c>
      <c r="BI36" s="7">
        <v>6.2E-2</v>
      </c>
      <c r="BJ36" s="7">
        <v>6.3E-2</v>
      </c>
      <c r="BK36" s="7">
        <v>5.3999999999999999E-2</v>
      </c>
      <c r="BL36" s="7">
        <v>5.1999999999999998E-2</v>
      </c>
      <c r="BM36" s="7">
        <v>0.11799999999999999</v>
      </c>
      <c r="BN36" s="7">
        <v>0.115</v>
      </c>
      <c r="BO36" s="7">
        <v>0.107</v>
      </c>
      <c r="BP36" s="7">
        <v>0.1</v>
      </c>
      <c r="BQ36" s="7">
        <v>5.5E-2</v>
      </c>
      <c r="BR36" s="7">
        <v>5.5E-2</v>
      </c>
      <c r="BS36" s="7">
        <v>5.7000000000000002E-2</v>
      </c>
      <c r="BT36" s="7">
        <v>5.7000000000000002E-2</v>
      </c>
      <c r="BU36" s="7">
        <v>5.2999999999999999E-2</v>
      </c>
      <c r="BV36" s="7">
        <v>5.3999999999999999E-2</v>
      </c>
      <c r="BW36" s="7">
        <v>5.2999999999999999E-2</v>
      </c>
      <c r="BX36" s="7">
        <v>5.5E-2</v>
      </c>
      <c r="BY36" s="7">
        <v>8.5999999999999993E-2</v>
      </c>
      <c r="BZ36" s="7">
        <v>9.1999999999999998E-2</v>
      </c>
      <c r="CA36" s="7">
        <v>8.5999999999999993E-2</v>
      </c>
      <c r="CB36" s="7">
        <v>9.4E-2</v>
      </c>
      <c r="CC36" s="7">
        <v>5.5E-2</v>
      </c>
      <c r="CD36" s="7">
        <v>5.3999999999999999E-2</v>
      </c>
      <c r="CE36" s="7">
        <v>5.2999999999999999E-2</v>
      </c>
      <c r="CF36" s="7">
        <v>5.3999999999999999E-2</v>
      </c>
      <c r="CG36" s="7">
        <v>5.5E-2</v>
      </c>
      <c r="CH36" s="7">
        <v>5.2999999999999999E-2</v>
      </c>
      <c r="CI36" s="7">
        <v>5.2999999999999999E-2</v>
      </c>
      <c r="CJ36" s="7">
        <v>5.5E-2</v>
      </c>
      <c r="CK36" s="7">
        <v>6.7000000000000004E-2</v>
      </c>
      <c r="CL36" s="7">
        <v>6.7000000000000004E-2</v>
      </c>
      <c r="CM36" s="7">
        <v>6.3E-2</v>
      </c>
      <c r="CN36" s="7">
        <v>6.7000000000000004E-2</v>
      </c>
      <c r="CO36" s="7">
        <v>5.8000000000000003E-2</v>
      </c>
      <c r="CP36" s="7">
        <v>5.3999999999999999E-2</v>
      </c>
      <c r="CQ36" s="7">
        <v>5.2999999999999999E-2</v>
      </c>
      <c r="CR36" s="7">
        <v>5.8999999999999997E-2</v>
      </c>
      <c r="CS36" s="7">
        <v>6.4000000000000001E-2</v>
      </c>
      <c r="CT36" s="7">
        <v>5.3999999999999999E-2</v>
      </c>
      <c r="CU36" s="7">
        <v>5.3999999999999999E-2</v>
      </c>
    </row>
    <row r="37" spans="2:99" x14ac:dyDescent="0.15">
      <c r="B37" s="6">
        <v>5.6249999999999989E-3</v>
      </c>
      <c r="C37" s="7">
        <v>25</v>
      </c>
      <c r="D37" s="7">
        <v>5.2999999999999999E-2</v>
      </c>
      <c r="E37" s="7">
        <v>0.216</v>
      </c>
      <c r="F37" s="7">
        <v>0.185</v>
      </c>
      <c r="G37" s="7">
        <v>0.21299999999999999</v>
      </c>
      <c r="H37" s="7">
        <v>0.20899999999999999</v>
      </c>
      <c r="I37" s="7">
        <v>5.2999999999999999E-2</v>
      </c>
      <c r="J37" s="7">
        <v>5.0999999999999997E-2</v>
      </c>
      <c r="K37" s="7">
        <v>5.2999999999999999E-2</v>
      </c>
      <c r="L37" s="7">
        <v>5.1999999999999998E-2</v>
      </c>
      <c r="M37" s="7">
        <v>5.2999999999999999E-2</v>
      </c>
      <c r="N37" s="7">
        <v>5.2999999999999999E-2</v>
      </c>
      <c r="O37" s="7">
        <v>5.3999999999999999E-2</v>
      </c>
      <c r="P37" s="7">
        <v>5.1999999999999998E-2</v>
      </c>
      <c r="Q37" s="7">
        <v>0.214</v>
      </c>
      <c r="R37" s="7">
        <v>0.217</v>
      </c>
      <c r="S37" s="7">
        <v>0.19900000000000001</v>
      </c>
      <c r="T37" s="7">
        <v>0.19500000000000001</v>
      </c>
      <c r="U37" s="7">
        <v>5.6000000000000001E-2</v>
      </c>
      <c r="V37" s="7">
        <v>5.2999999999999999E-2</v>
      </c>
      <c r="W37" s="7">
        <v>5.2999999999999999E-2</v>
      </c>
      <c r="X37" s="7">
        <v>5.2999999999999999E-2</v>
      </c>
      <c r="Y37" s="7">
        <v>5.3999999999999999E-2</v>
      </c>
      <c r="Z37" s="7">
        <v>5.3999999999999999E-2</v>
      </c>
      <c r="AA37" s="7">
        <v>5.1999999999999998E-2</v>
      </c>
      <c r="AB37" s="7">
        <v>5.2999999999999999E-2</v>
      </c>
      <c r="AC37" s="7">
        <v>0.20100000000000001</v>
      </c>
      <c r="AD37" s="7">
        <v>0.2</v>
      </c>
      <c r="AE37" s="7">
        <v>0.19</v>
      </c>
      <c r="AF37" s="7">
        <v>0.22800000000000001</v>
      </c>
      <c r="AG37" s="7">
        <v>5.3999999999999999E-2</v>
      </c>
      <c r="AH37" s="7">
        <v>6.3E-2</v>
      </c>
      <c r="AI37" s="7">
        <v>5.8999999999999997E-2</v>
      </c>
      <c r="AJ37" s="7">
        <v>5.3999999999999999E-2</v>
      </c>
      <c r="AK37" s="7">
        <v>5.2999999999999999E-2</v>
      </c>
      <c r="AL37" s="7">
        <v>5.1999999999999998E-2</v>
      </c>
      <c r="AM37" s="7">
        <v>5.2999999999999999E-2</v>
      </c>
      <c r="AN37" s="7">
        <v>5.2999999999999999E-2</v>
      </c>
      <c r="AO37" s="7">
        <v>0.191</v>
      </c>
      <c r="AP37" s="7">
        <v>0.193</v>
      </c>
      <c r="AQ37" s="7">
        <v>0.183</v>
      </c>
      <c r="AR37" s="7">
        <v>0.21</v>
      </c>
      <c r="AS37" s="7">
        <v>5.2999999999999999E-2</v>
      </c>
      <c r="AT37" s="7">
        <v>5.2999999999999999E-2</v>
      </c>
      <c r="AU37" s="7">
        <v>5.5E-2</v>
      </c>
      <c r="AV37" s="7">
        <v>5.6000000000000001E-2</v>
      </c>
      <c r="AW37" s="7">
        <v>5.5E-2</v>
      </c>
      <c r="AX37" s="7">
        <v>5.6000000000000001E-2</v>
      </c>
      <c r="AY37" s="7">
        <v>6.0999999999999999E-2</v>
      </c>
      <c r="AZ37" s="7">
        <v>5.5E-2</v>
      </c>
      <c r="BA37" s="7">
        <v>0.19</v>
      </c>
      <c r="BB37" s="7">
        <v>0.183</v>
      </c>
      <c r="BC37" s="7">
        <v>0.188</v>
      </c>
      <c r="BD37" s="7">
        <v>0.187</v>
      </c>
      <c r="BE37" s="7">
        <v>7.0999999999999994E-2</v>
      </c>
      <c r="BF37" s="7">
        <v>6.7000000000000004E-2</v>
      </c>
      <c r="BG37" s="7">
        <v>7.6999999999999999E-2</v>
      </c>
      <c r="BH37" s="7">
        <v>7.3999999999999996E-2</v>
      </c>
      <c r="BI37" s="7">
        <v>6.2E-2</v>
      </c>
      <c r="BJ37" s="7">
        <v>6.3E-2</v>
      </c>
      <c r="BK37" s="7">
        <v>5.3999999999999999E-2</v>
      </c>
      <c r="BL37" s="7">
        <v>5.1999999999999998E-2</v>
      </c>
      <c r="BM37" s="7">
        <v>0.126</v>
      </c>
      <c r="BN37" s="7">
        <v>0.123</v>
      </c>
      <c r="BO37" s="7">
        <v>0.114</v>
      </c>
      <c r="BP37" s="7">
        <v>0.107</v>
      </c>
      <c r="BQ37" s="7">
        <v>5.5E-2</v>
      </c>
      <c r="BR37" s="7">
        <v>5.5E-2</v>
      </c>
      <c r="BS37" s="7">
        <v>5.7000000000000002E-2</v>
      </c>
      <c r="BT37" s="7">
        <v>5.7000000000000002E-2</v>
      </c>
      <c r="BU37" s="7">
        <v>5.2999999999999999E-2</v>
      </c>
      <c r="BV37" s="7">
        <v>5.3999999999999999E-2</v>
      </c>
      <c r="BW37" s="7">
        <v>5.2999999999999999E-2</v>
      </c>
      <c r="BX37" s="7">
        <v>5.5E-2</v>
      </c>
      <c r="BY37" s="7">
        <v>9.0999999999999998E-2</v>
      </c>
      <c r="BZ37" s="7">
        <v>9.7000000000000003E-2</v>
      </c>
      <c r="CA37" s="7">
        <v>9.1999999999999998E-2</v>
      </c>
      <c r="CB37" s="7">
        <v>0.1</v>
      </c>
      <c r="CC37" s="7">
        <v>5.5E-2</v>
      </c>
      <c r="CD37" s="7">
        <v>5.3999999999999999E-2</v>
      </c>
      <c r="CE37" s="7">
        <v>5.2999999999999999E-2</v>
      </c>
      <c r="CF37" s="7">
        <v>5.3999999999999999E-2</v>
      </c>
      <c r="CG37" s="7">
        <v>5.5E-2</v>
      </c>
      <c r="CH37" s="7">
        <v>5.3999999999999999E-2</v>
      </c>
      <c r="CI37" s="7">
        <v>5.2999999999999999E-2</v>
      </c>
      <c r="CJ37" s="7">
        <v>5.5E-2</v>
      </c>
      <c r="CK37" s="7">
        <v>7.0999999999999994E-2</v>
      </c>
      <c r="CL37" s="7">
        <v>7.0999999999999994E-2</v>
      </c>
      <c r="CM37" s="7">
        <v>6.7000000000000004E-2</v>
      </c>
      <c r="CN37" s="7">
        <v>7.0000000000000007E-2</v>
      </c>
      <c r="CO37" s="7">
        <v>5.8000000000000003E-2</v>
      </c>
      <c r="CP37" s="7">
        <v>5.3999999999999999E-2</v>
      </c>
      <c r="CQ37" s="7">
        <v>5.2999999999999999E-2</v>
      </c>
      <c r="CR37" s="7">
        <v>5.8999999999999997E-2</v>
      </c>
      <c r="CS37" s="7">
        <v>6.4000000000000001E-2</v>
      </c>
      <c r="CT37" s="7">
        <v>5.3999999999999999E-2</v>
      </c>
      <c r="CU37" s="7">
        <v>5.3999999999999999E-2</v>
      </c>
    </row>
    <row r="38" spans="2:99" x14ac:dyDescent="0.15">
      <c r="B38" s="6">
        <v>6.3078703703703708E-3</v>
      </c>
      <c r="C38" s="7">
        <v>25</v>
      </c>
      <c r="D38" s="7">
        <v>5.2999999999999999E-2</v>
      </c>
      <c r="E38" s="7">
        <v>0.23200000000000001</v>
      </c>
      <c r="F38" s="7">
        <v>0.2</v>
      </c>
      <c r="G38" s="7">
        <v>0.22900000000000001</v>
      </c>
      <c r="H38" s="7">
        <v>0.22500000000000001</v>
      </c>
      <c r="I38" s="7">
        <v>5.2999999999999999E-2</v>
      </c>
      <c r="J38" s="7">
        <v>5.0999999999999997E-2</v>
      </c>
      <c r="K38" s="7">
        <v>5.2999999999999999E-2</v>
      </c>
      <c r="L38" s="7">
        <v>5.1999999999999998E-2</v>
      </c>
      <c r="M38" s="7">
        <v>5.2999999999999999E-2</v>
      </c>
      <c r="N38" s="7">
        <v>5.1999999999999998E-2</v>
      </c>
      <c r="O38" s="7">
        <v>5.3999999999999999E-2</v>
      </c>
      <c r="P38" s="7">
        <v>5.1999999999999998E-2</v>
      </c>
      <c r="Q38" s="7">
        <v>0.23200000000000001</v>
      </c>
      <c r="R38" s="7">
        <v>0.23499999999999999</v>
      </c>
      <c r="S38" s="7">
        <v>0.216</v>
      </c>
      <c r="T38" s="7">
        <v>0.21</v>
      </c>
      <c r="U38" s="7">
        <v>5.6000000000000001E-2</v>
      </c>
      <c r="V38" s="7">
        <v>5.2999999999999999E-2</v>
      </c>
      <c r="W38" s="7">
        <v>5.2999999999999999E-2</v>
      </c>
      <c r="X38" s="7">
        <v>5.2999999999999999E-2</v>
      </c>
      <c r="Y38" s="7">
        <v>5.3999999999999999E-2</v>
      </c>
      <c r="Z38" s="7">
        <v>5.3999999999999999E-2</v>
      </c>
      <c r="AA38" s="7">
        <v>5.1999999999999998E-2</v>
      </c>
      <c r="AB38" s="7">
        <v>5.2999999999999999E-2</v>
      </c>
      <c r="AC38" s="7">
        <v>0.218</v>
      </c>
      <c r="AD38" s="7">
        <v>0.216</v>
      </c>
      <c r="AE38" s="7">
        <v>0.20499999999999999</v>
      </c>
      <c r="AF38" s="7">
        <v>0.247</v>
      </c>
      <c r="AG38" s="7">
        <v>5.3999999999999999E-2</v>
      </c>
      <c r="AH38" s="7">
        <v>6.3E-2</v>
      </c>
      <c r="AI38" s="7">
        <v>5.8999999999999997E-2</v>
      </c>
      <c r="AJ38" s="7">
        <v>5.3999999999999999E-2</v>
      </c>
      <c r="AK38" s="7">
        <v>5.2999999999999999E-2</v>
      </c>
      <c r="AL38" s="7">
        <v>5.1999999999999998E-2</v>
      </c>
      <c r="AM38" s="7">
        <v>5.2999999999999999E-2</v>
      </c>
      <c r="AN38" s="7">
        <v>5.2999999999999999E-2</v>
      </c>
      <c r="AO38" s="7">
        <v>0.20699999999999999</v>
      </c>
      <c r="AP38" s="7">
        <v>0.20799999999999999</v>
      </c>
      <c r="AQ38" s="7">
        <v>0.19700000000000001</v>
      </c>
      <c r="AR38" s="7">
        <v>0.22700000000000001</v>
      </c>
      <c r="AS38" s="7">
        <v>5.2999999999999999E-2</v>
      </c>
      <c r="AT38" s="7">
        <v>5.2999999999999999E-2</v>
      </c>
      <c r="AU38" s="7">
        <v>5.5E-2</v>
      </c>
      <c r="AV38" s="7">
        <v>5.6000000000000001E-2</v>
      </c>
      <c r="AW38" s="7">
        <v>5.5E-2</v>
      </c>
      <c r="AX38" s="7">
        <v>5.6000000000000001E-2</v>
      </c>
      <c r="AY38" s="7">
        <v>6.0999999999999999E-2</v>
      </c>
      <c r="AZ38" s="7">
        <v>5.5E-2</v>
      </c>
      <c r="BA38" s="7">
        <v>0.20300000000000001</v>
      </c>
      <c r="BB38" s="7">
        <v>0.19600000000000001</v>
      </c>
      <c r="BC38" s="7">
        <v>0.2</v>
      </c>
      <c r="BD38" s="7">
        <v>0.2</v>
      </c>
      <c r="BE38" s="7">
        <v>7.0999999999999994E-2</v>
      </c>
      <c r="BF38" s="7">
        <v>6.7000000000000004E-2</v>
      </c>
      <c r="BG38" s="7">
        <v>7.6999999999999999E-2</v>
      </c>
      <c r="BH38" s="7">
        <v>7.3999999999999996E-2</v>
      </c>
      <c r="BI38" s="7">
        <v>6.2E-2</v>
      </c>
      <c r="BJ38" s="7">
        <v>6.2E-2</v>
      </c>
      <c r="BK38" s="7">
        <v>5.3999999999999999E-2</v>
      </c>
      <c r="BL38" s="7">
        <v>5.1999999999999998E-2</v>
      </c>
      <c r="BM38" s="7">
        <v>0.13400000000000001</v>
      </c>
      <c r="BN38" s="7">
        <v>0.13200000000000001</v>
      </c>
      <c r="BO38" s="7">
        <v>0.122</v>
      </c>
      <c r="BP38" s="7">
        <v>0.113</v>
      </c>
      <c r="BQ38" s="7">
        <v>5.5E-2</v>
      </c>
      <c r="BR38" s="7">
        <v>5.5E-2</v>
      </c>
      <c r="BS38" s="7">
        <v>5.7000000000000002E-2</v>
      </c>
      <c r="BT38" s="7">
        <v>5.7000000000000002E-2</v>
      </c>
      <c r="BU38" s="7">
        <v>5.2999999999999999E-2</v>
      </c>
      <c r="BV38" s="7">
        <v>5.3999999999999999E-2</v>
      </c>
      <c r="BW38" s="7">
        <v>5.2999999999999999E-2</v>
      </c>
      <c r="BX38" s="7">
        <v>5.5E-2</v>
      </c>
      <c r="BY38" s="7">
        <v>9.6000000000000002E-2</v>
      </c>
      <c r="BZ38" s="7">
        <v>0.10299999999999999</v>
      </c>
      <c r="CA38" s="7">
        <v>9.7000000000000003E-2</v>
      </c>
      <c r="CB38" s="7">
        <v>0.107</v>
      </c>
      <c r="CC38" s="7">
        <v>5.5E-2</v>
      </c>
      <c r="CD38" s="7">
        <v>5.3999999999999999E-2</v>
      </c>
      <c r="CE38" s="7">
        <v>5.2999999999999999E-2</v>
      </c>
      <c r="CF38" s="7">
        <v>5.2999999999999999E-2</v>
      </c>
      <c r="CG38" s="7">
        <v>5.5E-2</v>
      </c>
      <c r="CH38" s="7">
        <v>5.2999999999999999E-2</v>
      </c>
      <c r="CI38" s="7">
        <v>5.2999999999999999E-2</v>
      </c>
      <c r="CJ38" s="7">
        <v>5.3999999999999999E-2</v>
      </c>
      <c r="CK38" s="7">
        <v>7.3999999999999996E-2</v>
      </c>
      <c r="CL38" s="7">
        <v>7.3999999999999996E-2</v>
      </c>
      <c r="CM38" s="7">
        <v>7.0000000000000007E-2</v>
      </c>
      <c r="CN38" s="7">
        <v>7.3999999999999996E-2</v>
      </c>
      <c r="CO38" s="7">
        <v>5.8000000000000003E-2</v>
      </c>
      <c r="CP38" s="7">
        <v>5.3999999999999999E-2</v>
      </c>
      <c r="CQ38" s="7">
        <v>5.2999999999999999E-2</v>
      </c>
      <c r="CR38" s="7">
        <v>5.8999999999999997E-2</v>
      </c>
      <c r="CS38" s="7">
        <v>6.4000000000000001E-2</v>
      </c>
      <c r="CT38" s="7">
        <v>5.3999999999999999E-2</v>
      </c>
      <c r="CU38" s="7">
        <v>5.2999999999999999E-2</v>
      </c>
    </row>
    <row r="39" spans="2:99" x14ac:dyDescent="0.15">
      <c r="B39" s="6">
        <v>6.9907407407407409E-3</v>
      </c>
      <c r="C39" s="7">
        <v>25</v>
      </c>
      <c r="D39" s="7">
        <v>5.2999999999999999E-2</v>
      </c>
      <c r="E39" s="7">
        <v>0.249</v>
      </c>
      <c r="F39" s="7">
        <v>0.214</v>
      </c>
      <c r="G39" s="7">
        <v>0.247</v>
      </c>
      <c r="H39" s="7">
        <v>0.24099999999999999</v>
      </c>
      <c r="I39" s="7">
        <v>5.2999999999999999E-2</v>
      </c>
      <c r="J39" s="7">
        <v>5.0999999999999997E-2</v>
      </c>
      <c r="K39" s="7">
        <v>5.2999999999999999E-2</v>
      </c>
      <c r="L39" s="7">
        <v>5.1999999999999998E-2</v>
      </c>
      <c r="M39" s="7">
        <v>5.2999999999999999E-2</v>
      </c>
      <c r="N39" s="7">
        <v>5.2999999999999999E-2</v>
      </c>
      <c r="O39" s="7">
        <v>5.3999999999999999E-2</v>
      </c>
      <c r="P39" s="7">
        <v>5.1999999999999998E-2</v>
      </c>
      <c r="Q39" s="7">
        <v>0.249</v>
      </c>
      <c r="R39" s="7">
        <v>0.253</v>
      </c>
      <c r="S39" s="7">
        <v>0.23200000000000001</v>
      </c>
      <c r="T39" s="7">
        <v>0.22600000000000001</v>
      </c>
      <c r="U39" s="7">
        <v>5.6000000000000001E-2</v>
      </c>
      <c r="V39" s="7">
        <v>5.2999999999999999E-2</v>
      </c>
      <c r="W39" s="7">
        <v>5.2999999999999999E-2</v>
      </c>
      <c r="X39" s="7">
        <v>5.2999999999999999E-2</v>
      </c>
      <c r="Y39" s="7">
        <v>5.3999999999999999E-2</v>
      </c>
      <c r="Z39" s="7">
        <v>5.3999999999999999E-2</v>
      </c>
      <c r="AA39" s="7">
        <v>5.2999999999999999E-2</v>
      </c>
      <c r="AB39" s="7">
        <v>5.2999999999999999E-2</v>
      </c>
      <c r="AC39" s="7">
        <v>0.23400000000000001</v>
      </c>
      <c r="AD39" s="7">
        <v>0.23200000000000001</v>
      </c>
      <c r="AE39" s="7">
        <v>0.219</v>
      </c>
      <c r="AF39" s="7">
        <v>0.26500000000000001</v>
      </c>
      <c r="AG39" s="7">
        <v>5.3999999999999999E-2</v>
      </c>
      <c r="AH39" s="7">
        <v>6.3E-2</v>
      </c>
      <c r="AI39" s="7">
        <v>5.8999999999999997E-2</v>
      </c>
      <c r="AJ39" s="7">
        <v>5.3999999999999999E-2</v>
      </c>
      <c r="AK39" s="7">
        <v>5.2999999999999999E-2</v>
      </c>
      <c r="AL39" s="7">
        <v>5.1999999999999998E-2</v>
      </c>
      <c r="AM39" s="7">
        <v>5.2999999999999999E-2</v>
      </c>
      <c r="AN39" s="7">
        <v>5.2999999999999999E-2</v>
      </c>
      <c r="AO39" s="7">
        <v>0.222</v>
      </c>
      <c r="AP39" s="7">
        <v>0.222</v>
      </c>
      <c r="AQ39" s="7">
        <v>0.21099999999999999</v>
      </c>
      <c r="AR39" s="7">
        <v>0.24299999999999999</v>
      </c>
      <c r="AS39" s="7">
        <v>5.2999999999999999E-2</v>
      </c>
      <c r="AT39" s="7">
        <v>5.2999999999999999E-2</v>
      </c>
      <c r="AU39" s="7">
        <v>5.5E-2</v>
      </c>
      <c r="AV39" s="7">
        <v>5.6000000000000001E-2</v>
      </c>
      <c r="AW39" s="7">
        <v>5.5E-2</v>
      </c>
      <c r="AX39" s="7">
        <v>5.6000000000000001E-2</v>
      </c>
      <c r="AY39" s="7">
        <v>6.0999999999999999E-2</v>
      </c>
      <c r="AZ39" s="7">
        <v>5.5E-2</v>
      </c>
      <c r="BA39" s="7">
        <v>0.216</v>
      </c>
      <c r="BB39" s="7">
        <v>0.20899999999999999</v>
      </c>
      <c r="BC39" s="7">
        <v>0.21099999999999999</v>
      </c>
      <c r="BD39" s="7">
        <v>0.21199999999999999</v>
      </c>
      <c r="BE39" s="7">
        <v>7.0999999999999994E-2</v>
      </c>
      <c r="BF39" s="7">
        <v>6.7000000000000004E-2</v>
      </c>
      <c r="BG39" s="7">
        <v>7.6999999999999999E-2</v>
      </c>
      <c r="BH39" s="7">
        <v>7.3999999999999996E-2</v>
      </c>
      <c r="BI39" s="7">
        <v>6.2E-2</v>
      </c>
      <c r="BJ39" s="7">
        <v>6.3E-2</v>
      </c>
      <c r="BK39" s="7">
        <v>5.3999999999999999E-2</v>
      </c>
      <c r="BL39" s="7">
        <v>5.1999999999999998E-2</v>
      </c>
      <c r="BM39" s="7">
        <v>0.14099999999999999</v>
      </c>
      <c r="BN39" s="7">
        <v>0.14000000000000001</v>
      </c>
      <c r="BO39" s="7">
        <v>0.129</v>
      </c>
      <c r="BP39" s="7">
        <v>0.12</v>
      </c>
      <c r="BQ39" s="7">
        <v>5.5E-2</v>
      </c>
      <c r="BR39" s="7">
        <v>5.5E-2</v>
      </c>
      <c r="BS39" s="7">
        <v>5.7000000000000002E-2</v>
      </c>
      <c r="BT39" s="7">
        <v>5.7000000000000002E-2</v>
      </c>
      <c r="BU39" s="7">
        <v>5.2999999999999999E-2</v>
      </c>
      <c r="BV39" s="7">
        <v>5.3999999999999999E-2</v>
      </c>
      <c r="BW39" s="7">
        <v>5.2999999999999999E-2</v>
      </c>
      <c r="BX39" s="7">
        <v>5.5E-2</v>
      </c>
      <c r="BY39" s="7">
        <v>0.10100000000000001</v>
      </c>
      <c r="BZ39" s="7">
        <v>0.108</v>
      </c>
      <c r="CA39" s="7">
        <v>0.10199999999999999</v>
      </c>
      <c r="CB39" s="7">
        <v>0.113</v>
      </c>
      <c r="CC39" s="7">
        <v>5.5E-2</v>
      </c>
      <c r="CD39" s="7">
        <v>5.3999999999999999E-2</v>
      </c>
      <c r="CE39" s="7">
        <v>5.2999999999999999E-2</v>
      </c>
      <c r="CF39" s="7">
        <v>5.3999999999999999E-2</v>
      </c>
      <c r="CG39" s="7">
        <v>5.5E-2</v>
      </c>
      <c r="CH39" s="7">
        <v>5.2999999999999999E-2</v>
      </c>
      <c r="CI39" s="7">
        <v>5.2999999999999999E-2</v>
      </c>
      <c r="CJ39" s="7">
        <v>5.5E-2</v>
      </c>
      <c r="CK39" s="7">
        <v>7.6999999999999999E-2</v>
      </c>
      <c r="CL39" s="7">
        <v>7.6999999999999999E-2</v>
      </c>
      <c r="CM39" s="7">
        <v>7.2999999999999995E-2</v>
      </c>
      <c r="CN39" s="7">
        <v>7.6999999999999999E-2</v>
      </c>
      <c r="CO39" s="7">
        <v>5.8000000000000003E-2</v>
      </c>
      <c r="CP39" s="7">
        <v>5.3999999999999999E-2</v>
      </c>
      <c r="CQ39" s="7">
        <v>5.2999999999999999E-2</v>
      </c>
      <c r="CR39" s="7">
        <v>5.8999999999999997E-2</v>
      </c>
      <c r="CS39" s="7">
        <v>6.4000000000000001E-2</v>
      </c>
      <c r="CT39" s="7">
        <v>5.3999999999999999E-2</v>
      </c>
      <c r="CU39" s="7">
        <v>5.3999999999999999E-2</v>
      </c>
    </row>
    <row r="40" spans="2:99" x14ac:dyDescent="0.15">
      <c r="B40" s="6">
        <v>7.6736111111111111E-3</v>
      </c>
      <c r="C40" s="7">
        <v>25.1</v>
      </c>
      <c r="D40" s="7">
        <v>5.2999999999999999E-2</v>
      </c>
      <c r="E40" s="7">
        <v>0.26600000000000001</v>
      </c>
      <c r="F40" s="7">
        <v>0.22700000000000001</v>
      </c>
      <c r="G40" s="7">
        <v>0.26300000000000001</v>
      </c>
      <c r="H40" s="7">
        <v>0.25600000000000001</v>
      </c>
      <c r="I40" s="7">
        <v>5.2999999999999999E-2</v>
      </c>
      <c r="J40" s="7">
        <v>5.0999999999999997E-2</v>
      </c>
      <c r="K40" s="7">
        <v>5.2999999999999999E-2</v>
      </c>
      <c r="L40" s="7">
        <v>5.1999999999999998E-2</v>
      </c>
      <c r="M40" s="7">
        <v>5.2999999999999999E-2</v>
      </c>
      <c r="N40" s="7">
        <v>5.2999999999999999E-2</v>
      </c>
      <c r="O40" s="7">
        <v>5.3999999999999999E-2</v>
      </c>
      <c r="P40" s="7">
        <v>5.1999999999999998E-2</v>
      </c>
      <c r="Q40" s="7">
        <v>0.26500000000000001</v>
      </c>
      <c r="R40" s="7">
        <v>0.26900000000000002</v>
      </c>
      <c r="S40" s="7">
        <v>0.248</v>
      </c>
      <c r="T40" s="7">
        <v>0.24</v>
      </c>
      <c r="U40" s="7">
        <v>5.6000000000000001E-2</v>
      </c>
      <c r="V40" s="7">
        <v>5.2999999999999999E-2</v>
      </c>
      <c r="W40" s="7">
        <v>5.2999999999999999E-2</v>
      </c>
      <c r="X40" s="7">
        <v>5.2999999999999999E-2</v>
      </c>
      <c r="Y40" s="7">
        <v>5.3999999999999999E-2</v>
      </c>
      <c r="Z40" s="7">
        <v>5.3999999999999999E-2</v>
      </c>
      <c r="AA40" s="7">
        <v>5.1999999999999998E-2</v>
      </c>
      <c r="AB40" s="7">
        <v>5.2999999999999999E-2</v>
      </c>
      <c r="AC40" s="7">
        <v>0.249</v>
      </c>
      <c r="AD40" s="7">
        <v>0.247</v>
      </c>
      <c r="AE40" s="7">
        <v>0.23300000000000001</v>
      </c>
      <c r="AF40" s="7">
        <v>0.28199999999999997</v>
      </c>
      <c r="AG40" s="7">
        <v>5.3999999999999999E-2</v>
      </c>
      <c r="AH40" s="7">
        <v>6.3E-2</v>
      </c>
      <c r="AI40" s="7">
        <v>5.8999999999999997E-2</v>
      </c>
      <c r="AJ40" s="7">
        <v>5.3999999999999999E-2</v>
      </c>
      <c r="AK40" s="7">
        <v>5.2999999999999999E-2</v>
      </c>
      <c r="AL40" s="7">
        <v>5.1999999999999998E-2</v>
      </c>
      <c r="AM40" s="7">
        <v>5.2999999999999999E-2</v>
      </c>
      <c r="AN40" s="7">
        <v>5.2999999999999999E-2</v>
      </c>
      <c r="AO40" s="7">
        <v>0.23699999999999999</v>
      </c>
      <c r="AP40" s="7">
        <v>0.23699999999999999</v>
      </c>
      <c r="AQ40" s="7">
        <v>0.22500000000000001</v>
      </c>
      <c r="AR40" s="7">
        <v>0.26</v>
      </c>
      <c r="AS40" s="7">
        <v>5.2999999999999999E-2</v>
      </c>
      <c r="AT40" s="7">
        <v>5.2999999999999999E-2</v>
      </c>
      <c r="AU40" s="7">
        <v>5.5E-2</v>
      </c>
      <c r="AV40" s="7">
        <v>5.6000000000000001E-2</v>
      </c>
      <c r="AW40" s="7">
        <v>5.5E-2</v>
      </c>
      <c r="AX40" s="7">
        <v>5.6000000000000001E-2</v>
      </c>
      <c r="AY40" s="7">
        <v>6.0999999999999999E-2</v>
      </c>
      <c r="AZ40" s="7">
        <v>5.5E-2</v>
      </c>
      <c r="BA40" s="7">
        <v>0.22800000000000001</v>
      </c>
      <c r="BB40" s="7">
        <v>0.222</v>
      </c>
      <c r="BC40" s="7">
        <v>0.222</v>
      </c>
      <c r="BD40" s="7">
        <v>0.224</v>
      </c>
      <c r="BE40" s="7">
        <v>7.0999999999999994E-2</v>
      </c>
      <c r="BF40" s="7">
        <v>6.7000000000000004E-2</v>
      </c>
      <c r="BG40" s="7">
        <v>7.6999999999999999E-2</v>
      </c>
      <c r="BH40" s="7">
        <v>7.3999999999999996E-2</v>
      </c>
      <c r="BI40" s="7">
        <v>6.2E-2</v>
      </c>
      <c r="BJ40" s="7">
        <v>6.2E-2</v>
      </c>
      <c r="BK40" s="7">
        <v>5.3999999999999999E-2</v>
      </c>
      <c r="BL40" s="7">
        <v>5.1999999999999998E-2</v>
      </c>
      <c r="BM40" s="7">
        <v>0.14899999999999999</v>
      </c>
      <c r="BN40" s="7">
        <v>0.14799999999999999</v>
      </c>
      <c r="BO40" s="7">
        <v>0.13700000000000001</v>
      </c>
      <c r="BP40" s="7">
        <v>0.126</v>
      </c>
      <c r="BQ40" s="7">
        <v>5.5E-2</v>
      </c>
      <c r="BR40" s="7">
        <v>5.5E-2</v>
      </c>
      <c r="BS40" s="7">
        <v>5.7000000000000002E-2</v>
      </c>
      <c r="BT40" s="7">
        <v>5.7000000000000002E-2</v>
      </c>
      <c r="BU40" s="7">
        <v>5.2999999999999999E-2</v>
      </c>
      <c r="BV40" s="7">
        <v>5.3999999999999999E-2</v>
      </c>
      <c r="BW40" s="7">
        <v>5.2999999999999999E-2</v>
      </c>
      <c r="BX40" s="7">
        <v>5.5E-2</v>
      </c>
      <c r="BY40" s="7">
        <v>0.106</v>
      </c>
      <c r="BZ40" s="7">
        <v>0.113</v>
      </c>
      <c r="CA40" s="7">
        <v>0.108</v>
      </c>
      <c r="CB40" s="7">
        <v>0.11799999999999999</v>
      </c>
      <c r="CC40" s="7">
        <v>5.5E-2</v>
      </c>
      <c r="CD40" s="7">
        <v>5.3999999999999999E-2</v>
      </c>
      <c r="CE40" s="7">
        <v>5.2999999999999999E-2</v>
      </c>
      <c r="CF40" s="7">
        <v>5.2999999999999999E-2</v>
      </c>
      <c r="CG40" s="7">
        <v>5.5E-2</v>
      </c>
      <c r="CH40" s="7">
        <v>5.2999999999999999E-2</v>
      </c>
      <c r="CI40" s="7">
        <v>5.2999999999999999E-2</v>
      </c>
      <c r="CJ40" s="7">
        <v>5.5E-2</v>
      </c>
      <c r="CK40" s="7">
        <v>8.1000000000000003E-2</v>
      </c>
      <c r="CL40" s="7">
        <v>8.1000000000000003E-2</v>
      </c>
      <c r="CM40" s="7">
        <v>7.5999999999999998E-2</v>
      </c>
      <c r="CN40" s="7">
        <v>8.1000000000000003E-2</v>
      </c>
      <c r="CO40" s="7">
        <v>5.8000000000000003E-2</v>
      </c>
      <c r="CP40" s="7">
        <v>5.3999999999999999E-2</v>
      </c>
      <c r="CQ40" s="7">
        <v>5.2999999999999999E-2</v>
      </c>
      <c r="CR40" s="7">
        <v>5.8999999999999997E-2</v>
      </c>
      <c r="CS40" s="7">
        <v>6.4000000000000001E-2</v>
      </c>
      <c r="CT40" s="7">
        <v>5.3999999999999999E-2</v>
      </c>
      <c r="CU40" s="7">
        <v>5.2999999999999999E-2</v>
      </c>
    </row>
    <row r="41" spans="2:99" x14ac:dyDescent="0.15">
      <c r="B41" s="6">
        <v>8.3564814814814804E-3</v>
      </c>
      <c r="C41" s="7">
        <v>25.1</v>
      </c>
      <c r="D41" s="7">
        <v>5.2999999999999999E-2</v>
      </c>
      <c r="E41" s="7">
        <v>0.28299999999999997</v>
      </c>
      <c r="F41" s="7">
        <v>0.24099999999999999</v>
      </c>
      <c r="G41" s="7">
        <v>0.27900000000000003</v>
      </c>
      <c r="H41" s="7">
        <v>0.27200000000000002</v>
      </c>
      <c r="I41" s="7">
        <v>5.2999999999999999E-2</v>
      </c>
      <c r="J41" s="7">
        <v>5.0999999999999997E-2</v>
      </c>
      <c r="K41" s="7">
        <v>5.2999999999999999E-2</v>
      </c>
      <c r="L41" s="7">
        <v>5.1999999999999998E-2</v>
      </c>
      <c r="M41" s="7">
        <v>5.2999999999999999E-2</v>
      </c>
      <c r="N41" s="7">
        <v>5.2999999999999999E-2</v>
      </c>
      <c r="O41" s="7">
        <v>5.3999999999999999E-2</v>
      </c>
      <c r="P41" s="7">
        <v>5.1999999999999998E-2</v>
      </c>
      <c r="Q41" s="7">
        <v>0.28100000000000003</v>
      </c>
      <c r="R41" s="7">
        <v>0.28599999999999998</v>
      </c>
      <c r="S41" s="7">
        <v>0.26300000000000001</v>
      </c>
      <c r="T41" s="7">
        <v>0.254</v>
      </c>
      <c r="U41" s="7">
        <v>5.6000000000000001E-2</v>
      </c>
      <c r="V41" s="7">
        <v>5.2999999999999999E-2</v>
      </c>
      <c r="W41" s="7">
        <v>5.2999999999999999E-2</v>
      </c>
      <c r="X41" s="7">
        <v>5.2999999999999999E-2</v>
      </c>
      <c r="Y41" s="7">
        <v>5.3999999999999999E-2</v>
      </c>
      <c r="Z41" s="7">
        <v>5.3999999999999999E-2</v>
      </c>
      <c r="AA41" s="7">
        <v>5.1999999999999998E-2</v>
      </c>
      <c r="AB41" s="7">
        <v>5.2999999999999999E-2</v>
      </c>
      <c r="AC41" s="7">
        <v>0.26400000000000001</v>
      </c>
      <c r="AD41" s="7">
        <v>0.26100000000000001</v>
      </c>
      <c r="AE41" s="7">
        <v>0.246</v>
      </c>
      <c r="AF41" s="7">
        <v>0.3</v>
      </c>
      <c r="AG41" s="7">
        <v>5.3999999999999999E-2</v>
      </c>
      <c r="AH41" s="7">
        <v>6.3E-2</v>
      </c>
      <c r="AI41" s="7">
        <v>5.8999999999999997E-2</v>
      </c>
      <c r="AJ41" s="7">
        <v>5.3999999999999999E-2</v>
      </c>
      <c r="AK41" s="7">
        <v>5.2999999999999999E-2</v>
      </c>
      <c r="AL41" s="7">
        <v>5.1999999999999998E-2</v>
      </c>
      <c r="AM41" s="7">
        <v>5.2999999999999999E-2</v>
      </c>
      <c r="AN41" s="7">
        <v>5.2999999999999999E-2</v>
      </c>
      <c r="AO41" s="7">
        <v>0.252</v>
      </c>
      <c r="AP41" s="7">
        <v>0.251</v>
      </c>
      <c r="AQ41" s="7">
        <v>0.23799999999999999</v>
      </c>
      <c r="AR41" s="7">
        <v>0.27600000000000002</v>
      </c>
      <c r="AS41" s="7">
        <v>5.2999999999999999E-2</v>
      </c>
      <c r="AT41" s="7">
        <v>5.2999999999999999E-2</v>
      </c>
      <c r="AU41" s="7">
        <v>5.5E-2</v>
      </c>
      <c r="AV41" s="7">
        <v>5.6000000000000001E-2</v>
      </c>
      <c r="AW41" s="7">
        <v>5.5E-2</v>
      </c>
      <c r="AX41" s="7">
        <v>5.6000000000000001E-2</v>
      </c>
      <c r="AY41" s="7">
        <v>6.0999999999999999E-2</v>
      </c>
      <c r="AZ41" s="7">
        <v>5.5E-2</v>
      </c>
      <c r="BA41" s="7">
        <v>0.24</v>
      </c>
      <c r="BB41" s="7">
        <v>0.23599999999999999</v>
      </c>
      <c r="BC41" s="7">
        <v>0.23300000000000001</v>
      </c>
      <c r="BD41" s="7">
        <v>0.23599999999999999</v>
      </c>
      <c r="BE41" s="7">
        <v>7.0999999999999994E-2</v>
      </c>
      <c r="BF41" s="7">
        <v>6.7000000000000004E-2</v>
      </c>
      <c r="BG41" s="7">
        <v>7.6999999999999999E-2</v>
      </c>
      <c r="BH41" s="7">
        <v>7.3999999999999996E-2</v>
      </c>
      <c r="BI41" s="7">
        <v>6.2E-2</v>
      </c>
      <c r="BJ41" s="7">
        <v>6.3E-2</v>
      </c>
      <c r="BK41" s="7">
        <v>5.3999999999999999E-2</v>
      </c>
      <c r="BL41" s="7">
        <v>5.1999999999999998E-2</v>
      </c>
      <c r="BM41" s="7">
        <v>0.156</v>
      </c>
      <c r="BN41" s="7">
        <v>0.156</v>
      </c>
      <c r="BO41" s="7">
        <v>0.14399999999999999</v>
      </c>
      <c r="BP41" s="7">
        <v>0.13300000000000001</v>
      </c>
      <c r="BQ41" s="7">
        <v>5.5E-2</v>
      </c>
      <c r="BR41" s="7">
        <v>5.5E-2</v>
      </c>
      <c r="BS41" s="7">
        <v>5.7000000000000002E-2</v>
      </c>
      <c r="BT41" s="7">
        <v>5.7000000000000002E-2</v>
      </c>
      <c r="BU41" s="7">
        <v>5.2999999999999999E-2</v>
      </c>
      <c r="BV41" s="7">
        <v>5.3999999999999999E-2</v>
      </c>
      <c r="BW41" s="7">
        <v>5.2999999999999999E-2</v>
      </c>
      <c r="BX41" s="7">
        <v>5.5E-2</v>
      </c>
      <c r="BY41" s="7">
        <v>0.111</v>
      </c>
      <c r="BZ41" s="7">
        <v>0.11799999999999999</v>
      </c>
      <c r="CA41" s="7">
        <v>0.113</v>
      </c>
      <c r="CB41" s="7">
        <v>0.124</v>
      </c>
      <c r="CC41" s="7">
        <v>5.5E-2</v>
      </c>
      <c r="CD41" s="7">
        <v>5.3999999999999999E-2</v>
      </c>
      <c r="CE41" s="7">
        <v>5.2999999999999999E-2</v>
      </c>
      <c r="CF41" s="7">
        <v>5.3999999999999999E-2</v>
      </c>
      <c r="CG41" s="7">
        <v>5.5E-2</v>
      </c>
      <c r="CH41" s="7">
        <v>5.3999999999999999E-2</v>
      </c>
      <c r="CI41" s="7">
        <v>5.2999999999999999E-2</v>
      </c>
      <c r="CJ41" s="7">
        <v>5.5E-2</v>
      </c>
      <c r="CK41" s="7">
        <v>8.4000000000000005E-2</v>
      </c>
      <c r="CL41" s="7">
        <v>8.4000000000000005E-2</v>
      </c>
      <c r="CM41" s="7">
        <v>7.9000000000000001E-2</v>
      </c>
      <c r="CN41" s="7">
        <v>8.4000000000000005E-2</v>
      </c>
      <c r="CO41" s="7">
        <v>5.8000000000000003E-2</v>
      </c>
      <c r="CP41" s="7">
        <v>5.3999999999999999E-2</v>
      </c>
      <c r="CQ41" s="7">
        <v>5.2999999999999999E-2</v>
      </c>
      <c r="CR41" s="7">
        <v>5.8999999999999997E-2</v>
      </c>
      <c r="CS41" s="7">
        <v>6.4000000000000001E-2</v>
      </c>
      <c r="CT41" s="7">
        <v>5.3999999999999999E-2</v>
      </c>
      <c r="CU41" s="7">
        <v>5.3999999999999999E-2</v>
      </c>
    </row>
    <row r="42" spans="2:99" x14ac:dyDescent="0.15">
      <c r="B42" s="6">
        <v>9.0393518518518522E-3</v>
      </c>
      <c r="C42" s="7">
        <v>25</v>
      </c>
      <c r="D42" s="7">
        <v>5.2999999999999999E-2</v>
      </c>
      <c r="E42" s="7">
        <v>0.29899999999999999</v>
      </c>
      <c r="F42" s="7">
        <v>0.253</v>
      </c>
      <c r="G42" s="7">
        <v>0.29499999999999998</v>
      </c>
      <c r="H42" s="7">
        <v>0.28699999999999998</v>
      </c>
      <c r="I42" s="7">
        <v>5.2999999999999999E-2</v>
      </c>
      <c r="J42" s="7">
        <v>5.0999999999999997E-2</v>
      </c>
      <c r="K42" s="7">
        <v>5.2999999999999999E-2</v>
      </c>
      <c r="L42" s="7">
        <v>5.1999999999999998E-2</v>
      </c>
      <c r="M42" s="7">
        <v>5.2999999999999999E-2</v>
      </c>
      <c r="N42" s="7">
        <v>5.2999999999999999E-2</v>
      </c>
      <c r="O42" s="7">
        <v>5.3999999999999999E-2</v>
      </c>
      <c r="P42" s="7">
        <v>5.1999999999999998E-2</v>
      </c>
      <c r="Q42" s="7">
        <v>0.29799999999999999</v>
      </c>
      <c r="R42" s="7">
        <v>0.30299999999999999</v>
      </c>
      <c r="S42" s="7">
        <v>0.27900000000000003</v>
      </c>
      <c r="T42" s="7">
        <v>0.26900000000000002</v>
      </c>
      <c r="U42" s="7">
        <v>5.6000000000000001E-2</v>
      </c>
      <c r="V42" s="7">
        <v>5.2999999999999999E-2</v>
      </c>
      <c r="W42" s="7">
        <v>5.2999999999999999E-2</v>
      </c>
      <c r="X42" s="7">
        <v>5.2999999999999999E-2</v>
      </c>
      <c r="Y42" s="7">
        <v>5.3999999999999999E-2</v>
      </c>
      <c r="Z42" s="7">
        <v>5.3999999999999999E-2</v>
      </c>
      <c r="AA42" s="7">
        <v>5.1999999999999998E-2</v>
      </c>
      <c r="AB42" s="7">
        <v>5.2999999999999999E-2</v>
      </c>
      <c r="AC42" s="7">
        <v>0.28000000000000003</v>
      </c>
      <c r="AD42" s="7">
        <v>0.27600000000000002</v>
      </c>
      <c r="AE42" s="7">
        <v>0.26</v>
      </c>
      <c r="AF42" s="7">
        <v>0.318</v>
      </c>
      <c r="AG42" s="7">
        <v>5.3999999999999999E-2</v>
      </c>
      <c r="AH42" s="7">
        <v>6.3E-2</v>
      </c>
      <c r="AI42" s="7">
        <v>5.8999999999999997E-2</v>
      </c>
      <c r="AJ42" s="7">
        <v>5.3999999999999999E-2</v>
      </c>
      <c r="AK42" s="7">
        <v>5.2999999999999999E-2</v>
      </c>
      <c r="AL42" s="7">
        <v>5.1999999999999998E-2</v>
      </c>
      <c r="AM42" s="7">
        <v>5.2999999999999999E-2</v>
      </c>
      <c r="AN42" s="7">
        <v>5.2999999999999999E-2</v>
      </c>
      <c r="AO42" s="7">
        <v>0.26500000000000001</v>
      </c>
      <c r="AP42" s="7">
        <v>0.26600000000000001</v>
      </c>
      <c r="AQ42" s="7">
        <v>0.252</v>
      </c>
      <c r="AR42" s="7">
        <v>0.29099999999999998</v>
      </c>
      <c r="AS42" s="7">
        <v>5.2999999999999999E-2</v>
      </c>
      <c r="AT42" s="7">
        <v>5.2999999999999999E-2</v>
      </c>
      <c r="AU42" s="7">
        <v>5.5E-2</v>
      </c>
      <c r="AV42" s="7">
        <v>5.6000000000000001E-2</v>
      </c>
      <c r="AW42" s="7">
        <v>5.5E-2</v>
      </c>
      <c r="AX42" s="7">
        <v>5.6000000000000001E-2</v>
      </c>
      <c r="AY42" s="7">
        <v>6.0999999999999999E-2</v>
      </c>
      <c r="AZ42" s="7">
        <v>5.5E-2</v>
      </c>
      <c r="BA42" s="7">
        <v>0.253</v>
      </c>
      <c r="BB42" s="7">
        <v>0.249</v>
      </c>
      <c r="BC42" s="7">
        <v>0.24399999999999999</v>
      </c>
      <c r="BD42" s="7">
        <v>0.247</v>
      </c>
      <c r="BE42" s="7">
        <v>7.0999999999999994E-2</v>
      </c>
      <c r="BF42" s="7">
        <v>6.7000000000000004E-2</v>
      </c>
      <c r="BG42" s="7">
        <v>7.6999999999999999E-2</v>
      </c>
      <c r="BH42" s="7">
        <v>7.3999999999999996E-2</v>
      </c>
      <c r="BI42" s="7">
        <v>6.2E-2</v>
      </c>
      <c r="BJ42" s="7">
        <v>6.3E-2</v>
      </c>
      <c r="BK42" s="7">
        <v>5.3999999999999999E-2</v>
      </c>
      <c r="BL42" s="7">
        <v>5.1999999999999998E-2</v>
      </c>
      <c r="BM42" s="7">
        <v>0.16300000000000001</v>
      </c>
      <c r="BN42" s="7">
        <v>0.16300000000000001</v>
      </c>
      <c r="BO42" s="7">
        <v>0.151</v>
      </c>
      <c r="BP42" s="7">
        <v>0.14000000000000001</v>
      </c>
      <c r="BQ42" s="7">
        <v>5.5E-2</v>
      </c>
      <c r="BR42" s="7">
        <v>5.5E-2</v>
      </c>
      <c r="BS42" s="7">
        <v>5.8000000000000003E-2</v>
      </c>
      <c r="BT42" s="7">
        <v>5.7000000000000002E-2</v>
      </c>
      <c r="BU42" s="7">
        <v>5.2999999999999999E-2</v>
      </c>
      <c r="BV42" s="7">
        <v>5.3999999999999999E-2</v>
      </c>
      <c r="BW42" s="7">
        <v>5.2999999999999999E-2</v>
      </c>
      <c r="BX42" s="7">
        <v>5.5E-2</v>
      </c>
      <c r="BY42" s="7">
        <v>0.11600000000000001</v>
      </c>
      <c r="BZ42" s="7">
        <v>0.124</v>
      </c>
      <c r="CA42" s="7">
        <v>0.11799999999999999</v>
      </c>
      <c r="CB42" s="7">
        <v>0.13</v>
      </c>
      <c r="CC42" s="7">
        <v>5.5E-2</v>
      </c>
      <c r="CD42" s="7">
        <v>5.3999999999999999E-2</v>
      </c>
      <c r="CE42" s="7">
        <v>5.2999999999999999E-2</v>
      </c>
      <c r="CF42" s="7">
        <v>5.3999999999999999E-2</v>
      </c>
      <c r="CG42" s="7">
        <v>5.5E-2</v>
      </c>
      <c r="CH42" s="7">
        <v>5.2999999999999999E-2</v>
      </c>
      <c r="CI42" s="7">
        <v>5.2999999999999999E-2</v>
      </c>
      <c r="CJ42" s="7">
        <v>5.5E-2</v>
      </c>
      <c r="CK42" s="7">
        <v>8.6999999999999994E-2</v>
      </c>
      <c r="CL42" s="7">
        <v>8.6999999999999994E-2</v>
      </c>
      <c r="CM42" s="7">
        <v>8.2000000000000003E-2</v>
      </c>
      <c r="CN42" s="7">
        <v>8.6999999999999994E-2</v>
      </c>
      <c r="CO42" s="7">
        <v>5.8000000000000003E-2</v>
      </c>
      <c r="CP42" s="7">
        <v>5.3999999999999999E-2</v>
      </c>
      <c r="CQ42" s="7">
        <v>5.2999999999999999E-2</v>
      </c>
      <c r="CR42" s="7">
        <v>5.8999999999999997E-2</v>
      </c>
      <c r="CS42" s="7">
        <v>6.4000000000000001E-2</v>
      </c>
      <c r="CT42" s="7">
        <v>5.3999999999999999E-2</v>
      </c>
      <c r="CU42" s="7">
        <v>5.3999999999999999E-2</v>
      </c>
    </row>
    <row r="43" spans="2:99" x14ac:dyDescent="0.15">
      <c r="B43" s="6">
        <v>9.7222222222222224E-3</v>
      </c>
      <c r="C43" s="7">
        <v>25</v>
      </c>
      <c r="D43" s="7">
        <v>5.2999999999999999E-2</v>
      </c>
      <c r="E43" s="7">
        <v>0.315</v>
      </c>
      <c r="F43" s="7">
        <v>0.26700000000000002</v>
      </c>
      <c r="G43" s="7">
        <v>0.312</v>
      </c>
      <c r="H43" s="7">
        <v>0.30299999999999999</v>
      </c>
      <c r="I43" s="7">
        <v>5.2999999999999999E-2</v>
      </c>
      <c r="J43" s="7">
        <v>5.0999999999999997E-2</v>
      </c>
      <c r="K43" s="7">
        <v>5.2999999999999999E-2</v>
      </c>
      <c r="L43" s="7">
        <v>5.1999999999999998E-2</v>
      </c>
      <c r="M43" s="7">
        <v>5.2999999999999999E-2</v>
      </c>
      <c r="N43" s="7">
        <v>5.2999999999999999E-2</v>
      </c>
      <c r="O43" s="7">
        <v>5.3999999999999999E-2</v>
      </c>
      <c r="P43" s="7">
        <v>5.1999999999999998E-2</v>
      </c>
      <c r="Q43" s="7">
        <v>0.315</v>
      </c>
      <c r="R43" s="7">
        <v>0.32</v>
      </c>
      <c r="S43" s="7">
        <v>0.29399999999999998</v>
      </c>
      <c r="T43" s="7">
        <v>0.28299999999999997</v>
      </c>
      <c r="U43" s="7">
        <v>5.6000000000000001E-2</v>
      </c>
      <c r="V43" s="7">
        <v>5.2999999999999999E-2</v>
      </c>
      <c r="W43" s="7">
        <v>5.2999999999999999E-2</v>
      </c>
      <c r="X43" s="7">
        <v>5.2999999999999999E-2</v>
      </c>
      <c r="Y43" s="7">
        <v>5.3999999999999999E-2</v>
      </c>
      <c r="Z43" s="7">
        <v>5.3999999999999999E-2</v>
      </c>
      <c r="AA43" s="7">
        <v>5.1999999999999998E-2</v>
      </c>
      <c r="AB43" s="7">
        <v>5.2999999999999999E-2</v>
      </c>
      <c r="AC43" s="7">
        <v>0.29499999999999998</v>
      </c>
      <c r="AD43" s="7">
        <v>0.28999999999999998</v>
      </c>
      <c r="AE43" s="7">
        <v>0.27300000000000002</v>
      </c>
      <c r="AF43" s="7">
        <v>0.33500000000000002</v>
      </c>
      <c r="AG43" s="7">
        <v>5.3999999999999999E-2</v>
      </c>
      <c r="AH43" s="7">
        <v>6.3E-2</v>
      </c>
      <c r="AI43" s="7">
        <v>6.0999999999999999E-2</v>
      </c>
      <c r="AJ43" s="7">
        <v>5.3999999999999999E-2</v>
      </c>
      <c r="AK43" s="7">
        <v>5.2999999999999999E-2</v>
      </c>
      <c r="AL43" s="7">
        <v>5.1999999999999998E-2</v>
      </c>
      <c r="AM43" s="7">
        <v>5.2999999999999999E-2</v>
      </c>
      <c r="AN43" s="7">
        <v>5.2999999999999999E-2</v>
      </c>
      <c r="AO43" s="7">
        <v>0.28000000000000003</v>
      </c>
      <c r="AP43" s="7">
        <v>0.28000000000000003</v>
      </c>
      <c r="AQ43" s="7">
        <v>0.26500000000000001</v>
      </c>
      <c r="AR43" s="7">
        <v>0.307</v>
      </c>
      <c r="AS43" s="7">
        <v>5.2999999999999999E-2</v>
      </c>
      <c r="AT43" s="7">
        <v>5.2999999999999999E-2</v>
      </c>
      <c r="AU43" s="7">
        <v>5.5E-2</v>
      </c>
      <c r="AV43" s="7">
        <v>5.6000000000000001E-2</v>
      </c>
      <c r="AW43" s="7">
        <v>5.5E-2</v>
      </c>
      <c r="AX43" s="7">
        <v>5.6000000000000001E-2</v>
      </c>
      <c r="AY43" s="7">
        <v>6.0999999999999999E-2</v>
      </c>
      <c r="AZ43" s="7">
        <v>5.5E-2</v>
      </c>
      <c r="BA43" s="7">
        <v>0.26500000000000001</v>
      </c>
      <c r="BB43" s="7">
        <v>0.26100000000000001</v>
      </c>
      <c r="BC43" s="7">
        <v>0.255</v>
      </c>
      <c r="BD43" s="7">
        <v>0.25900000000000001</v>
      </c>
      <c r="BE43" s="7">
        <v>7.0999999999999994E-2</v>
      </c>
      <c r="BF43" s="7">
        <v>6.7000000000000004E-2</v>
      </c>
      <c r="BG43" s="7">
        <v>7.6999999999999999E-2</v>
      </c>
      <c r="BH43" s="7">
        <v>7.3999999999999996E-2</v>
      </c>
      <c r="BI43" s="7">
        <v>6.2E-2</v>
      </c>
      <c r="BJ43" s="7">
        <v>6.2E-2</v>
      </c>
      <c r="BK43" s="7">
        <v>5.3999999999999999E-2</v>
      </c>
      <c r="BL43" s="7">
        <v>5.1999999999999998E-2</v>
      </c>
      <c r="BM43" s="7">
        <v>0.17</v>
      </c>
      <c r="BN43" s="7">
        <v>0.17100000000000001</v>
      </c>
      <c r="BO43" s="7">
        <v>0.158</v>
      </c>
      <c r="BP43" s="7">
        <v>0.14599999999999999</v>
      </c>
      <c r="BQ43" s="7">
        <v>5.5E-2</v>
      </c>
      <c r="BR43" s="7">
        <v>5.5E-2</v>
      </c>
      <c r="BS43" s="7">
        <v>5.7000000000000002E-2</v>
      </c>
      <c r="BT43" s="7">
        <v>5.7000000000000002E-2</v>
      </c>
      <c r="BU43" s="7">
        <v>5.2999999999999999E-2</v>
      </c>
      <c r="BV43" s="7">
        <v>5.3999999999999999E-2</v>
      </c>
      <c r="BW43" s="7">
        <v>5.2999999999999999E-2</v>
      </c>
      <c r="BX43" s="7">
        <v>5.5E-2</v>
      </c>
      <c r="BY43" s="7">
        <v>0.12</v>
      </c>
      <c r="BZ43" s="7">
        <v>0.128</v>
      </c>
      <c r="CA43" s="7">
        <v>0.123</v>
      </c>
      <c r="CB43" s="7">
        <v>0.13500000000000001</v>
      </c>
      <c r="CC43" s="7">
        <v>5.5E-2</v>
      </c>
      <c r="CD43" s="7">
        <v>5.3999999999999999E-2</v>
      </c>
      <c r="CE43" s="7">
        <v>5.2999999999999999E-2</v>
      </c>
      <c r="CF43" s="7">
        <v>5.2999999999999999E-2</v>
      </c>
      <c r="CG43" s="7">
        <v>5.5E-2</v>
      </c>
      <c r="CH43" s="7">
        <v>5.2999999999999999E-2</v>
      </c>
      <c r="CI43" s="7">
        <v>5.2999999999999999E-2</v>
      </c>
      <c r="CJ43" s="7">
        <v>5.3999999999999999E-2</v>
      </c>
      <c r="CK43" s="7">
        <v>0.09</v>
      </c>
      <c r="CL43" s="7">
        <v>0.09</v>
      </c>
      <c r="CM43" s="7">
        <v>8.5000000000000006E-2</v>
      </c>
      <c r="CN43" s="7">
        <v>0.09</v>
      </c>
      <c r="CO43" s="7">
        <v>5.8000000000000003E-2</v>
      </c>
      <c r="CP43" s="7">
        <v>5.3999999999999999E-2</v>
      </c>
      <c r="CQ43" s="7">
        <v>5.2999999999999999E-2</v>
      </c>
      <c r="CR43" s="7">
        <v>5.8000000000000003E-2</v>
      </c>
      <c r="CS43" s="7">
        <v>6.4000000000000001E-2</v>
      </c>
      <c r="CT43" s="7">
        <v>5.3999999999999999E-2</v>
      </c>
      <c r="CU43" s="7">
        <v>5.3999999999999999E-2</v>
      </c>
    </row>
    <row r="44" spans="2:99" x14ac:dyDescent="0.15">
      <c r="B44" s="6">
        <v>1.0405092592592593E-2</v>
      </c>
      <c r="C44" s="7">
        <v>25</v>
      </c>
      <c r="D44" s="7">
        <v>5.2999999999999999E-2</v>
      </c>
      <c r="E44" s="7">
        <v>0.33200000000000002</v>
      </c>
      <c r="F44" s="7">
        <v>0.28000000000000003</v>
      </c>
      <c r="G44" s="7">
        <v>0.32800000000000001</v>
      </c>
      <c r="H44" s="7">
        <v>0.31900000000000001</v>
      </c>
      <c r="I44" s="7">
        <v>5.2999999999999999E-2</v>
      </c>
      <c r="J44" s="7">
        <v>5.0999999999999997E-2</v>
      </c>
      <c r="K44" s="7">
        <v>5.2999999999999999E-2</v>
      </c>
      <c r="L44" s="7">
        <v>5.1999999999999998E-2</v>
      </c>
      <c r="M44" s="7">
        <v>5.2999999999999999E-2</v>
      </c>
      <c r="N44" s="7">
        <v>5.1999999999999998E-2</v>
      </c>
      <c r="O44" s="7">
        <v>5.3999999999999999E-2</v>
      </c>
      <c r="P44" s="7">
        <v>5.1999999999999998E-2</v>
      </c>
      <c r="Q44" s="7">
        <v>0.33100000000000002</v>
      </c>
      <c r="R44" s="7">
        <v>0.33600000000000002</v>
      </c>
      <c r="S44" s="7">
        <v>0.309</v>
      </c>
      <c r="T44" s="7">
        <v>0.29699999999999999</v>
      </c>
      <c r="U44" s="7">
        <v>5.6000000000000001E-2</v>
      </c>
      <c r="V44" s="7">
        <v>5.2999999999999999E-2</v>
      </c>
      <c r="W44" s="7">
        <v>5.2999999999999999E-2</v>
      </c>
      <c r="X44" s="7">
        <v>5.2999999999999999E-2</v>
      </c>
      <c r="Y44" s="7">
        <v>5.3999999999999999E-2</v>
      </c>
      <c r="Z44" s="7">
        <v>5.3999999999999999E-2</v>
      </c>
      <c r="AA44" s="7">
        <v>5.1999999999999998E-2</v>
      </c>
      <c r="AB44" s="7">
        <v>5.2999999999999999E-2</v>
      </c>
      <c r="AC44" s="7">
        <v>0.309</v>
      </c>
      <c r="AD44" s="7">
        <v>0.30499999999999999</v>
      </c>
      <c r="AE44" s="7">
        <v>0.28599999999999998</v>
      </c>
      <c r="AF44" s="7">
        <v>0.35199999999999998</v>
      </c>
      <c r="AG44" s="7">
        <v>5.3999999999999999E-2</v>
      </c>
      <c r="AH44" s="7">
        <v>6.3E-2</v>
      </c>
      <c r="AI44" s="7">
        <v>6.0999999999999999E-2</v>
      </c>
      <c r="AJ44" s="7">
        <v>5.3999999999999999E-2</v>
      </c>
      <c r="AK44" s="7">
        <v>5.2999999999999999E-2</v>
      </c>
      <c r="AL44" s="7">
        <v>5.1999999999999998E-2</v>
      </c>
      <c r="AM44" s="7">
        <v>5.2999999999999999E-2</v>
      </c>
      <c r="AN44" s="7">
        <v>5.2999999999999999E-2</v>
      </c>
      <c r="AO44" s="7">
        <v>0.29399999999999998</v>
      </c>
      <c r="AP44" s="7">
        <v>0.29399999999999998</v>
      </c>
      <c r="AQ44" s="7">
        <v>0.27800000000000002</v>
      </c>
      <c r="AR44" s="7">
        <v>0.32200000000000001</v>
      </c>
      <c r="AS44" s="7">
        <v>5.2999999999999999E-2</v>
      </c>
      <c r="AT44" s="7">
        <v>5.2999999999999999E-2</v>
      </c>
      <c r="AU44" s="7">
        <v>5.5E-2</v>
      </c>
      <c r="AV44" s="7">
        <v>5.6000000000000001E-2</v>
      </c>
      <c r="AW44" s="7">
        <v>5.5E-2</v>
      </c>
      <c r="AX44" s="7">
        <v>5.6000000000000001E-2</v>
      </c>
      <c r="AY44" s="7">
        <v>6.2E-2</v>
      </c>
      <c r="AZ44" s="7">
        <v>5.5E-2</v>
      </c>
      <c r="BA44" s="7">
        <v>0.27700000000000002</v>
      </c>
      <c r="BB44" s="7">
        <v>0.27400000000000002</v>
      </c>
      <c r="BC44" s="7">
        <v>0.26500000000000001</v>
      </c>
      <c r="BD44" s="7">
        <v>0.26900000000000002</v>
      </c>
      <c r="BE44" s="7">
        <v>7.0999999999999994E-2</v>
      </c>
      <c r="BF44" s="7">
        <v>6.7000000000000004E-2</v>
      </c>
      <c r="BG44" s="7">
        <v>7.6999999999999999E-2</v>
      </c>
      <c r="BH44" s="7">
        <v>7.3999999999999996E-2</v>
      </c>
      <c r="BI44" s="7">
        <v>6.2E-2</v>
      </c>
      <c r="BJ44" s="7">
        <v>6.2E-2</v>
      </c>
      <c r="BK44" s="7">
        <v>5.3999999999999999E-2</v>
      </c>
      <c r="BL44" s="7">
        <v>5.1999999999999998E-2</v>
      </c>
      <c r="BM44" s="7">
        <v>0.17699999999999999</v>
      </c>
      <c r="BN44" s="7">
        <v>0.17899999999999999</v>
      </c>
      <c r="BO44" s="7">
        <v>0.16500000000000001</v>
      </c>
      <c r="BP44" s="7">
        <v>0.153</v>
      </c>
      <c r="BQ44" s="7">
        <v>5.5E-2</v>
      </c>
      <c r="BR44" s="7">
        <v>5.5E-2</v>
      </c>
      <c r="BS44" s="7">
        <v>5.7000000000000002E-2</v>
      </c>
      <c r="BT44" s="7">
        <v>5.7000000000000002E-2</v>
      </c>
      <c r="BU44" s="7">
        <v>5.2999999999999999E-2</v>
      </c>
      <c r="BV44" s="7">
        <v>5.3999999999999999E-2</v>
      </c>
      <c r="BW44" s="7">
        <v>5.2999999999999999E-2</v>
      </c>
      <c r="BX44" s="7">
        <v>5.5E-2</v>
      </c>
      <c r="BY44" s="7">
        <v>0.125</v>
      </c>
      <c r="BZ44" s="7">
        <v>0.13300000000000001</v>
      </c>
      <c r="CA44" s="7">
        <v>0.128</v>
      </c>
      <c r="CB44" s="7">
        <v>0.14099999999999999</v>
      </c>
      <c r="CC44" s="7">
        <v>5.5E-2</v>
      </c>
      <c r="CD44" s="7">
        <v>5.3999999999999999E-2</v>
      </c>
      <c r="CE44" s="7">
        <v>5.2999999999999999E-2</v>
      </c>
      <c r="CF44" s="7">
        <v>5.2999999999999999E-2</v>
      </c>
      <c r="CG44" s="7">
        <v>5.5E-2</v>
      </c>
      <c r="CH44" s="7">
        <v>5.2999999999999999E-2</v>
      </c>
      <c r="CI44" s="7">
        <v>5.2999999999999999E-2</v>
      </c>
      <c r="CJ44" s="7">
        <v>5.5E-2</v>
      </c>
      <c r="CK44" s="7">
        <v>9.2999999999999999E-2</v>
      </c>
      <c r="CL44" s="7">
        <v>9.2999999999999999E-2</v>
      </c>
      <c r="CM44" s="7">
        <v>8.6999999999999994E-2</v>
      </c>
      <c r="CN44" s="7">
        <v>9.2999999999999999E-2</v>
      </c>
      <c r="CO44" s="7">
        <v>5.8000000000000003E-2</v>
      </c>
      <c r="CP44" s="7">
        <v>5.3999999999999999E-2</v>
      </c>
      <c r="CQ44" s="7">
        <v>5.2999999999999999E-2</v>
      </c>
      <c r="CR44" s="7">
        <v>5.8000000000000003E-2</v>
      </c>
      <c r="CS44" s="7">
        <v>6.4000000000000001E-2</v>
      </c>
      <c r="CT44" s="7">
        <v>5.3999999999999999E-2</v>
      </c>
      <c r="CU44" s="7">
        <v>5.3999999999999999E-2</v>
      </c>
    </row>
    <row r="45" spans="2:99" x14ac:dyDescent="0.15">
      <c r="B45" s="6">
        <v>1.1087962962962964E-2</v>
      </c>
      <c r="C45" s="7">
        <v>25</v>
      </c>
      <c r="D45" s="7">
        <v>5.2999999999999999E-2</v>
      </c>
      <c r="E45" s="7">
        <v>0.34899999999999998</v>
      </c>
      <c r="F45" s="7">
        <v>0.29299999999999998</v>
      </c>
      <c r="G45" s="7">
        <v>0.34399999999999997</v>
      </c>
      <c r="H45" s="7">
        <v>0.33400000000000002</v>
      </c>
      <c r="I45" s="7">
        <v>5.2999999999999999E-2</v>
      </c>
      <c r="J45" s="7">
        <v>5.0999999999999997E-2</v>
      </c>
      <c r="K45" s="7">
        <v>5.2999999999999999E-2</v>
      </c>
      <c r="L45" s="7">
        <v>5.1999999999999998E-2</v>
      </c>
      <c r="M45" s="7">
        <v>5.2999999999999999E-2</v>
      </c>
      <c r="N45" s="7">
        <v>5.2999999999999999E-2</v>
      </c>
      <c r="O45" s="7">
        <v>5.3999999999999999E-2</v>
      </c>
      <c r="P45" s="7">
        <v>5.1999999999999998E-2</v>
      </c>
      <c r="Q45" s="7">
        <v>0.34599999999999997</v>
      </c>
      <c r="R45" s="7">
        <v>0.35199999999999998</v>
      </c>
      <c r="S45" s="7">
        <v>0.32300000000000001</v>
      </c>
      <c r="T45" s="7">
        <v>0.312</v>
      </c>
      <c r="U45" s="7">
        <v>5.6000000000000001E-2</v>
      </c>
      <c r="V45" s="7">
        <v>5.2999999999999999E-2</v>
      </c>
      <c r="W45" s="7">
        <v>5.2999999999999999E-2</v>
      </c>
      <c r="X45" s="7">
        <v>5.2999999999999999E-2</v>
      </c>
      <c r="Y45" s="7">
        <v>5.3999999999999999E-2</v>
      </c>
      <c r="Z45" s="7">
        <v>5.3999999999999999E-2</v>
      </c>
      <c r="AA45" s="7">
        <v>5.1999999999999998E-2</v>
      </c>
      <c r="AB45" s="7">
        <v>5.2999999999999999E-2</v>
      </c>
      <c r="AC45" s="7">
        <v>0.32300000000000001</v>
      </c>
      <c r="AD45" s="7">
        <v>0.32100000000000001</v>
      </c>
      <c r="AE45" s="7">
        <v>0.29799999999999999</v>
      </c>
      <c r="AF45" s="7">
        <v>0.36899999999999999</v>
      </c>
      <c r="AG45" s="7">
        <v>5.3999999999999999E-2</v>
      </c>
      <c r="AH45" s="7">
        <v>6.3E-2</v>
      </c>
      <c r="AI45" s="7">
        <v>6.0999999999999999E-2</v>
      </c>
      <c r="AJ45" s="7">
        <v>5.3999999999999999E-2</v>
      </c>
      <c r="AK45" s="7">
        <v>5.2999999999999999E-2</v>
      </c>
      <c r="AL45" s="7">
        <v>5.1999999999999998E-2</v>
      </c>
      <c r="AM45" s="7">
        <v>5.2999999999999999E-2</v>
      </c>
      <c r="AN45" s="7">
        <v>5.2999999999999999E-2</v>
      </c>
      <c r="AO45" s="7">
        <v>0.308</v>
      </c>
      <c r="AP45" s="7">
        <v>0.308</v>
      </c>
      <c r="AQ45" s="7">
        <v>0.28999999999999998</v>
      </c>
      <c r="AR45" s="7">
        <v>0.33700000000000002</v>
      </c>
      <c r="AS45" s="7">
        <v>5.2999999999999999E-2</v>
      </c>
      <c r="AT45" s="7">
        <v>5.2999999999999999E-2</v>
      </c>
      <c r="AU45" s="7">
        <v>5.5E-2</v>
      </c>
      <c r="AV45" s="7">
        <v>5.6000000000000001E-2</v>
      </c>
      <c r="AW45" s="7">
        <v>5.5E-2</v>
      </c>
      <c r="AX45" s="7">
        <v>5.6000000000000001E-2</v>
      </c>
      <c r="AY45" s="7">
        <v>6.0999999999999999E-2</v>
      </c>
      <c r="AZ45" s="7">
        <v>5.5E-2</v>
      </c>
      <c r="BA45" s="7">
        <v>0.28799999999999998</v>
      </c>
      <c r="BB45" s="7">
        <v>0.28599999999999998</v>
      </c>
      <c r="BC45" s="7">
        <v>0.27600000000000002</v>
      </c>
      <c r="BD45" s="7">
        <v>0.28000000000000003</v>
      </c>
      <c r="BE45" s="7">
        <v>7.0999999999999994E-2</v>
      </c>
      <c r="BF45" s="7">
        <v>6.7000000000000004E-2</v>
      </c>
      <c r="BG45" s="7">
        <v>7.6999999999999999E-2</v>
      </c>
      <c r="BH45" s="7">
        <v>7.3999999999999996E-2</v>
      </c>
      <c r="BI45" s="7">
        <v>6.2E-2</v>
      </c>
      <c r="BJ45" s="7">
        <v>6.2E-2</v>
      </c>
      <c r="BK45" s="7">
        <v>5.3999999999999999E-2</v>
      </c>
      <c r="BL45" s="7">
        <v>5.1999999999999998E-2</v>
      </c>
      <c r="BM45" s="7">
        <v>0.184</v>
      </c>
      <c r="BN45" s="7">
        <v>0.186</v>
      </c>
      <c r="BO45" s="7">
        <v>0.17100000000000001</v>
      </c>
      <c r="BP45" s="7">
        <v>0.159</v>
      </c>
      <c r="BQ45" s="7">
        <v>5.5E-2</v>
      </c>
      <c r="BR45" s="7">
        <v>5.5E-2</v>
      </c>
      <c r="BS45" s="7">
        <v>5.7000000000000002E-2</v>
      </c>
      <c r="BT45" s="7">
        <v>5.7000000000000002E-2</v>
      </c>
      <c r="BU45" s="7">
        <v>5.2999999999999999E-2</v>
      </c>
      <c r="BV45" s="7">
        <v>5.3999999999999999E-2</v>
      </c>
      <c r="BW45" s="7">
        <v>5.2999999999999999E-2</v>
      </c>
      <c r="BX45" s="7">
        <v>5.5E-2</v>
      </c>
      <c r="BY45" s="7">
        <v>0.129</v>
      </c>
      <c r="BZ45" s="7">
        <v>0.13800000000000001</v>
      </c>
      <c r="CA45" s="7">
        <v>0.13200000000000001</v>
      </c>
      <c r="CB45" s="7">
        <v>0.14599999999999999</v>
      </c>
      <c r="CC45" s="7">
        <v>5.5E-2</v>
      </c>
      <c r="CD45" s="7">
        <v>5.3999999999999999E-2</v>
      </c>
      <c r="CE45" s="7">
        <v>5.2999999999999999E-2</v>
      </c>
      <c r="CF45" s="7">
        <v>5.2999999999999999E-2</v>
      </c>
      <c r="CG45" s="7">
        <v>5.5E-2</v>
      </c>
      <c r="CH45" s="7">
        <v>5.2999999999999999E-2</v>
      </c>
      <c r="CI45" s="7">
        <v>5.2999999999999999E-2</v>
      </c>
      <c r="CJ45" s="7">
        <v>5.3999999999999999E-2</v>
      </c>
      <c r="CK45" s="7">
        <v>9.6000000000000002E-2</v>
      </c>
      <c r="CL45" s="7">
        <v>9.6000000000000002E-2</v>
      </c>
      <c r="CM45" s="7">
        <v>0.09</v>
      </c>
      <c r="CN45" s="7">
        <v>9.6000000000000002E-2</v>
      </c>
      <c r="CO45" s="7">
        <v>5.8000000000000003E-2</v>
      </c>
      <c r="CP45" s="7">
        <v>5.3999999999999999E-2</v>
      </c>
      <c r="CQ45" s="7">
        <v>5.2999999999999999E-2</v>
      </c>
      <c r="CR45" s="7">
        <v>5.8000000000000003E-2</v>
      </c>
      <c r="CS45" s="7">
        <v>6.4000000000000001E-2</v>
      </c>
      <c r="CT45" s="7">
        <v>5.3999999999999999E-2</v>
      </c>
      <c r="CU45" s="7">
        <v>5.2999999999999999E-2</v>
      </c>
    </row>
    <row r="46" spans="2:99" x14ac:dyDescent="0.15">
      <c r="B46" s="6">
        <v>1.1770833333333333E-2</v>
      </c>
      <c r="C46" s="7">
        <v>25</v>
      </c>
      <c r="D46" s="7">
        <v>5.2999999999999999E-2</v>
      </c>
      <c r="E46" s="7">
        <v>0.36499999999999999</v>
      </c>
      <c r="F46" s="7">
        <v>0.308</v>
      </c>
      <c r="G46" s="7">
        <v>0.35899999999999999</v>
      </c>
      <c r="H46" s="7">
        <v>0.34899999999999998</v>
      </c>
      <c r="I46" s="7">
        <v>5.2999999999999999E-2</v>
      </c>
      <c r="J46" s="7">
        <v>5.0999999999999997E-2</v>
      </c>
      <c r="K46" s="7">
        <v>5.2999999999999999E-2</v>
      </c>
      <c r="L46" s="7">
        <v>5.1999999999999998E-2</v>
      </c>
      <c r="M46" s="7">
        <v>5.2999999999999999E-2</v>
      </c>
      <c r="N46" s="7">
        <v>5.1999999999999998E-2</v>
      </c>
      <c r="O46" s="7">
        <v>5.3999999999999999E-2</v>
      </c>
      <c r="P46" s="7">
        <v>5.1999999999999998E-2</v>
      </c>
      <c r="Q46" s="7">
        <v>0.36299999999999999</v>
      </c>
      <c r="R46" s="7">
        <v>0.36899999999999999</v>
      </c>
      <c r="S46" s="7">
        <v>0.33800000000000002</v>
      </c>
      <c r="T46" s="7">
        <v>0.32600000000000001</v>
      </c>
      <c r="U46" s="7">
        <v>5.6000000000000001E-2</v>
      </c>
      <c r="V46" s="7">
        <v>5.2999999999999999E-2</v>
      </c>
      <c r="W46" s="7">
        <v>5.2999999999999999E-2</v>
      </c>
      <c r="X46" s="7">
        <v>5.2999999999999999E-2</v>
      </c>
      <c r="Y46" s="7">
        <v>5.3999999999999999E-2</v>
      </c>
      <c r="Z46" s="7">
        <v>5.3999999999999999E-2</v>
      </c>
      <c r="AA46" s="7">
        <v>5.1999999999999998E-2</v>
      </c>
      <c r="AB46" s="7">
        <v>5.2999999999999999E-2</v>
      </c>
      <c r="AC46" s="7">
        <v>0.33800000000000002</v>
      </c>
      <c r="AD46" s="7">
        <v>0.33300000000000002</v>
      </c>
      <c r="AE46" s="7">
        <v>0.311</v>
      </c>
      <c r="AF46" s="7">
        <v>0.38700000000000001</v>
      </c>
      <c r="AG46" s="7">
        <v>5.3999999999999999E-2</v>
      </c>
      <c r="AH46" s="7">
        <v>6.3E-2</v>
      </c>
      <c r="AI46" s="7">
        <v>6.0999999999999999E-2</v>
      </c>
      <c r="AJ46" s="7">
        <v>5.3999999999999999E-2</v>
      </c>
      <c r="AK46" s="7">
        <v>5.2999999999999999E-2</v>
      </c>
      <c r="AL46" s="7">
        <v>5.1999999999999998E-2</v>
      </c>
      <c r="AM46" s="7">
        <v>5.2999999999999999E-2</v>
      </c>
      <c r="AN46" s="7">
        <v>5.2999999999999999E-2</v>
      </c>
      <c r="AO46" s="7">
        <v>0.32200000000000001</v>
      </c>
      <c r="AP46" s="7">
        <v>0.32200000000000001</v>
      </c>
      <c r="AQ46" s="7">
        <v>0.30299999999999999</v>
      </c>
      <c r="AR46" s="7">
        <v>0.35199999999999998</v>
      </c>
      <c r="AS46" s="7">
        <v>5.2999999999999999E-2</v>
      </c>
      <c r="AT46" s="7">
        <v>5.2999999999999999E-2</v>
      </c>
      <c r="AU46" s="7">
        <v>5.5E-2</v>
      </c>
      <c r="AV46" s="7">
        <v>5.6000000000000001E-2</v>
      </c>
      <c r="AW46" s="7">
        <v>5.5E-2</v>
      </c>
      <c r="AX46" s="7">
        <v>5.6000000000000001E-2</v>
      </c>
      <c r="AY46" s="7">
        <v>6.0999999999999999E-2</v>
      </c>
      <c r="AZ46" s="7">
        <v>5.5E-2</v>
      </c>
      <c r="BA46" s="7">
        <v>0.3</v>
      </c>
      <c r="BB46" s="7">
        <v>0.29799999999999999</v>
      </c>
      <c r="BC46" s="7">
        <v>0.28499999999999998</v>
      </c>
      <c r="BD46" s="7">
        <v>0.29099999999999998</v>
      </c>
      <c r="BE46" s="7">
        <v>7.0999999999999994E-2</v>
      </c>
      <c r="BF46" s="7">
        <v>6.7000000000000004E-2</v>
      </c>
      <c r="BG46" s="7">
        <v>7.6999999999999999E-2</v>
      </c>
      <c r="BH46" s="7">
        <v>7.2999999999999995E-2</v>
      </c>
      <c r="BI46" s="7">
        <v>6.2E-2</v>
      </c>
      <c r="BJ46" s="7">
        <v>6.2E-2</v>
      </c>
      <c r="BK46" s="7">
        <v>5.3999999999999999E-2</v>
      </c>
      <c r="BL46" s="7">
        <v>5.1999999999999998E-2</v>
      </c>
      <c r="BM46" s="7">
        <v>0.191</v>
      </c>
      <c r="BN46" s="7">
        <v>0.193</v>
      </c>
      <c r="BO46" s="7">
        <v>0.17799999999999999</v>
      </c>
      <c r="BP46" s="7">
        <v>0.16500000000000001</v>
      </c>
      <c r="BQ46" s="7">
        <v>5.5E-2</v>
      </c>
      <c r="BR46" s="7">
        <v>5.5E-2</v>
      </c>
      <c r="BS46" s="7">
        <v>5.7000000000000002E-2</v>
      </c>
      <c r="BT46" s="7">
        <v>5.7000000000000002E-2</v>
      </c>
      <c r="BU46" s="7">
        <v>5.2999999999999999E-2</v>
      </c>
      <c r="BV46" s="7">
        <v>5.3999999999999999E-2</v>
      </c>
      <c r="BW46" s="7">
        <v>5.2999999999999999E-2</v>
      </c>
      <c r="BX46" s="7">
        <v>5.5E-2</v>
      </c>
      <c r="BY46" s="7">
        <v>0.13400000000000001</v>
      </c>
      <c r="BZ46" s="7">
        <v>0.14199999999999999</v>
      </c>
      <c r="CA46" s="7">
        <v>0.13700000000000001</v>
      </c>
      <c r="CB46" s="7">
        <v>0.151</v>
      </c>
      <c r="CC46" s="7">
        <v>5.5E-2</v>
      </c>
      <c r="CD46" s="7">
        <v>5.3999999999999999E-2</v>
      </c>
      <c r="CE46" s="7">
        <v>5.2999999999999999E-2</v>
      </c>
      <c r="CF46" s="7">
        <v>5.2999999999999999E-2</v>
      </c>
      <c r="CG46" s="7">
        <v>5.5E-2</v>
      </c>
      <c r="CH46" s="7">
        <v>5.2999999999999999E-2</v>
      </c>
      <c r="CI46" s="7">
        <v>5.2999999999999999E-2</v>
      </c>
      <c r="CJ46" s="7">
        <v>5.3999999999999999E-2</v>
      </c>
      <c r="CK46" s="7">
        <v>9.9000000000000005E-2</v>
      </c>
      <c r="CL46" s="7">
        <v>9.8000000000000004E-2</v>
      </c>
      <c r="CM46" s="7">
        <v>9.2999999999999999E-2</v>
      </c>
      <c r="CN46" s="7">
        <v>9.9000000000000005E-2</v>
      </c>
      <c r="CO46" s="7">
        <v>5.8000000000000003E-2</v>
      </c>
      <c r="CP46" s="7">
        <v>5.3999999999999999E-2</v>
      </c>
      <c r="CQ46" s="7">
        <v>5.2999999999999999E-2</v>
      </c>
      <c r="CR46" s="7">
        <v>5.8000000000000003E-2</v>
      </c>
      <c r="CS46" s="7">
        <v>6.4000000000000001E-2</v>
      </c>
      <c r="CT46" s="7">
        <v>5.3999999999999999E-2</v>
      </c>
      <c r="CU46" s="7">
        <v>5.2999999999999999E-2</v>
      </c>
    </row>
    <row r="47" spans="2:99" x14ac:dyDescent="0.15">
      <c r="B47" s="6">
        <v>1.2453703703703703E-2</v>
      </c>
      <c r="C47" s="7">
        <v>25</v>
      </c>
      <c r="D47" s="7">
        <v>5.2999999999999999E-2</v>
      </c>
      <c r="E47" s="7">
        <v>0.38100000000000001</v>
      </c>
      <c r="F47" s="7">
        <v>0.32200000000000001</v>
      </c>
      <c r="G47" s="7">
        <v>0.376</v>
      </c>
      <c r="H47" s="7">
        <v>0.36499999999999999</v>
      </c>
      <c r="I47" s="7">
        <v>5.2999999999999999E-2</v>
      </c>
      <c r="J47" s="7">
        <v>5.0999999999999997E-2</v>
      </c>
      <c r="K47" s="7">
        <v>5.2999999999999999E-2</v>
      </c>
      <c r="L47" s="7">
        <v>5.1999999999999998E-2</v>
      </c>
      <c r="M47" s="7">
        <v>5.2999999999999999E-2</v>
      </c>
      <c r="N47" s="7">
        <v>5.2999999999999999E-2</v>
      </c>
      <c r="O47" s="7">
        <v>5.3999999999999999E-2</v>
      </c>
      <c r="P47" s="7">
        <v>5.1999999999999998E-2</v>
      </c>
      <c r="Q47" s="7">
        <v>0.379</v>
      </c>
      <c r="R47" s="7">
        <v>0.38600000000000001</v>
      </c>
      <c r="S47" s="7">
        <v>0.35299999999999998</v>
      </c>
      <c r="T47" s="7">
        <v>0.34</v>
      </c>
      <c r="U47" s="7">
        <v>5.6000000000000001E-2</v>
      </c>
      <c r="V47" s="7">
        <v>5.2999999999999999E-2</v>
      </c>
      <c r="W47" s="7">
        <v>5.3999999999999999E-2</v>
      </c>
      <c r="X47" s="7">
        <v>5.2999999999999999E-2</v>
      </c>
      <c r="Y47" s="7">
        <v>5.3999999999999999E-2</v>
      </c>
      <c r="Z47" s="7">
        <v>5.3999999999999999E-2</v>
      </c>
      <c r="AA47" s="7">
        <v>5.1999999999999998E-2</v>
      </c>
      <c r="AB47" s="7">
        <v>5.2999999999999999E-2</v>
      </c>
      <c r="AC47" s="7">
        <v>0.35199999999999998</v>
      </c>
      <c r="AD47" s="7">
        <v>0.34799999999999998</v>
      </c>
      <c r="AE47" s="7">
        <v>0.32400000000000001</v>
      </c>
      <c r="AF47" s="7">
        <v>0.40500000000000003</v>
      </c>
      <c r="AG47" s="7">
        <v>5.3999999999999999E-2</v>
      </c>
      <c r="AH47" s="7">
        <v>6.3E-2</v>
      </c>
      <c r="AI47" s="7">
        <v>6.0999999999999999E-2</v>
      </c>
      <c r="AJ47" s="7">
        <v>5.3999999999999999E-2</v>
      </c>
      <c r="AK47" s="7">
        <v>5.2999999999999999E-2</v>
      </c>
      <c r="AL47" s="7">
        <v>5.1999999999999998E-2</v>
      </c>
      <c r="AM47" s="7">
        <v>5.2999999999999999E-2</v>
      </c>
      <c r="AN47" s="7">
        <v>5.2999999999999999E-2</v>
      </c>
      <c r="AO47" s="7">
        <v>0.33600000000000002</v>
      </c>
      <c r="AP47" s="7">
        <v>0.33600000000000002</v>
      </c>
      <c r="AQ47" s="7">
        <v>0.316</v>
      </c>
      <c r="AR47" s="7">
        <v>0.36699999999999999</v>
      </c>
      <c r="AS47" s="7">
        <v>5.2999999999999999E-2</v>
      </c>
      <c r="AT47" s="7">
        <v>5.2999999999999999E-2</v>
      </c>
      <c r="AU47" s="7">
        <v>5.5E-2</v>
      </c>
      <c r="AV47" s="7">
        <v>5.6000000000000001E-2</v>
      </c>
      <c r="AW47" s="7">
        <v>5.5E-2</v>
      </c>
      <c r="AX47" s="7">
        <v>5.6000000000000001E-2</v>
      </c>
      <c r="AY47" s="7">
        <v>6.2E-2</v>
      </c>
      <c r="AZ47" s="7">
        <v>5.5E-2</v>
      </c>
      <c r="BA47" s="7">
        <v>0.312</v>
      </c>
      <c r="BB47" s="7">
        <v>0.309</v>
      </c>
      <c r="BC47" s="7">
        <v>0.29599999999999999</v>
      </c>
      <c r="BD47" s="7">
        <v>0.30199999999999999</v>
      </c>
      <c r="BE47" s="7">
        <v>7.0999999999999994E-2</v>
      </c>
      <c r="BF47" s="7">
        <v>6.7000000000000004E-2</v>
      </c>
      <c r="BG47" s="7">
        <v>7.6999999999999999E-2</v>
      </c>
      <c r="BH47" s="7">
        <v>7.2999999999999995E-2</v>
      </c>
      <c r="BI47" s="7">
        <v>6.2E-2</v>
      </c>
      <c r="BJ47" s="7">
        <v>6.2E-2</v>
      </c>
      <c r="BK47" s="7">
        <v>5.3999999999999999E-2</v>
      </c>
      <c r="BL47" s="7">
        <v>5.2999999999999999E-2</v>
      </c>
      <c r="BM47" s="7">
        <v>0.19800000000000001</v>
      </c>
      <c r="BN47" s="7">
        <v>0.2</v>
      </c>
      <c r="BO47" s="7">
        <v>0.184</v>
      </c>
      <c r="BP47" s="7">
        <v>0.17199999999999999</v>
      </c>
      <c r="BQ47" s="7">
        <v>5.5E-2</v>
      </c>
      <c r="BR47" s="7">
        <v>5.5E-2</v>
      </c>
      <c r="BS47" s="7">
        <v>5.7000000000000002E-2</v>
      </c>
      <c r="BT47" s="7">
        <v>5.7000000000000002E-2</v>
      </c>
      <c r="BU47" s="7">
        <v>5.2999999999999999E-2</v>
      </c>
      <c r="BV47" s="7">
        <v>5.3999999999999999E-2</v>
      </c>
      <c r="BW47" s="7">
        <v>5.2999999999999999E-2</v>
      </c>
      <c r="BX47" s="7">
        <v>5.5E-2</v>
      </c>
      <c r="BY47" s="7">
        <v>0.13800000000000001</v>
      </c>
      <c r="BZ47" s="7">
        <v>0.14799999999999999</v>
      </c>
      <c r="CA47" s="7">
        <v>0.14099999999999999</v>
      </c>
      <c r="CB47" s="7">
        <v>0.156</v>
      </c>
      <c r="CC47" s="7">
        <v>5.5E-2</v>
      </c>
      <c r="CD47" s="7">
        <v>5.3999999999999999E-2</v>
      </c>
      <c r="CE47" s="7">
        <v>5.2999999999999999E-2</v>
      </c>
      <c r="CF47" s="7">
        <v>5.3999999999999999E-2</v>
      </c>
      <c r="CG47" s="7">
        <v>5.5E-2</v>
      </c>
      <c r="CH47" s="7">
        <v>5.2999999999999999E-2</v>
      </c>
      <c r="CI47" s="7">
        <v>5.2999999999999999E-2</v>
      </c>
      <c r="CJ47" s="7">
        <v>5.5E-2</v>
      </c>
      <c r="CK47" s="7">
        <v>0.10199999999999999</v>
      </c>
      <c r="CL47" s="7">
        <v>0.10100000000000001</v>
      </c>
      <c r="CM47" s="7">
        <v>9.6000000000000002E-2</v>
      </c>
      <c r="CN47" s="7">
        <v>0.10199999999999999</v>
      </c>
      <c r="CO47" s="7">
        <v>5.8000000000000003E-2</v>
      </c>
      <c r="CP47" s="7">
        <v>5.3999999999999999E-2</v>
      </c>
      <c r="CQ47" s="7">
        <v>5.2999999999999999E-2</v>
      </c>
      <c r="CR47" s="7">
        <v>5.8000000000000003E-2</v>
      </c>
      <c r="CS47" s="7">
        <v>6.4000000000000001E-2</v>
      </c>
      <c r="CT47" s="7">
        <v>5.3999999999999999E-2</v>
      </c>
      <c r="CU47" s="7">
        <v>5.3999999999999999E-2</v>
      </c>
    </row>
    <row r="48" spans="2:99" x14ac:dyDescent="0.15">
      <c r="B48" s="6">
        <v>1.3136574074074077E-2</v>
      </c>
      <c r="C48" s="7">
        <v>25</v>
      </c>
      <c r="D48" s="7">
        <v>5.2999999999999999E-2</v>
      </c>
      <c r="E48" s="7">
        <v>0.39800000000000002</v>
      </c>
      <c r="F48" s="7">
        <v>0.33700000000000002</v>
      </c>
      <c r="G48" s="7">
        <v>0.39200000000000002</v>
      </c>
      <c r="H48" s="7">
        <v>0.38</v>
      </c>
      <c r="I48" s="7">
        <v>5.2999999999999999E-2</v>
      </c>
      <c r="J48" s="7">
        <v>5.0999999999999997E-2</v>
      </c>
      <c r="K48" s="7">
        <v>5.2999999999999999E-2</v>
      </c>
      <c r="L48" s="7">
        <v>5.1999999999999998E-2</v>
      </c>
      <c r="M48" s="7">
        <v>5.2999999999999999E-2</v>
      </c>
      <c r="N48" s="7">
        <v>5.2999999999999999E-2</v>
      </c>
      <c r="O48" s="7">
        <v>5.3999999999999999E-2</v>
      </c>
      <c r="P48" s="7">
        <v>5.1999999999999998E-2</v>
      </c>
      <c r="Q48" s="7">
        <v>0.39500000000000002</v>
      </c>
      <c r="R48" s="7">
        <v>0.40200000000000002</v>
      </c>
      <c r="S48" s="7">
        <v>0.36799999999999999</v>
      </c>
      <c r="T48" s="7">
        <v>0.35499999999999998</v>
      </c>
      <c r="U48" s="7">
        <v>5.6000000000000001E-2</v>
      </c>
      <c r="V48" s="7">
        <v>5.2999999999999999E-2</v>
      </c>
      <c r="W48" s="7">
        <v>5.3999999999999999E-2</v>
      </c>
      <c r="X48" s="7">
        <v>5.2999999999999999E-2</v>
      </c>
      <c r="Y48" s="7">
        <v>5.3999999999999999E-2</v>
      </c>
      <c r="Z48" s="7">
        <v>5.3999999999999999E-2</v>
      </c>
      <c r="AA48" s="7">
        <v>5.1999999999999998E-2</v>
      </c>
      <c r="AB48" s="7">
        <v>5.2999999999999999E-2</v>
      </c>
      <c r="AC48" s="7">
        <v>0.36599999999999999</v>
      </c>
      <c r="AD48" s="7">
        <v>0.36199999999999999</v>
      </c>
      <c r="AE48" s="7">
        <v>0.33700000000000002</v>
      </c>
      <c r="AF48" s="7">
        <v>0.42099999999999999</v>
      </c>
      <c r="AG48" s="7">
        <v>5.3999999999999999E-2</v>
      </c>
      <c r="AH48" s="7">
        <v>6.3E-2</v>
      </c>
      <c r="AI48" s="7">
        <v>6.0999999999999999E-2</v>
      </c>
      <c r="AJ48" s="7">
        <v>5.3999999999999999E-2</v>
      </c>
      <c r="AK48" s="7">
        <v>5.2999999999999999E-2</v>
      </c>
      <c r="AL48" s="7">
        <v>5.1999999999999998E-2</v>
      </c>
      <c r="AM48" s="7">
        <v>5.2999999999999999E-2</v>
      </c>
      <c r="AN48" s="7">
        <v>5.2999999999999999E-2</v>
      </c>
      <c r="AO48" s="7">
        <v>0.34899999999999998</v>
      </c>
      <c r="AP48" s="7">
        <v>0.34899999999999998</v>
      </c>
      <c r="AQ48" s="7">
        <v>0.32800000000000001</v>
      </c>
      <c r="AR48" s="7">
        <v>0.38200000000000001</v>
      </c>
      <c r="AS48" s="7">
        <v>5.2999999999999999E-2</v>
      </c>
      <c r="AT48" s="7">
        <v>5.2999999999999999E-2</v>
      </c>
      <c r="AU48" s="7">
        <v>5.5E-2</v>
      </c>
      <c r="AV48" s="7">
        <v>5.6000000000000001E-2</v>
      </c>
      <c r="AW48" s="7">
        <v>5.5E-2</v>
      </c>
      <c r="AX48" s="7">
        <v>5.6000000000000001E-2</v>
      </c>
      <c r="AY48" s="7">
        <v>6.2E-2</v>
      </c>
      <c r="AZ48" s="7">
        <v>5.5E-2</v>
      </c>
      <c r="BA48" s="7">
        <v>0.32300000000000001</v>
      </c>
      <c r="BB48" s="7">
        <v>0.32100000000000001</v>
      </c>
      <c r="BC48" s="7">
        <v>0.30599999999999999</v>
      </c>
      <c r="BD48" s="7">
        <v>0.313</v>
      </c>
      <c r="BE48" s="7">
        <v>7.0000000000000007E-2</v>
      </c>
      <c r="BF48" s="7">
        <v>6.7000000000000004E-2</v>
      </c>
      <c r="BG48" s="7">
        <v>7.6999999999999999E-2</v>
      </c>
      <c r="BH48" s="7">
        <v>7.2999999999999995E-2</v>
      </c>
      <c r="BI48" s="7">
        <v>6.2E-2</v>
      </c>
      <c r="BJ48" s="7">
        <v>6.2E-2</v>
      </c>
      <c r="BK48" s="7">
        <v>5.3999999999999999E-2</v>
      </c>
      <c r="BL48" s="7">
        <v>5.1999999999999998E-2</v>
      </c>
      <c r="BM48" s="7">
        <v>0.20499999999999999</v>
      </c>
      <c r="BN48" s="7">
        <v>0.20699999999999999</v>
      </c>
      <c r="BO48" s="7">
        <v>0.191</v>
      </c>
      <c r="BP48" s="7">
        <v>0.17699999999999999</v>
      </c>
      <c r="BQ48" s="7">
        <v>5.5E-2</v>
      </c>
      <c r="BR48" s="7">
        <v>5.5E-2</v>
      </c>
      <c r="BS48" s="7">
        <v>5.8000000000000003E-2</v>
      </c>
      <c r="BT48" s="7">
        <v>5.7000000000000002E-2</v>
      </c>
      <c r="BU48" s="7">
        <v>5.2999999999999999E-2</v>
      </c>
      <c r="BV48" s="7">
        <v>5.3999999999999999E-2</v>
      </c>
      <c r="BW48" s="7">
        <v>5.2999999999999999E-2</v>
      </c>
      <c r="BX48" s="7">
        <v>5.5E-2</v>
      </c>
      <c r="BY48" s="7">
        <v>0.14199999999999999</v>
      </c>
      <c r="BZ48" s="7">
        <v>0.151</v>
      </c>
      <c r="CA48" s="7">
        <v>0.14599999999999999</v>
      </c>
      <c r="CB48" s="7">
        <v>0.161</v>
      </c>
      <c r="CC48" s="7">
        <v>5.5E-2</v>
      </c>
      <c r="CD48" s="7">
        <v>5.3999999999999999E-2</v>
      </c>
      <c r="CE48" s="7">
        <v>5.2999999999999999E-2</v>
      </c>
      <c r="CF48" s="7">
        <v>5.3999999999999999E-2</v>
      </c>
      <c r="CG48" s="7">
        <v>5.5E-2</v>
      </c>
      <c r="CH48" s="7">
        <v>5.2999999999999999E-2</v>
      </c>
      <c r="CI48" s="7">
        <v>5.2999999999999999E-2</v>
      </c>
      <c r="CJ48" s="7">
        <v>5.5E-2</v>
      </c>
      <c r="CK48" s="7">
        <v>0.105</v>
      </c>
      <c r="CL48" s="7">
        <v>0.104</v>
      </c>
      <c r="CM48" s="7">
        <v>9.8000000000000004E-2</v>
      </c>
      <c r="CN48" s="7">
        <v>0.105</v>
      </c>
      <c r="CO48" s="7">
        <v>5.8000000000000003E-2</v>
      </c>
      <c r="CP48" s="7">
        <v>5.3999999999999999E-2</v>
      </c>
      <c r="CQ48" s="7">
        <v>5.2999999999999999E-2</v>
      </c>
      <c r="CR48" s="7">
        <v>5.8000000000000003E-2</v>
      </c>
      <c r="CS48" s="7">
        <v>6.4000000000000001E-2</v>
      </c>
      <c r="CT48" s="7">
        <v>5.3999999999999999E-2</v>
      </c>
      <c r="CU48" s="7">
        <v>5.3999999999999999E-2</v>
      </c>
    </row>
    <row r="49" spans="2:99" x14ac:dyDescent="0.15">
      <c r="B49" s="6">
        <v>1.3819444444444445E-2</v>
      </c>
      <c r="C49" s="7">
        <v>25.1</v>
      </c>
      <c r="D49" s="7">
        <v>5.2999999999999999E-2</v>
      </c>
      <c r="E49" s="7">
        <v>0.41399999999999998</v>
      </c>
      <c r="F49" s="7">
        <v>0.34899999999999998</v>
      </c>
      <c r="G49" s="7">
        <v>0.40699999999999997</v>
      </c>
      <c r="H49" s="7">
        <v>0.39400000000000002</v>
      </c>
      <c r="I49" s="7">
        <v>5.2999999999999999E-2</v>
      </c>
      <c r="J49" s="7">
        <v>5.0999999999999997E-2</v>
      </c>
      <c r="K49" s="7">
        <v>5.2999999999999999E-2</v>
      </c>
      <c r="L49" s="7">
        <v>5.1999999999999998E-2</v>
      </c>
      <c r="M49" s="7">
        <v>5.2999999999999999E-2</v>
      </c>
      <c r="N49" s="7">
        <v>5.2999999999999999E-2</v>
      </c>
      <c r="O49" s="7">
        <v>5.3999999999999999E-2</v>
      </c>
      <c r="P49" s="7">
        <v>5.1999999999999998E-2</v>
      </c>
      <c r="Q49" s="7">
        <v>0.41099999999999998</v>
      </c>
      <c r="R49" s="7">
        <v>0.41799999999999998</v>
      </c>
      <c r="S49" s="7">
        <v>0.38200000000000001</v>
      </c>
      <c r="T49" s="7">
        <v>0.36799999999999999</v>
      </c>
      <c r="U49" s="7">
        <v>5.6000000000000001E-2</v>
      </c>
      <c r="V49" s="7">
        <v>5.2999999999999999E-2</v>
      </c>
      <c r="W49" s="7">
        <v>5.3999999999999999E-2</v>
      </c>
      <c r="X49" s="7">
        <v>5.2999999999999999E-2</v>
      </c>
      <c r="Y49" s="7">
        <v>5.3999999999999999E-2</v>
      </c>
      <c r="Z49" s="7">
        <v>5.3999999999999999E-2</v>
      </c>
      <c r="AA49" s="7">
        <v>5.1999999999999998E-2</v>
      </c>
      <c r="AB49" s="7">
        <v>5.2999999999999999E-2</v>
      </c>
      <c r="AC49" s="7">
        <v>0.38100000000000001</v>
      </c>
      <c r="AD49" s="7">
        <v>0.375</v>
      </c>
      <c r="AE49" s="7">
        <v>0.34899999999999998</v>
      </c>
      <c r="AF49" s="7">
        <v>0.438</v>
      </c>
      <c r="AG49" s="7">
        <v>5.3999999999999999E-2</v>
      </c>
      <c r="AH49" s="7">
        <v>6.3E-2</v>
      </c>
      <c r="AI49" s="7">
        <v>6.0999999999999999E-2</v>
      </c>
      <c r="AJ49" s="7">
        <v>5.3999999999999999E-2</v>
      </c>
      <c r="AK49" s="7">
        <v>5.2999999999999999E-2</v>
      </c>
      <c r="AL49" s="7">
        <v>5.1999999999999998E-2</v>
      </c>
      <c r="AM49" s="7">
        <v>5.2999999999999999E-2</v>
      </c>
      <c r="AN49" s="7">
        <v>5.2999999999999999E-2</v>
      </c>
      <c r="AO49" s="7">
        <v>0.36299999999999999</v>
      </c>
      <c r="AP49" s="7">
        <v>0.36199999999999999</v>
      </c>
      <c r="AQ49" s="7">
        <v>0.34100000000000003</v>
      </c>
      <c r="AR49" s="7">
        <v>0.39700000000000002</v>
      </c>
      <c r="AS49" s="7">
        <v>5.2999999999999999E-2</v>
      </c>
      <c r="AT49" s="7">
        <v>5.2999999999999999E-2</v>
      </c>
      <c r="AU49" s="7">
        <v>5.5E-2</v>
      </c>
      <c r="AV49" s="7">
        <v>5.6000000000000001E-2</v>
      </c>
      <c r="AW49" s="7">
        <v>5.5E-2</v>
      </c>
      <c r="AX49" s="7">
        <v>5.6000000000000001E-2</v>
      </c>
      <c r="AY49" s="7">
        <v>6.2E-2</v>
      </c>
      <c r="AZ49" s="7">
        <v>5.5E-2</v>
      </c>
      <c r="BA49" s="7">
        <v>0.33500000000000002</v>
      </c>
      <c r="BB49" s="7">
        <v>0.33300000000000002</v>
      </c>
      <c r="BC49" s="7">
        <v>0.316</v>
      </c>
      <c r="BD49" s="7">
        <v>0.32300000000000001</v>
      </c>
      <c r="BE49" s="7">
        <v>7.0000000000000007E-2</v>
      </c>
      <c r="BF49" s="7">
        <v>6.7000000000000004E-2</v>
      </c>
      <c r="BG49" s="7">
        <v>7.6999999999999999E-2</v>
      </c>
      <c r="BH49" s="7">
        <v>7.2999999999999995E-2</v>
      </c>
      <c r="BI49" s="7">
        <v>6.2E-2</v>
      </c>
      <c r="BJ49" s="7">
        <v>6.2E-2</v>
      </c>
      <c r="BK49" s="7">
        <v>5.3999999999999999E-2</v>
      </c>
      <c r="BL49" s="7">
        <v>5.1999999999999998E-2</v>
      </c>
      <c r="BM49" s="7">
        <v>0.21099999999999999</v>
      </c>
      <c r="BN49" s="7">
        <v>0.21299999999999999</v>
      </c>
      <c r="BO49" s="7">
        <v>0.19700000000000001</v>
      </c>
      <c r="BP49" s="7">
        <v>0.183</v>
      </c>
      <c r="BQ49" s="7">
        <v>5.5E-2</v>
      </c>
      <c r="BR49" s="7">
        <v>5.5E-2</v>
      </c>
      <c r="BS49" s="7">
        <v>5.8000000000000003E-2</v>
      </c>
      <c r="BT49" s="7">
        <v>5.7000000000000002E-2</v>
      </c>
      <c r="BU49" s="7">
        <v>5.2999999999999999E-2</v>
      </c>
      <c r="BV49" s="7">
        <v>5.3999999999999999E-2</v>
      </c>
      <c r="BW49" s="7">
        <v>5.2999999999999999E-2</v>
      </c>
      <c r="BX49" s="7">
        <v>5.5E-2</v>
      </c>
      <c r="BY49" s="7">
        <v>0.14599999999999999</v>
      </c>
      <c r="BZ49" s="7">
        <v>0.156</v>
      </c>
      <c r="CA49" s="7">
        <v>0.15</v>
      </c>
      <c r="CB49" s="7">
        <v>0.16600000000000001</v>
      </c>
      <c r="CC49" s="7">
        <v>5.5E-2</v>
      </c>
      <c r="CD49" s="7">
        <v>5.3999999999999999E-2</v>
      </c>
      <c r="CE49" s="7">
        <v>5.2999999999999999E-2</v>
      </c>
      <c r="CF49" s="7">
        <v>5.3999999999999999E-2</v>
      </c>
      <c r="CG49" s="7">
        <v>5.5E-2</v>
      </c>
      <c r="CH49" s="7">
        <v>5.2999999999999999E-2</v>
      </c>
      <c r="CI49" s="7">
        <v>5.2999999999999999E-2</v>
      </c>
      <c r="CJ49" s="7">
        <v>5.5E-2</v>
      </c>
      <c r="CK49" s="7">
        <v>0.108</v>
      </c>
      <c r="CL49" s="7">
        <v>0.106</v>
      </c>
      <c r="CM49" s="7">
        <v>0.10100000000000001</v>
      </c>
      <c r="CN49" s="7">
        <v>0.108</v>
      </c>
      <c r="CO49" s="7">
        <v>5.8000000000000003E-2</v>
      </c>
      <c r="CP49" s="7">
        <v>5.3999999999999999E-2</v>
      </c>
      <c r="CQ49" s="7">
        <v>5.2999999999999999E-2</v>
      </c>
      <c r="CR49" s="7">
        <v>5.8000000000000003E-2</v>
      </c>
      <c r="CS49" s="7">
        <v>6.4000000000000001E-2</v>
      </c>
      <c r="CT49" s="7">
        <v>5.3999999999999999E-2</v>
      </c>
      <c r="CU49" s="7">
        <v>5.3999999999999999E-2</v>
      </c>
    </row>
    <row r="50" spans="2:99" x14ac:dyDescent="0.15">
      <c r="B50" s="6">
        <v>1.4502314814814815E-2</v>
      </c>
      <c r="C50" s="7">
        <v>25.1</v>
      </c>
      <c r="D50" s="7">
        <v>5.2999999999999999E-2</v>
      </c>
      <c r="E50" s="7">
        <v>0.43</v>
      </c>
      <c r="F50" s="7">
        <v>0.36299999999999999</v>
      </c>
      <c r="G50" s="7">
        <v>0.42199999999999999</v>
      </c>
      <c r="H50" s="7">
        <v>0.40899999999999997</v>
      </c>
      <c r="I50" s="7">
        <v>5.2999999999999999E-2</v>
      </c>
      <c r="J50" s="7">
        <v>5.0999999999999997E-2</v>
      </c>
      <c r="K50" s="7">
        <v>5.2999999999999999E-2</v>
      </c>
      <c r="L50" s="7">
        <v>5.1999999999999998E-2</v>
      </c>
      <c r="M50" s="7">
        <v>5.2999999999999999E-2</v>
      </c>
      <c r="N50" s="7">
        <v>5.2999999999999999E-2</v>
      </c>
      <c r="O50" s="7">
        <v>5.3999999999999999E-2</v>
      </c>
      <c r="P50" s="7">
        <v>5.1999999999999998E-2</v>
      </c>
      <c r="Q50" s="7">
        <v>0.42599999999999999</v>
      </c>
      <c r="R50" s="7">
        <v>0.436</v>
      </c>
      <c r="S50" s="7">
        <v>0.39600000000000002</v>
      </c>
      <c r="T50" s="7">
        <v>0.38200000000000001</v>
      </c>
      <c r="U50" s="7">
        <v>5.6000000000000001E-2</v>
      </c>
      <c r="V50" s="7">
        <v>5.2999999999999999E-2</v>
      </c>
      <c r="W50" s="7">
        <v>5.3999999999999999E-2</v>
      </c>
      <c r="X50" s="7">
        <v>5.2999999999999999E-2</v>
      </c>
      <c r="Y50" s="7">
        <v>5.3999999999999999E-2</v>
      </c>
      <c r="Z50" s="7">
        <v>5.3999999999999999E-2</v>
      </c>
      <c r="AA50" s="7">
        <v>5.2999999999999999E-2</v>
      </c>
      <c r="AB50" s="7">
        <v>5.2999999999999999E-2</v>
      </c>
      <c r="AC50" s="7">
        <v>0.39500000000000002</v>
      </c>
      <c r="AD50" s="7">
        <v>0.39</v>
      </c>
      <c r="AE50" s="7">
        <v>0.36099999999999999</v>
      </c>
      <c r="AF50" s="7">
        <v>0.45400000000000001</v>
      </c>
      <c r="AG50" s="7">
        <v>5.3999999999999999E-2</v>
      </c>
      <c r="AH50" s="7">
        <v>6.3E-2</v>
      </c>
      <c r="AI50" s="7">
        <v>6.0999999999999999E-2</v>
      </c>
      <c r="AJ50" s="7">
        <v>5.3999999999999999E-2</v>
      </c>
      <c r="AK50" s="7">
        <v>5.2999999999999999E-2</v>
      </c>
      <c r="AL50" s="7">
        <v>5.1999999999999998E-2</v>
      </c>
      <c r="AM50" s="7">
        <v>5.2999999999999999E-2</v>
      </c>
      <c r="AN50" s="7">
        <v>5.2999999999999999E-2</v>
      </c>
      <c r="AO50" s="7">
        <v>0.376</v>
      </c>
      <c r="AP50" s="7">
        <v>0.375</v>
      </c>
      <c r="AQ50" s="7">
        <v>0.35199999999999998</v>
      </c>
      <c r="AR50" s="7">
        <v>0.41099999999999998</v>
      </c>
      <c r="AS50" s="7">
        <v>5.2999999999999999E-2</v>
      </c>
      <c r="AT50" s="7">
        <v>5.2999999999999999E-2</v>
      </c>
      <c r="AU50" s="7">
        <v>5.5E-2</v>
      </c>
      <c r="AV50" s="7">
        <v>5.6000000000000001E-2</v>
      </c>
      <c r="AW50" s="7">
        <v>5.5E-2</v>
      </c>
      <c r="AX50" s="7">
        <v>5.6000000000000001E-2</v>
      </c>
      <c r="AY50" s="7">
        <v>6.2E-2</v>
      </c>
      <c r="AZ50" s="7">
        <v>5.5E-2</v>
      </c>
      <c r="BA50" s="7">
        <v>0.34599999999999997</v>
      </c>
      <c r="BB50" s="7">
        <v>0.34399999999999997</v>
      </c>
      <c r="BC50" s="7">
        <v>0.32600000000000001</v>
      </c>
      <c r="BD50" s="7">
        <v>0.33300000000000002</v>
      </c>
      <c r="BE50" s="7">
        <v>7.0000000000000007E-2</v>
      </c>
      <c r="BF50" s="7">
        <v>6.7000000000000004E-2</v>
      </c>
      <c r="BG50" s="7">
        <v>7.6999999999999999E-2</v>
      </c>
      <c r="BH50" s="7">
        <v>7.2999999999999995E-2</v>
      </c>
      <c r="BI50" s="7">
        <v>6.2E-2</v>
      </c>
      <c r="BJ50" s="7">
        <v>6.2E-2</v>
      </c>
      <c r="BK50" s="7">
        <v>5.3999999999999999E-2</v>
      </c>
      <c r="BL50" s="7">
        <v>5.1999999999999998E-2</v>
      </c>
      <c r="BM50" s="7">
        <v>0.217</v>
      </c>
      <c r="BN50" s="7">
        <v>0.22</v>
      </c>
      <c r="BO50" s="7">
        <v>0.20300000000000001</v>
      </c>
      <c r="BP50" s="7">
        <v>0.189</v>
      </c>
      <c r="BQ50" s="7">
        <v>5.5E-2</v>
      </c>
      <c r="BR50" s="7">
        <v>5.5E-2</v>
      </c>
      <c r="BS50" s="7">
        <v>5.8000000000000003E-2</v>
      </c>
      <c r="BT50" s="7">
        <v>5.7000000000000002E-2</v>
      </c>
      <c r="BU50" s="7">
        <v>5.2999999999999999E-2</v>
      </c>
      <c r="BV50" s="7">
        <v>5.3999999999999999E-2</v>
      </c>
      <c r="BW50" s="7">
        <v>5.2999999999999999E-2</v>
      </c>
      <c r="BX50" s="7">
        <v>5.5E-2</v>
      </c>
      <c r="BY50" s="7">
        <v>0.151</v>
      </c>
      <c r="BZ50" s="7">
        <v>0.16</v>
      </c>
      <c r="CA50" s="7">
        <v>0.154</v>
      </c>
      <c r="CB50" s="7">
        <v>0.17100000000000001</v>
      </c>
      <c r="CC50" s="7">
        <v>5.5E-2</v>
      </c>
      <c r="CD50" s="7">
        <v>5.3999999999999999E-2</v>
      </c>
      <c r="CE50" s="7">
        <v>5.2999999999999999E-2</v>
      </c>
      <c r="CF50" s="7">
        <v>5.3999999999999999E-2</v>
      </c>
      <c r="CG50" s="7">
        <v>5.5E-2</v>
      </c>
      <c r="CH50" s="7">
        <v>5.2999999999999999E-2</v>
      </c>
      <c r="CI50" s="7">
        <v>5.2999999999999999E-2</v>
      </c>
      <c r="CJ50" s="7">
        <v>5.5E-2</v>
      </c>
      <c r="CK50" s="7">
        <v>0.111</v>
      </c>
      <c r="CL50" s="7">
        <v>0.109</v>
      </c>
      <c r="CM50" s="7">
        <v>0.10299999999999999</v>
      </c>
      <c r="CN50" s="7">
        <v>0.111</v>
      </c>
      <c r="CO50" s="7">
        <v>5.8000000000000003E-2</v>
      </c>
      <c r="CP50" s="7">
        <v>5.3999999999999999E-2</v>
      </c>
      <c r="CQ50" s="7">
        <v>5.2999999999999999E-2</v>
      </c>
      <c r="CR50" s="7">
        <v>5.8000000000000003E-2</v>
      </c>
      <c r="CS50" s="7">
        <v>6.4000000000000001E-2</v>
      </c>
      <c r="CT50" s="7">
        <v>5.3999999999999999E-2</v>
      </c>
      <c r="CU50" s="7">
        <v>5.3999999999999999E-2</v>
      </c>
    </row>
    <row r="51" spans="2:99" x14ac:dyDescent="0.15">
      <c r="B51" s="6">
        <v>1.5185185185185185E-2</v>
      </c>
      <c r="C51" s="7">
        <v>25.1</v>
      </c>
      <c r="D51" s="7">
        <v>5.2999999999999999E-2</v>
      </c>
      <c r="E51" s="7">
        <v>0.44600000000000001</v>
      </c>
      <c r="F51" s="7">
        <v>0.376</v>
      </c>
      <c r="G51" s="7">
        <v>0.437</v>
      </c>
      <c r="H51" s="7">
        <v>0.42399999999999999</v>
      </c>
      <c r="I51" s="7">
        <v>5.2999999999999999E-2</v>
      </c>
      <c r="J51" s="7">
        <v>5.0999999999999997E-2</v>
      </c>
      <c r="K51" s="7">
        <v>5.2999999999999999E-2</v>
      </c>
      <c r="L51" s="7">
        <v>5.1999999999999998E-2</v>
      </c>
      <c r="M51" s="7">
        <v>5.2999999999999999E-2</v>
      </c>
      <c r="N51" s="7">
        <v>5.2999999999999999E-2</v>
      </c>
      <c r="O51" s="7">
        <v>5.3999999999999999E-2</v>
      </c>
      <c r="P51" s="7">
        <v>5.1999999999999998E-2</v>
      </c>
      <c r="Q51" s="7">
        <v>0.441</v>
      </c>
      <c r="R51" s="7">
        <v>0.45200000000000001</v>
      </c>
      <c r="S51" s="7">
        <v>0.41</v>
      </c>
      <c r="T51" s="7">
        <v>0.39600000000000002</v>
      </c>
      <c r="U51" s="7">
        <v>5.6000000000000001E-2</v>
      </c>
      <c r="V51" s="7">
        <v>5.2999999999999999E-2</v>
      </c>
      <c r="W51" s="7">
        <v>5.3999999999999999E-2</v>
      </c>
      <c r="X51" s="7">
        <v>5.2999999999999999E-2</v>
      </c>
      <c r="Y51" s="7">
        <v>5.3999999999999999E-2</v>
      </c>
      <c r="Z51" s="7">
        <v>5.3999999999999999E-2</v>
      </c>
      <c r="AA51" s="7">
        <v>5.2999999999999999E-2</v>
      </c>
      <c r="AB51" s="7">
        <v>5.2999999999999999E-2</v>
      </c>
      <c r="AC51" s="7">
        <v>0.40799999999999997</v>
      </c>
      <c r="AD51" s="7">
        <v>0.40300000000000002</v>
      </c>
      <c r="AE51" s="7">
        <v>0.373</v>
      </c>
      <c r="AF51" s="7">
        <v>0.47099999999999997</v>
      </c>
      <c r="AG51" s="7">
        <v>5.3999999999999999E-2</v>
      </c>
      <c r="AH51" s="7">
        <v>6.3E-2</v>
      </c>
      <c r="AI51" s="7">
        <v>6.0999999999999999E-2</v>
      </c>
      <c r="AJ51" s="7">
        <v>5.3999999999999999E-2</v>
      </c>
      <c r="AK51" s="7">
        <v>5.2999999999999999E-2</v>
      </c>
      <c r="AL51" s="7">
        <v>5.1999999999999998E-2</v>
      </c>
      <c r="AM51" s="7">
        <v>5.2999999999999999E-2</v>
      </c>
      <c r="AN51" s="7">
        <v>5.2999999999999999E-2</v>
      </c>
      <c r="AO51" s="7">
        <v>0.38900000000000001</v>
      </c>
      <c r="AP51" s="7">
        <v>0.38800000000000001</v>
      </c>
      <c r="AQ51" s="7">
        <v>0.36499999999999999</v>
      </c>
      <c r="AR51" s="7">
        <v>0.42599999999999999</v>
      </c>
      <c r="AS51" s="7">
        <v>5.2999999999999999E-2</v>
      </c>
      <c r="AT51" s="7">
        <v>5.2999999999999999E-2</v>
      </c>
      <c r="AU51" s="7">
        <v>5.5E-2</v>
      </c>
      <c r="AV51" s="7">
        <v>5.6000000000000001E-2</v>
      </c>
      <c r="AW51" s="7">
        <v>5.5E-2</v>
      </c>
      <c r="AX51" s="7">
        <v>5.6000000000000001E-2</v>
      </c>
      <c r="AY51" s="7">
        <v>6.2E-2</v>
      </c>
      <c r="AZ51" s="7">
        <v>5.5E-2</v>
      </c>
      <c r="BA51" s="7">
        <v>0.35699999999999998</v>
      </c>
      <c r="BB51" s="7">
        <v>0.35499999999999998</v>
      </c>
      <c r="BC51" s="7">
        <v>0.33600000000000002</v>
      </c>
      <c r="BD51" s="7">
        <v>0.34300000000000003</v>
      </c>
      <c r="BE51" s="7">
        <v>7.0000000000000007E-2</v>
      </c>
      <c r="BF51" s="7">
        <v>6.7000000000000004E-2</v>
      </c>
      <c r="BG51" s="7">
        <v>7.6999999999999999E-2</v>
      </c>
      <c r="BH51" s="7">
        <v>7.2999999999999995E-2</v>
      </c>
      <c r="BI51" s="7">
        <v>6.2E-2</v>
      </c>
      <c r="BJ51" s="7">
        <v>6.2E-2</v>
      </c>
      <c r="BK51" s="7">
        <v>5.3999999999999999E-2</v>
      </c>
      <c r="BL51" s="7">
        <v>5.1999999999999998E-2</v>
      </c>
      <c r="BM51" s="7">
        <v>0.224</v>
      </c>
      <c r="BN51" s="7">
        <v>0.22700000000000001</v>
      </c>
      <c r="BO51" s="7">
        <v>0.21</v>
      </c>
      <c r="BP51" s="7">
        <v>0.19500000000000001</v>
      </c>
      <c r="BQ51" s="7">
        <v>5.5E-2</v>
      </c>
      <c r="BR51" s="7">
        <v>5.5E-2</v>
      </c>
      <c r="BS51" s="7">
        <v>5.7000000000000002E-2</v>
      </c>
      <c r="BT51" s="7">
        <v>5.7000000000000002E-2</v>
      </c>
      <c r="BU51" s="7">
        <v>5.2999999999999999E-2</v>
      </c>
      <c r="BV51" s="7">
        <v>5.3999999999999999E-2</v>
      </c>
      <c r="BW51" s="7">
        <v>5.2999999999999999E-2</v>
      </c>
      <c r="BX51" s="7">
        <v>5.5E-2</v>
      </c>
      <c r="BY51" s="7">
        <v>0.155</v>
      </c>
      <c r="BZ51" s="7">
        <v>0.16400000000000001</v>
      </c>
      <c r="CA51" s="7">
        <v>0.159</v>
      </c>
      <c r="CB51" s="7">
        <v>0.17599999999999999</v>
      </c>
      <c r="CC51" s="7">
        <v>5.5E-2</v>
      </c>
      <c r="CD51" s="7">
        <v>5.3999999999999999E-2</v>
      </c>
      <c r="CE51" s="7">
        <v>5.2999999999999999E-2</v>
      </c>
      <c r="CF51" s="7">
        <v>5.3999999999999999E-2</v>
      </c>
      <c r="CG51" s="7">
        <v>5.5E-2</v>
      </c>
      <c r="CH51" s="7">
        <v>5.2999999999999999E-2</v>
      </c>
      <c r="CI51" s="7">
        <v>5.2999999999999999E-2</v>
      </c>
      <c r="CJ51" s="7">
        <v>5.5E-2</v>
      </c>
      <c r="CK51" s="7">
        <v>0.113</v>
      </c>
      <c r="CL51" s="7">
        <v>0.112</v>
      </c>
      <c r="CM51" s="7">
        <v>0.105</v>
      </c>
      <c r="CN51" s="7">
        <v>0.113</v>
      </c>
      <c r="CO51" s="7">
        <v>5.8000000000000003E-2</v>
      </c>
      <c r="CP51" s="7">
        <v>5.3999999999999999E-2</v>
      </c>
      <c r="CQ51" s="7">
        <v>5.2999999999999999E-2</v>
      </c>
      <c r="CR51" s="7">
        <v>5.8000000000000003E-2</v>
      </c>
      <c r="CS51" s="7">
        <v>6.4000000000000001E-2</v>
      </c>
      <c r="CT51" s="7">
        <v>5.3999999999999999E-2</v>
      </c>
      <c r="CU51" s="7">
        <v>5.3999999999999999E-2</v>
      </c>
    </row>
    <row r="52" spans="2:99" x14ac:dyDescent="0.15">
      <c r="B52" s="6">
        <v>1.5868055555555555E-2</v>
      </c>
      <c r="C52" s="7">
        <v>25.1</v>
      </c>
      <c r="D52" s="7">
        <v>5.2999999999999999E-2</v>
      </c>
      <c r="E52" s="7">
        <v>0.46100000000000002</v>
      </c>
      <c r="F52" s="7">
        <v>0.39</v>
      </c>
      <c r="G52" s="7">
        <v>0.45400000000000001</v>
      </c>
      <c r="H52" s="7">
        <v>0.439</v>
      </c>
      <c r="I52" s="7">
        <v>5.2999999999999999E-2</v>
      </c>
      <c r="J52" s="7">
        <v>5.0999999999999997E-2</v>
      </c>
      <c r="K52" s="7">
        <v>5.2999999999999999E-2</v>
      </c>
      <c r="L52" s="7">
        <v>5.1999999999999998E-2</v>
      </c>
      <c r="M52" s="7">
        <v>5.2999999999999999E-2</v>
      </c>
      <c r="N52" s="7">
        <v>5.1999999999999998E-2</v>
      </c>
      <c r="O52" s="7">
        <v>5.3999999999999999E-2</v>
      </c>
      <c r="P52" s="7">
        <v>5.1999999999999998E-2</v>
      </c>
      <c r="Q52" s="7">
        <v>0.45700000000000002</v>
      </c>
      <c r="R52" s="7">
        <v>0.46700000000000003</v>
      </c>
      <c r="S52" s="7">
        <v>0.42499999999999999</v>
      </c>
      <c r="T52" s="7">
        <v>0.41</v>
      </c>
      <c r="U52" s="7">
        <v>5.6000000000000001E-2</v>
      </c>
      <c r="V52" s="7">
        <v>5.2999999999999999E-2</v>
      </c>
      <c r="W52" s="7">
        <v>5.3999999999999999E-2</v>
      </c>
      <c r="X52" s="7">
        <v>5.2999999999999999E-2</v>
      </c>
      <c r="Y52" s="7">
        <v>5.2999999999999999E-2</v>
      </c>
      <c r="Z52" s="7">
        <v>5.3999999999999999E-2</v>
      </c>
      <c r="AA52" s="7">
        <v>5.1999999999999998E-2</v>
      </c>
      <c r="AB52" s="7">
        <v>5.2999999999999999E-2</v>
      </c>
      <c r="AC52" s="7">
        <v>0.42199999999999999</v>
      </c>
      <c r="AD52" s="7">
        <v>0.41599999999999998</v>
      </c>
      <c r="AE52" s="7">
        <v>0.38600000000000001</v>
      </c>
      <c r="AF52" s="7">
        <v>0.48699999999999999</v>
      </c>
      <c r="AG52" s="7">
        <v>5.3999999999999999E-2</v>
      </c>
      <c r="AH52" s="7">
        <v>6.3E-2</v>
      </c>
      <c r="AI52" s="7">
        <v>6.0999999999999999E-2</v>
      </c>
      <c r="AJ52" s="7">
        <v>5.3999999999999999E-2</v>
      </c>
      <c r="AK52" s="7">
        <v>5.2999999999999999E-2</v>
      </c>
      <c r="AL52" s="7">
        <v>5.1999999999999998E-2</v>
      </c>
      <c r="AM52" s="7">
        <v>5.2999999999999999E-2</v>
      </c>
      <c r="AN52" s="7">
        <v>5.2999999999999999E-2</v>
      </c>
      <c r="AO52" s="7">
        <v>0.40100000000000002</v>
      </c>
      <c r="AP52" s="7">
        <v>0.4</v>
      </c>
      <c r="AQ52" s="7">
        <v>0.377</v>
      </c>
      <c r="AR52" s="7">
        <v>0.44</v>
      </c>
      <c r="AS52" s="7">
        <v>5.2999999999999999E-2</v>
      </c>
      <c r="AT52" s="7">
        <v>5.2999999999999999E-2</v>
      </c>
      <c r="AU52" s="7">
        <v>5.5E-2</v>
      </c>
      <c r="AV52" s="7">
        <v>5.6000000000000001E-2</v>
      </c>
      <c r="AW52" s="7">
        <v>5.5E-2</v>
      </c>
      <c r="AX52" s="7">
        <v>5.6000000000000001E-2</v>
      </c>
      <c r="AY52" s="7">
        <v>6.0999999999999999E-2</v>
      </c>
      <c r="AZ52" s="7">
        <v>5.5E-2</v>
      </c>
      <c r="BA52" s="7">
        <v>0.36799999999999999</v>
      </c>
      <c r="BB52" s="7">
        <v>0.36599999999999999</v>
      </c>
      <c r="BC52" s="7">
        <v>0.34499999999999997</v>
      </c>
      <c r="BD52" s="7">
        <v>0.35299999999999998</v>
      </c>
      <c r="BE52" s="7">
        <v>7.0000000000000007E-2</v>
      </c>
      <c r="BF52" s="7">
        <v>6.7000000000000004E-2</v>
      </c>
      <c r="BG52" s="7">
        <v>7.6999999999999999E-2</v>
      </c>
      <c r="BH52" s="7">
        <v>7.2999999999999995E-2</v>
      </c>
      <c r="BI52" s="7">
        <v>6.2E-2</v>
      </c>
      <c r="BJ52" s="7">
        <v>6.2E-2</v>
      </c>
      <c r="BK52" s="7">
        <v>5.3999999999999999E-2</v>
      </c>
      <c r="BL52" s="7">
        <v>5.1999999999999998E-2</v>
      </c>
      <c r="BM52" s="7">
        <v>0.23</v>
      </c>
      <c r="BN52" s="7">
        <v>0.23300000000000001</v>
      </c>
      <c r="BO52" s="7">
        <v>0.215</v>
      </c>
      <c r="BP52" s="7">
        <v>0.2</v>
      </c>
      <c r="BQ52" s="7">
        <v>5.5E-2</v>
      </c>
      <c r="BR52" s="7">
        <v>5.5E-2</v>
      </c>
      <c r="BS52" s="7">
        <v>5.7000000000000002E-2</v>
      </c>
      <c r="BT52" s="7">
        <v>5.7000000000000002E-2</v>
      </c>
      <c r="BU52" s="7">
        <v>5.2999999999999999E-2</v>
      </c>
      <c r="BV52" s="7">
        <v>5.3999999999999999E-2</v>
      </c>
      <c r="BW52" s="7">
        <v>5.2999999999999999E-2</v>
      </c>
      <c r="BX52" s="7">
        <v>5.5E-2</v>
      </c>
      <c r="BY52" s="7">
        <v>0.159</v>
      </c>
      <c r="BZ52" s="7">
        <v>0.16800000000000001</v>
      </c>
      <c r="CA52" s="7">
        <v>0.16300000000000001</v>
      </c>
      <c r="CB52" s="7">
        <v>0.18</v>
      </c>
      <c r="CC52" s="7">
        <v>5.5E-2</v>
      </c>
      <c r="CD52" s="7">
        <v>5.3999999999999999E-2</v>
      </c>
      <c r="CE52" s="7">
        <v>5.2999999999999999E-2</v>
      </c>
      <c r="CF52" s="7">
        <v>5.2999999999999999E-2</v>
      </c>
      <c r="CG52" s="7">
        <v>5.5E-2</v>
      </c>
      <c r="CH52" s="7">
        <v>5.2999999999999999E-2</v>
      </c>
      <c r="CI52" s="7">
        <v>5.2999999999999999E-2</v>
      </c>
      <c r="CJ52" s="7">
        <v>5.3999999999999999E-2</v>
      </c>
      <c r="CK52" s="7">
        <v>0.11600000000000001</v>
      </c>
      <c r="CL52" s="7">
        <v>0.114</v>
      </c>
      <c r="CM52" s="7">
        <v>0.108</v>
      </c>
      <c r="CN52" s="7">
        <v>0.11600000000000001</v>
      </c>
      <c r="CO52" s="7">
        <v>5.8000000000000003E-2</v>
      </c>
      <c r="CP52" s="7">
        <v>5.3999999999999999E-2</v>
      </c>
      <c r="CQ52" s="7">
        <v>5.2999999999999999E-2</v>
      </c>
      <c r="CR52" s="7">
        <v>5.8000000000000003E-2</v>
      </c>
      <c r="CS52" s="7">
        <v>6.4000000000000001E-2</v>
      </c>
      <c r="CT52" s="7">
        <v>5.3999999999999999E-2</v>
      </c>
      <c r="CU52" s="7">
        <v>5.2999999999999999E-2</v>
      </c>
    </row>
    <row r="53" spans="2:99" x14ac:dyDescent="0.15">
      <c r="B53" s="6">
        <v>1.6550925925925924E-2</v>
      </c>
      <c r="C53" s="7">
        <v>25.1</v>
      </c>
      <c r="D53" s="7">
        <v>5.2999999999999999E-2</v>
      </c>
      <c r="E53" s="7">
        <v>0.47699999999999998</v>
      </c>
      <c r="F53" s="7">
        <v>0.40300000000000002</v>
      </c>
      <c r="G53" s="7">
        <v>0.46899999999999997</v>
      </c>
      <c r="H53" s="7">
        <v>0.45400000000000001</v>
      </c>
      <c r="I53" s="7">
        <v>5.2999999999999999E-2</v>
      </c>
      <c r="J53" s="7">
        <v>5.0999999999999997E-2</v>
      </c>
      <c r="K53" s="7">
        <v>5.2999999999999999E-2</v>
      </c>
      <c r="L53" s="7">
        <v>5.1999999999999998E-2</v>
      </c>
      <c r="M53" s="7">
        <v>5.2999999999999999E-2</v>
      </c>
      <c r="N53" s="7">
        <v>5.1999999999999998E-2</v>
      </c>
      <c r="O53" s="7">
        <v>5.3999999999999999E-2</v>
      </c>
      <c r="P53" s="7">
        <v>5.1999999999999998E-2</v>
      </c>
      <c r="Q53" s="7">
        <v>0.47199999999999998</v>
      </c>
      <c r="R53" s="7">
        <v>0.48399999999999999</v>
      </c>
      <c r="S53" s="7">
        <v>0.439</v>
      </c>
      <c r="T53" s="7">
        <v>0.42299999999999999</v>
      </c>
      <c r="U53" s="7">
        <v>5.6000000000000001E-2</v>
      </c>
      <c r="V53" s="7">
        <v>5.2999999999999999E-2</v>
      </c>
      <c r="W53" s="7">
        <v>5.3999999999999999E-2</v>
      </c>
      <c r="X53" s="7">
        <v>5.2999999999999999E-2</v>
      </c>
      <c r="Y53" s="7">
        <v>5.3999999999999999E-2</v>
      </c>
      <c r="Z53" s="7">
        <v>5.3999999999999999E-2</v>
      </c>
      <c r="AA53" s="7">
        <v>5.1999999999999998E-2</v>
      </c>
      <c r="AB53" s="7">
        <v>5.2999999999999999E-2</v>
      </c>
      <c r="AC53" s="7">
        <v>0.436</v>
      </c>
      <c r="AD53" s="7">
        <v>0.43</v>
      </c>
      <c r="AE53" s="7">
        <v>0.39800000000000002</v>
      </c>
      <c r="AF53" s="7">
        <v>0.503</v>
      </c>
      <c r="AG53" s="7">
        <v>5.3999999999999999E-2</v>
      </c>
      <c r="AH53" s="7">
        <v>6.3E-2</v>
      </c>
      <c r="AI53" s="7">
        <v>6.0999999999999999E-2</v>
      </c>
      <c r="AJ53" s="7">
        <v>5.3999999999999999E-2</v>
      </c>
      <c r="AK53" s="7">
        <v>5.2999999999999999E-2</v>
      </c>
      <c r="AL53" s="7">
        <v>5.1999999999999998E-2</v>
      </c>
      <c r="AM53" s="7">
        <v>5.2999999999999999E-2</v>
      </c>
      <c r="AN53" s="7">
        <v>5.2999999999999999E-2</v>
      </c>
      <c r="AO53" s="7">
        <v>0.41499999999999998</v>
      </c>
      <c r="AP53" s="7">
        <v>0.41299999999999998</v>
      </c>
      <c r="AQ53" s="7">
        <v>0.38900000000000001</v>
      </c>
      <c r="AR53" s="7">
        <v>0.45400000000000001</v>
      </c>
      <c r="AS53" s="7">
        <v>5.2999999999999999E-2</v>
      </c>
      <c r="AT53" s="7">
        <v>5.2999999999999999E-2</v>
      </c>
      <c r="AU53" s="7">
        <v>5.5E-2</v>
      </c>
      <c r="AV53" s="7">
        <v>5.6000000000000001E-2</v>
      </c>
      <c r="AW53" s="7">
        <v>5.5E-2</v>
      </c>
      <c r="AX53" s="7">
        <v>5.6000000000000001E-2</v>
      </c>
      <c r="AY53" s="7">
        <v>6.2E-2</v>
      </c>
      <c r="AZ53" s="7">
        <v>5.5E-2</v>
      </c>
      <c r="BA53" s="7">
        <v>0.379</v>
      </c>
      <c r="BB53" s="7">
        <v>0.378</v>
      </c>
      <c r="BC53" s="7">
        <v>0.35499999999999998</v>
      </c>
      <c r="BD53" s="7">
        <v>0.36299999999999999</v>
      </c>
      <c r="BE53" s="7">
        <v>7.0000000000000007E-2</v>
      </c>
      <c r="BF53" s="7">
        <v>6.7000000000000004E-2</v>
      </c>
      <c r="BG53" s="7">
        <v>7.6999999999999999E-2</v>
      </c>
      <c r="BH53" s="7">
        <v>7.2999999999999995E-2</v>
      </c>
      <c r="BI53" s="7">
        <v>6.2E-2</v>
      </c>
      <c r="BJ53" s="7">
        <v>6.2E-2</v>
      </c>
      <c r="BK53" s="7">
        <v>5.3999999999999999E-2</v>
      </c>
      <c r="BL53" s="7">
        <v>5.1999999999999998E-2</v>
      </c>
      <c r="BM53" s="7">
        <v>0.23599999999999999</v>
      </c>
      <c r="BN53" s="7">
        <v>0.24</v>
      </c>
      <c r="BO53" s="7">
        <v>0.222</v>
      </c>
      <c r="BP53" s="7">
        <v>0.20599999999999999</v>
      </c>
      <c r="BQ53" s="7">
        <v>5.5E-2</v>
      </c>
      <c r="BR53" s="7">
        <v>5.5E-2</v>
      </c>
      <c r="BS53" s="7">
        <v>5.7000000000000002E-2</v>
      </c>
      <c r="BT53" s="7">
        <v>5.7000000000000002E-2</v>
      </c>
      <c r="BU53" s="7">
        <v>5.2999999999999999E-2</v>
      </c>
      <c r="BV53" s="7">
        <v>5.3999999999999999E-2</v>
      </c>
      <c r="BW53" s="7">
        <v>5.2999999999999999E-2</v>
      </c>
      <c r="BX53" s="7">
        <v>5.5E-2</v>
      </c>
      <c r="BY53" s="7">
        <v>0.16300000000000001</v>
      </c>
      <c r="BZ53" s="7">
        <v>0.17299999999999999</v>
      </c>
      <c r="CA53" s="7">
        <v>0.16700000000000001</v>
      </c>
      <c r="CB53" s="7">
        <v>0.185</v>
      </c>
      <c r="CC53" s="7">
        <v>5.5E-2</v>
      </c>
      <c r="CD53" s="7">
        <v>5.3999999999999999E-2</v>
      </c>
      <c r="CE53" s="7">
        <v>5.2999999999999999E-2</v>
      </c>
      <c r="CF53" s="7">
        <v>5.2999999999999999E-2</v>
      </c>
      <c r="CG53" s="7">
        <v>5.5E-2</v>
      </c>
      <c r="CH53" s="7">
        <v>5.2999999999999999E-2</v>
      </c>
      <c r="CI53" s="7">
        <v>5.2999999999999999E-2</v>
      </c>
      <c r="CJ53" s="7">
        <v>5.5E-2</v>
      </c>
      <c r="CK53" s="7">
        <v>0.11899999999999999</v>
      </c>
      <c r="CL53" s="7">
        <v>0.11700000000000001</v>
      </c>
      <c r="CM53" s="7">
        <v>0.11</v>
      </c>
      <c r="CN53" s="7">
        <v>0.11899999999999999</v>
      </c>
      <c r="CO53" s="7">
        <v>5.8000000000000003E-2</v>
      </c>
      <c r="CP53" s="7">
        <v>5.3999999999999999E-2</v>
      </c>
      <c r="CQ53" s="7">
        <v>5.2999999999999999E-2</v>
      </c>
      <c r="CR53" s="7">
        <v>5.8000000000000003E-2</v>
      </c>
      <c r="CS53" s="7">
        <v>6.4000000000000001E-2</v>
      </c>
      <c r="CT53" s="7">
        <v>5.3999999999999999E-2</v>
      </c>
      <c r="CU53" s="7">
        <v>5.3999999999999999E-2</v>
      </c>
    </row>
    <row r="54" spans="2:99" x14ac:dyDescent="0.15">
      <c r="B54" s="6">
        <v>1.7233796296296296E-2</v>
      </c>
      <c r="C54" s="7">
        <v>25.1</v>
      </c>
      <c r="D54" s="7">
        <v>5.2999999999999999E-2</v>
      </c>
      <c r="E54" s="7">
        <v>0.49299999999999999</v>
      </c>
      <c r="F54" s="7">
        <v>0.41699999999999998</v>
      </c>
      <c r="G54" s="7">
        <v>0.48399999999999999</v>
      </c>
      <c r="H54" s="7">
        <v>0.46899999999999997</v>
      </c>
      <c r="I54" s="7">
        <v>5.2999999999999999E-2</v>
      </c>
      <c r="J54" s="7">
        <v>5.0999999999999997E-2</v>
      </c>
      <c r="K54" s="7">
        <v>5.2999999999999999E-2</v>
      </c>
      <c r="L54" s="7">
        <v>5.1999999999999998E-2</v>
      </c>
      <c r="M54" s="7">
        <v>5.2999999999999999E-2</v>
      </c>
      <c r="N54" s="7">
        <v>5.2999999999999999E-2</v>
      </c>
      <c r="O54" s="7">
        <v>5.3999999999999999E-2</v>
      </c>
      <c r="P54" s="7">
        <v>5.1999999999999998E-2</v>
      </c>
      <c r="Q54" s="7">
        <v>0.48799999999999999</v>
      </c>
      <c r="R54" s="7">
        <v>0.5</v>
      </c>
      <c r="S54" s="7">
        <v>0.45400000000000001</v>
      </c>
      <c r="T54" s="7">
        <v>0.437</v>
      </c>
      <c r="U54" s="7">
        <v>5.6000000000000001E-2</v>
      </c>
      <c r="V54" s="7">
        <v>5.2999999999999999E-2</v>
      </c>
      <c r="W54" s="7">
        <v>5.3999999999999999E-2</v>
      </c>
      <c r="X54" s="7">
        <v>5.2999999999999999E-2</v>
      </c>
      <c r="Y54" s="7">
        <v>5.3999999999999999E-2</v>
      </c>
      <c r="Z54" s="7">
        <v>5.3999999999999999E-2</v>
      </c>
      <c r="AA54" s="7">
        <v>5.1999999999999998E-2</v>
      </c>
      <c r="AB54" s="7">
        <v>5.2999999999999999E-2</v>
      </c>
      <c r="AC54" s="7">
        <v>0.45</v>
      </c>
      <c r="AD54" s="7">
        <v>0.44500000000000001</v>
      </c>
      <c r="AE54" s="7">
        <v>0.41</v>
      </c>
      <c r="AF54" s="7">
        <v>0.51900000000000002</v>
      </c>
      <c r="AG54" s="7">
        <v>5.3999999999999999E-2</v>
      </c>
      <c r="AH54" s="7">
        <v>6.3E-2</v>
      </c>
      <c r="AI54" s="7">
        <v>6.0999999999999999E-2</v>
      </c>
      <c r="AJ54" s="7">
        <v>5.3999999999999999E-2</v>
      </c>
      <c r="AK54" s="7">
        <v>5.2999999999999999E-2</v>
      </c>
      <c r="AL54" s="7">
        <v>5.1999999999999998E-2</v>
      </c>
      <c r="AM54" s="7">
        <v>5.2999999999999999E-2</v>
      </c>
      <c r="AN54" s="7">
        <v>5.2999999999999999E-2</v>
      </c>
      <c r="AO54" s="7">
        <v>0.42699999999999999</v>
      </c>
      <c r="AP54" s="7">
        <v>0.42499999999999999</v>
      </c>
      <c r="AQ54" s="7">
        <v>0.40100000000000002</v>
      </c>
      <c r="AR54" s="7">
        <v>0.46800000000000003</v>
      </c>
      <c r="AS54" s="7">
        <v>5.2999999999999999E-2</v>
      </c>
      <c r="AT54" s="7">
        <v>5.2999999999999999E-2</v>
      </c>
      <c r="AU54" s="7">
        <v>5.5E-2</v>
      </c>
      <c r="AV54" s="7">
        <v>5.6000000000000001E-2</v>
      </c>
      <c r="AW54" s="7">
        <v>5.5E-2</v>
      </c>
      <c r="AX54" s="7">
        <v>5.6000000000000001E-2</v>
      </c>
      <c r="AY54" s="7">
        <v>6.2E-2</v>
      </c>
      <c r="AZ54" s="7">
        <v>5.5E-2</v>
      </c>
      <c r="BA54" s="7">
        <v>0.39</v>
      </c>
      <c r="BB54" s="7">
        <v>0.38900000000000001</v>
      </c>
      <c r="BC54" s="7">
        <v>0.36499999999999999</v>
      </c>
      <c r="BD54" s="7">
        <v>0.373</v>
      </c>
      <c r="BE54" s="7">
        <v>7.0000000000000007E-2</v>
      </c>
      <c r="BF54" s="7">
        <v>6.7000000000000004E-2</v>
      </c>
      <c r="BG54" s="7">
        <v>7.6999999999999999E-2</v>
      </c>
      <c r="BH54" s="7">
        <v>7.2999999999999995E-2</v>
      </c>
      <c r="BI54" s="7">
        <v>6.2E-2</v>
      </c>
      <c r="BJ54" s="7">
        <v>6.2E-2</v>
      </c>
      <c r="BK54" s="7">
        <v>5.3999999999999999E-2</v>
      </c>
      <c r="BL54" s="7">
        <v>5.1999999999999998E-2</v>
      </c>
      <c r="BM54" s="7">
        <v>0.24199999999999999</v>
      </c>
      <c r="BN54" s="7">
        <v>0.246</v>
      </c>
      <c r="BO54" s="7">
        <v>0.22800000000000001</v>
      </c>
      <c r="BP54" s="7">
        <v>0.21199999999999999</v>
      </c>
      <c r="BQ54" s="7">
        <v>5.5E-2</v>
      </c>
      <c r="BR54" s="7">
        <v>5.5E-2</v>
      </c>
      <c r="BS54" s="7">
        <v>5.7000000000000002E-2</v>
      </c>
      <c r="BT54" s="7">
        <v>5.7000000000000002E-2</v>
      </c>
      <c r="BU54" s="7">
        <v>5.2999999999999999E-2</v>
      </c>
      <c r="BV54" s="7">
        <v>5.3999999999999999E-2</v>
      </c>
      <c r="BW54" s="7">
        <v>5.2999999999999999E-2</v>
      </c>
      <c r="BX54" s="7">
        <v>5.5E-2</v>
      </c>
      <c r="BY54" s="7">
        <v>0.16700000000000001</v>
      </c>
      <c r="BZ54" s="7">
        <v>0.17699999999999999</v>
      </c>
      <c r="CA54" s="7">
        <v>0.17100000000000001</v>
      </c>
      <c r="CB54" s="7">
        <v>0.19</v>
      </c>
      <c r="CC54" s="7">
        <v>5.5E-2</v>
      </c>
      <c r="CD54" s="7">
        <v>5.3999999999999999E-2</v>
      </c>
      <c r="CE54" s="7">
        <v>5.2999999999999999E-2</v>
      </c>
      <c r="CF54" s="7">
        <v>5.2999999999999999E-2</v>
      </c>
      <c r="CG54" s="7">
        <v>5.5E-2</v>
      </c>
      <c r="CH54" s="7">
        <v>5.2999999999999999E-2</v>
      </c>
      <c r="CI54" s="7">
        <v>5.2999999999999999E-2</v>
      </c>
      <c r="CJ54" s="7">
        <v>5.5E-2</v>
      </c>
      <c r="CK54" s="7">
        <v>0.121</v>
      </c>
      <c r="CL54" s="7">
        <v>0.11899999999999999</v>
      </c>
      <c r="CM54" s="7">
        <v>0.112</v>
      </c>
      <c r="CN54" s="7">
        <v>0.121</v>
      </c>
      <c r="CO54" s="7">
        <v>5.8000000000000003E-2</v>
      </c>
      <c r="CP54" s="7">
        <v>5.3999999999999999E-2</v>
      </c>
      <c r="CQ54" s="7">
        <v>5.2999999999999999E-2</v>
      </c>
      <c r="CR54" s="7">
        <v>5.8000000000000003E-2</v>
      </c>
      <c r="CS54" s="7">
        <v>6.4000000000000001E-2</v>
      </c>
      <c r="CT54" s="7">
        <v>5.3999999999999999E-2</v>
      </c>
      <c r="CU54" s="7">
        <v>5.3999999999999999E-2</v>
      </c>
    </row>
    <row r="55" spans="2:99" x14ac:dyDescent="0.15">
      <c r="B55" s="6">
        <v>1.7916666666666668E-2</v>
      </c>
      <c r="C55" s="7">
        <v>25.1</v>
      </c>
      <c r="D55" s="7">
        <v>5.2999999999999999E-2</v>
      </c>
      <c r="E55" s="7">
        <v>0.50900000000000001</v>
      </c>
      <c r="F55" s="7">
        <v>0.43</v>
      </c>
      <c r="G55" s="7">
        <v>0.499</v>
      </c>
      <c r="H55" s="7">
        <v>0.48299999999999998</v>
      </c>
      <c r="I55" s="7">
        <v>5.2999999999999999E-2</v>
      </c>
      <c r="J55" s="7">
        <v>5.0999999999999997E-2</v>
      </c>
      <c r="K55" s="7">
        <v>5.2999999999999999E-2</v>
      </c>
      <c r="L55" s="7">
        <v>5.1999999999999998E-2</v>
      </c>
      <c r="M55" s="7">
        <v>5.2999999999999999E-2</v>
      </c>
      <c r="N55" s="7">
        <v>5.1999999999999998E-2</v>
      </c>
      <c r="O55" s="7">
        <v>5.3999999999999999E-2</v>
      </c>
      <c r="P55" s="7">
        <v>5.1999999999999998E-2</v>
      </c>
      <c r="Q55" s="7">
        <v>0.502</v>
      </c>
      <c r="R55" s="7">
        <v>0.51600000000000001</v>
      </c>
      <c r="S55" s="7">
        <v>0.46800000000000003</v>
      </c>
      <c r="T55" s="7">
        <v>0.45</v>
      </c>
      <c r="U55" s="7">
        <v>5.6000000000000001E-2</v>
      </c>
      <c r="V55" s="7">
        <v>5.2999999999999999E-2</v>
      </c>
      <c r="W55" s="7">
        <v>5.3999999999999999E-2</v>
      </c>
      <c r="X55" s="7">
        <v>5.2999999999999999E-2</v>
      </c>
      <c r="Y55" s="7">
        <v>5.3999999999999999E-2</v>
      </c>
      <c r="Z55" s="7">
        <v>5.3999999999999999E-2</v>
      </c>
      <c r="AA55" s="7">
        <v>5.1999999999999998E-2</v>
      </c>
      <c r="AB55" s="7">
        <v>5.2999999999999999E-2</v>
      </c>
      <c r="AC55" s="7">
        <v>0.46300000000000002</v>
      </c>
      <c r="AD55" s="7">
        <v>0.45700000000000002</v>
      </c>
      <c r="AE55" s="7">
        <v>0.42099999999999999</v>
      </c>
      <c r="AF55" s="7">
        <v>0.53500000000000003</v>
      </c>
      <c r="AG55" s="7">
        <v>5.3999999999999999E-2</v>
      </c>
      <c r="AH55" s="7">
        <v>6.3E-2</v>
      </c>
      <c r="AI55" s="7">
        <v>6.0999999999999999E-2</v>
      </c>
      <c r="AJ55" s="7">
        <v>5.2999999999999999E-2</v>
      </c>
      <c r="AK55" s="7">
        <v>5.2999999999999999E-2</v>
      </c>
      <c r="AL55" s="7">
        <v>5.1999999999999998E-2</v>
      </c>
      <c r="AM55" s="7">
        <v>5.2999999999999999E-2</v>
      </c>
      <c r="AN55" s="7">
        <v>5.2999999999999999E-2</v>
      </c>
      <c r="AO55" s="7">
        <v>0.44</v>
      </c>
      <c r="AP55" s="7">
        <v>0.438</v>
      </c>
      <c r="AQ55" s="7">
        <v>0.41299999999999998</v>
      </c>
      <c r="AR55" s="7">
        <v>0.48199999999999998</v>
      </c>
      <c r="AS55" s="7">
        <v>5.2999999999999999E-2</v>
      </c>
      <c r="AT55" s="7">
        <v>5.2999999999999999E-2</v>
      </c>
      <c r="AU55" s="7">
        <v>5.5E-2</v>
      </c>
      <c r="AV55" s="7">
        <v>5.6000000000000001E-2</v>
      </c>
      <c r="AW55" s="7">
        <v>5.5E-2</v>
      </c>
      <c r="AX55" s="7">
        <v>5.6000000000000001E-2</v>
      </c>
      <c r="AY55" s="7">
        <v>6.2E-2</v>
      </c>
      <c r="AZ55" s="7">
        <v>5.5E-2</v>
      </c>
      <c r="BA55" s="7">
        <v>0.4</v>
      </c>
      <c r="BB55" s="7">
        <v>0.39900000000000002</v>
      </c>
      <c r="BC55" s="7">
        <v>0.374</v>
      </c>
      <c r="BD55" s="7">
        <v>0.38300000000000001</v>
      </c>
      <c r="BE55" s="7">
        <v>7.0000000000000007E-2</v>
      </c>
      <c r="BF55" s="7">
        <v>6.7000000000000004E-2</v>
      </c>
      <c r="BG55" s="7">
        <v>7.6999999999999999E-2</v>
      </c>
      <c r="BH55" s="7">
        <v>7.2999999999999995E-2</v>
      </c>
      <c r="BI55" s="7">
        <v>6.2E-2</v>
      </c>
      <c r="BJ55" s="7">
        <v>6.2E-2</v>
      </c>
      <c r="BK55" s="7">
        <v>5.3999999999999999E-2</v>
      </c>
      <c r="BL55" s="7">
        <v>5.1999999999999998E-2</v>
      </c>
      <c r="BM55" s="7">
        <v>0.248</v>
      </c>
      <c r="BN55" s="7">
        <v>0.252</v>
      </c>
      <c r="BO55" s="7">
        <v>0.23400000000000001</v>
      </c>
      <c r="BP55" s="7">
        <v>0.218</v>
      </c>
      <c r="BQ55" s="7">
        <v>5.5E-2</v>
      </c>
      <c r="BR55" s="7">
        <v>5.5E-2</v>
      </c>
      <c r="BS55" s="7">
        <v>5.8000000000000003E-2</v>
      </c>
      <c r="BT55" s="7">
        <v>5.7000000000000002E-2</v>
      </c>
      <c r="BU55" s="7">
        <v>5.2999999999999999E-2</v>
      </c>
      <c r="BV55" s="7">
        <v>5.3999999999999999E-2</v>
      </c>
      <c r="BW55" s="7">
        <v>5.2999999999999999E-2</v>
      </c>
      <c r="BX55" s="7">
        <v>5.5E-2</v>
      </c>
      <c r="BY55" s="7">
        <v>0.17100000000000001</v>
      </c>
      <c r="BZ55" s="7">
        <v>0.18099999999999999</v>
      </c>
      <c r="CA55" s="7">
        <v>0.17499999999999999</v>
      </c>
      <c r="CB55" s="7">
        <v>0.19400000000000001</v>
      </c>
      <c r="CC55" s="7">
        <v>5.5E-2</v>
      </c>
      <c r="CD55" s="7">
        <v>5.3999999999999999E-2</v>
      </c>
      <c r="CE55" s="7">
        <v>5.2999999999999999E-2</v>
      </c>
      <c r="CF55" s="7">
        <v>5.2999999999999999E-2</v>
      </c>
      <c r="CG55" s="7">
        <v>5.5E-2</v>
      </c>
      <c r="CH55" s="7">
        <v>5.2999999999999999E-2</v>
      </c>
      <c r="CI55" s="7">
        <v>5.2999999999999999E-2</v>
      </c>
      <c r="CJ55" s="7">
        <v>5.5E-2</v>
      </c>
      <c r="CK55" s="7">
        <v>0.123</v>
      </c>
      <c r="CL55" s="7">
        <v>0.121</v>
      </c>
      <c r="CM55" s="7">
        <v>0.115</v>
      </c>
      <c r="CN55" s="7">
        <v>0.124</v>
      </c>
      <c r="CO55" s="7">
        <v>5.8000000000000003E-2</v>
      </c>
      <c r="CP55" s="7">
        <v>5.3999999999999999E-2</v>
      </c>
      <c r="CQ55" s="7">
        <v>5.2999999999999999E-2</v>
      </c>
      <c r="CR55" s="7">
        <v>5.8000000000000003E-2</v>
      </c>
      <c r="CS55" s="7">
        <v>6.4000000000000001E-2</v>
      </c>
      <c r="CT55" s="7">
        <v>5.3999999999999999E-2</v>
      </c>
      <c r="CU55" s="7">
        <v>5.2999999999999999E-2</v>
      </c>
    </row>
    <row r="56" spans="2:99" x14ac:dyDescent="0.15">
      <c r="B56" s="6">
        <v>1.8599537037037036E-2</v>
      </c>
      <c r="C56" s="7">
        <v>25.1</v>
      </c>
      <c r="D56" s="7">
        <v>5.2999999999999999E-2</v>
      </c>
      <c r="E56" s="7">
        <v>0.52400000000000002</v>
      </c>
      <c r="F56" s="7">
        <v>0.443</v>
      </c>
      <c r="G56" s="7">
        <v>0.51400000000000001</v>
      </c>
      <c r="H56" s="7">
        <v>0.498</v>
      </c>
      <c r="I56" s="7">
        <v>5.2999999999999999E-2</v>
      </c>
      <c r="J56" s="7">
        <v>5.0999999999999997E-2</v>
      </c>
      <c r="K56" s="7">
        <v>5.2999999999999999E-2</v>
      </c>
      <c r="L56" s="7">
        <v>5.1999999999999998E-2</v>
      </c>
      <c r="M56" s="7">
        <v>5.2999999999999999E-2</v>
      </c>
      <c r="N56" s="7">
        <v>5.2999999999999999E-2</v>
      </c>
      <c r="O56" s="7">
        <v>5.3999999999999999E-2</v>
      </c>
      <c r="P56" s="7">
        <v>5.1999999999999998E-2</v>
      </c>
      <c r="Q56" s="7">
        <v>0.51800000000000002</v>
      </c>
      <c r="R56" s="7">
        <v>0.53200000000000003</v>
      </c>
      <c r="S56" s="7">
        <v>0.48199999999999998</v>
      </c>
      <c r="T56" s="7">
        <v>0.46300000000000002</v>
      </c>
      <c r="U56" s="7">
        <v>5.6000000000000001E-2</v>
      </c>
      <c r="V56" s="7">
        <v>5.2999999999999999E-2</v>
      </c>
      <c r="W56" s="7">
        <v>5.3999999999999999E-2</v>
      </c>
      <c r="X56" s="7">
        <v>5.2999999999999999E-2</v>
      </c>
      <c r="Y56" s="7">
        <v>5.3999999999999999E-2</v>
      </c>
      <c r="Z56" s="7">
        <v>5.3999999999999999E-2</v>
      </c>
      <c r="AA56" s="7">
        <v>5.1999999999999998E-2</v>
      </c>
      <c r="AB56" s="7">
        <v>5.2999999999999999E-2</v>
      </c>
      <c r="AC56" s="7">
        <v>0.47699999999999998</v>
      </c>
      <c r="AD56" s="7">
        <v>0.47</v>
      </c>
      <c r="AE56" s="7">
        <v>0.433</v>
      </c>
      <c r="AF56" s="7">
        <v>0.55000000000000004</v>
      </c>
      <c r="AG56" s="7">
        <v>5.3999999999999999E-2</v>
      </c>
      <c r="AH56" s="7">
        <v>6.3E-2</v>
      </c>
      <c r="AI56" s="7">
        <v>6.0999999999999999E-2</v>
      </c>
      <c r="AJ56" s="7">
        <v>5.3999999999999999E-2</v>
      </c>
      <c r="AK56" s="7">
        <v>5.2999999999999999E-2</v>
      </c>
      <c r="AL56" s="7">
        <v>5.1999999999999998E-2</v>
      </c>
      <c r="AM56" s="7">
        <v>5.2999999999999999E-2</v>
      </c>
      <c r="AN56" s="7">
        <v>5.2999999999999999E-2</v>
      </c>
      <c r="AO56" s="7">
        <v>0.45300000000000001</v>
      </c>
      <c r="AP56" s="7">
        <v>0.45</v>
      </c>
      <c r="AQ56" s="7">
        <v>0.42499999999999999</v>
      </c>
      <c r="AR56" s="7">
        <v>0.495</v>
      </c>
      <c r="AS56" s="7">
        <v>5.2999999999999999E-2</v>
      </c>
      <c r="AT56" s="7">
        <v>5.2999999999999999E-2</v>
      </c>
      <c r="AU56" s="7">
        <v>5.5E-2</v>
      </c>
      <c r="AV56" s="7">
        <v>5.6000000000000001E-2</v>
      </c>
      <c r="AW56" s="7">
        <v>5.5E-2</v>
      </c>
      <c r="AX56" s="7">
        <v>5.6000000000000001E-2</v>
      </c>
      <c r="AY56" s="7">
        <v>6.2E-2</v>
      </c>
      <c r="AZ56" s="7">
        <v>5.5E-2</v>
      </c>
      <c r="BA56" s="7">
        <v>0.41</v>
      </c>
      <c r="BB56" s="7">
        <v>0.41</v>
      </c>
      <c r="BC56" s="7">
        <v>0.38300000000000001</v>
      </c>
      <c r="BD56" s="7">
        <v>0.39300000000000002</v>
      </c>
      <c r="BE56" s="7">
        <v>7.0000000000000007E-2</v>
      </c>
      <c r="BF56" s="7">
        <v>6.6000000000000003E-2</v>
      </c>
      <c r="BG56" s="7">
        <v>7.5999999999999998E-2</v>
      </c>
      <c r="BH56" s="7">
        <v>7.2999999999999995E-2</v>
      </c>
      <c r="BI56" s="7">
        <v>6.0999999999999999E-2</v>
      </c>
      <c r="BJ56" s="7">
        <v>6.2E-2</v>
      </c>
      <c r="BK56" s="7">
        <v>5.3999999999999999E-2</v>
      </c>
      <c r="BL56" s="7">
        <v>5.1999999999999998E-2</v>
      </c>
      <c r="BM56" s="7">
        <v>0.254</v>
      </c>
      <c r="BN56" s="7">
        <v>0.25800000000000001</v>
      </c>
      <c r="BO56" s="7">
        <v>0.24</v>
      </c>
      <c r="BP56" s="7">
        <v>0.223</v>
      </c>
      <c r="BQ56" s="7">
        <v>5.5E-2</v>
      </c>
      <c r="BR56" s="7">
        <v>5.5E-2</v>
      </c>
      <c r="BS56" s="7">
        <v>5.8000000000000003E-2</v>
      </c>
      <c r="BT56" s="7">
        <v>5.7000000000000002E-2</v>
      </c>
      <c r="BU56" s="7">
        <v>5.2999999999999999E-2</v>
      </c>
      <c r="BV56" s="7">
        <v>5.3999999999999999E-2</v>
      </c>
      <c r="BW56" s="7">
        <v>5.2999999999999999E-2</v>
      </c>
      <c r="BX56" s="7">
        <v>5.3999999999999999E-2</v>
      </c>
      <c r="BY56" s="7">
        <v>0.17399999999999999</v>
      </c>
      <c r="BZ56" s="7">
        <v>0.184</v>
      </c>
      <c r="CA56" s="7">
        <v>0.17799999999999999</v>
      </c>
      <c r="CB56" s="7">
        <v>0.19800000000000001</v>
      </c>
      <c r="CC56" s="7">
        <v>5.5E-2</v>
      </c>
      <c r="CD56" s="7">
        <v>5.3999999999999999E-2</v>
      </c>
      <c r="CE56" s="7">
        <v>5.2999999999999999E-2</v>
      </c>
      <c r="CF56" s="7">
        <v>5.2999999999999999E-2</v>
      </c>
      <c r="CG56" s="7">
        <v>5.5E-2</v>
      </c>
      <c r="CH56" s="7">
        <v>5.2999999999999999E-2</v>
      </c>
      <c r="CI56" s="7">
        <v>5.2999999999999999E-2</v>
      </c>
      <c r="CJ56" s="7">
        <v>5.3999999999999999E-2</v>
      </c>
      <c r="CK56" s="7">
        <v>0.126</v>
      </c>
      <c r="CL56" s="7">
        <v>0.124</v>
      </c>
      <c r="CM56" s="7">
        <v>0.11700000000000001</v>
      </c>
      <c r="CN56" s="7">
        <v>0.126</v>
      </c>
      <c r="CO56" s="7">
        <v>5.8000000000000003E-2</v>
      </c>
      <c r="CP56" s="7">
        <v>5.3999999999999999E-2</v>
      </c>
      <c r="CQ56" s="7">
        <v>5.2999999999999999E-2</v>
      </c>
      <c r="CR56" s="7">
        <v>5.8000000000000003E-2</v>
      </c>
      <c r="CS56" s="7">
        <v>6.4000000000000001E-2</v>
      </c>
      <c r="CT56" s="7">
        <v>5.3999999999999999E-2</v>
      </c>
      <c r="CU56" s="7">
        <v>5.2999999999999999E-2</v>
      </c>
    </row>
    <row r="57" spans="2:99" x14ac:dyDescent="0.15">
      <c r="B57" s="6">
        <v>1.9282407407407408E-2</v>
      </c>
      <c r="C57" s="7">
        <v>25.1</v>
      </c>
      <c r="D57" s="7">
        <v>5.2999999999999999E-2</v>
      </c>
      <c r="E57" s="7">
        <v>0.54</v>
      </c>
      <c r="F57" s="7">
        <v>0.45600000000000002</v>
      </c>
      <c r="G57" s="7">
        <v>0.52900000000000003</v>
      </c>
      <c r="H57" s="7">
        <v>0.51300000000000001</v>
      </c>
      <c r="I57" s="7">
        <v>5.2999999999999999E-2</v>
      </c>
      <c r="J57" s="7">
        <v>5.0999999999999997E-2</v>
      </c>
      <c r="K57" s="7">
        <v>5.2999999999999999E-2</v>
      </c>
      <c r="L57" s="7">
        <v>5.1999999999999998E-2</v>
      </c>
      <c r="M57" s="7">
        <v>5.2999999999999999E-2</v>
      </c>
      <c r="N57" s="7">
        <v>5.1999999999999998E-2</v>
      </c>
      <c r="O57" s="7">
        <v>5.3999999999999999E-2</v>
      </c>
      <c r="P57" s="7">
        <v>5.1999999999999998E-2</v>
      </c>
      <c r="Q57" s="7">
        <v>0.53200000000000003</v>
      </c>
      <c r="R57" s="7">
        <v>0.54600000000000004</v>
      </c>
      <c r="S57" s="7">
        <v>0.495</v>
      </c>
      <c r="T57" s="7">
        <v>0.47699999999999998</v>
      </c>
      <c r="U57" s="7">
        <v>5.6000000000000001E-2</v>
      </c>
      <c r="V57" s="7">
        <v>5.2999999999999999E-2</v>
      </c>
      <c r="W57" s="7">
        <v>5.3999999999999999E-2</v>
      </c>
      <c r="X57" s="7">
        <v>5.2999999999999999E-2</v>
      </c>
      <c r="Y57" s="7">
        <v>5.3999999999999999E-2</v>
      </c>
      <c r="Z57" s="7">
        <v>5.3999999999999999E-2</v>
      </c>
      <c r="AA57" s="7">
        <v>5.1999999999999998E-2</v>
      </c>
      <c r="AB57" s="7">
        <v>5.2999999999999999E-2</v>
      </c>
      <c r="AC57" s="7">
        <v>0.49</v>
      </c>
      <c r="AD57" s="7">
        <v>0.48299999999999998</v>
      </c>
      <c r="AE57" s="7">
        <v>0.44500000000000001</v>
      </c>
      <c r="AF57" s="7">
        <v>0.56599999999999995</v>
      </c>
      <c r="AG57" s="7">
        <v>5.2999999999999999E-2</v>
      </c>
      <c r="AH57" s="7">
        <v>6.3E-2</v>
      </c>
      <c r="AI57" s="7">
        <v>6.0999999999999999E-2</v>
      </c>
      <c r="AJ57" s="7">
        <v>5.2999999999999999E-2</v>
      </c>
      <c r="AK57" s="7">
        <v>5.2999999999999999E-2</v>
      </c>
      <c r="AL57" s="7">
        <v>5.1999999999999998E-2</v>
      </c>
      <c r="AM57" s="7">
        <v>5.2999999999999999E-2</v>
      </c>
      <c r="AN57" s="7">
        <v>5.2999999999999999E-2</v>
      </c>
      <c r="AO57" s="7">
        <v>0.46600000000000003</v>
      </c>
      <c r="AP57" s="7">
        <v>0.46200000000000002</v>
      </c>
      <c r="AQ57" s="7">
        <v>0.436</v>
      </c>
      <c r="AR57" s="7">
        <v>0.50900000000000001</v>
      </c>
      <c r="AS57" s="7">
        <v>5.2999999999999999E-2</v>
      </c>
      <c r="AT57" s="7">
        <v>5.2999999999999999E-2</v>
      </c>
      <c r="AU57" s="7">
        <v>5.5E-2</v>
      </c>
      <c r="AV57" s="7">
        <v>5.6000000000000001E-2</v>
      </c>
      <c r="AW57" s="7">
        <v>5.5E-2</v>
      </c>
      <c r="AX57" s="7">
        <v>5.6000000000000001E-2</v>
      </c>
      <c r="AY57" s="7">
        <v>6.2E-2</v>
      </c>
      <c r="AZ57" s="7">
        <v>5.5E-2</v>
      </c>
      <c r="BA57" s="7">
        <v>0.42</v>
      </c>
      <c r="BB57" s="7">
        <v>0.42</v>
      </c>
      <c r="BC57" s="7">
        <v>0.39200000000000002</v>
      </c>
      <c r="BD57" s="7">
        <v>0.40200000000000002</v>
      </c>
      <c r="BE57" s="7">
        <v>7.0000000000000007E-2</v>
      </c>
      <c r="BF57" s="7">
        <v>6.6000000000000003E-2</v>
      </c>
      <c r="BG57" s="7">
        <v>7.5999999999999998E-2</v>
      </c>
      <c r="BH57" s="7">
        <v>7.2999999999999995E-2</v>
      </c>
      <c r="BI57" s="7">
        <v>6.0999999999999999E-2</v>
      </c>
      <c r="BJ57" s="7">
        <v>6.2E-2</v>
      </c>
      <c r="BK57" s="7">
        <v>5.3999999999999999E-2</v>
      </c>
      <c r="BL57" s="7">
        <v>5.1999999999999998E-2</v>
      </c>
      <c r="BM57" s="7">
        <v>0.25900000000000001</v>
      </c>
      <c r="BN57" s="7">
        <v>0.26400000000000001</v>
      </c>
      <c r="BO57" s="7">
        <v>0.245</v>
      </c>
      <c r="BP57" s="7">
        <v>0.22900000000000001</v>
      </c>
      <c r="BQ57" s="7">
        <v>5.5E-2</v>
      </c>
      <c r="BR57" s="7">
        <v>5.5E-2</v>
      </c>
      <c r="BS57" s="7">
        <v>5.8000000000000003E-2</v>
      </c>
      <c r="BT57" s="7">
        <v>5.7000000000000002E-2</v>
      </c>
      <c r="BU57" s="7">
        <v>5.2999999999999999E-2</v>
      </c>
      <c r="BV57" s="7">
        <v>5.3999999999999999E-2</v>
      </c>
      <c r="BW57" s="7">
        <v>5.2999999999999999E-2</v>
      </c>
      <c r="BX57" s="7">
        <v>5.3999999999999999E-2</v>
      </c>
      <c r="BY57" s="7">
        <v>0.17799999999999999</v>
      </c>
      <c r="BZ57" s="7">
        <v>0.188</v>
      </c>
      <c r="CA57" s="7">
        <v>0.182</v>
      </c>
      <c r="CB57" s="7">
        <v>0.20300000000000001</v>
      </c>
      <c r="CC57" s="7">
        <v>5.5E-2</v>
      </c>
      <c r="CD57" s="7">
        <v>5.3999999999999999E-2</v>
      </c>
      <c r="CE57" s="7">
        <v>5.2999999999999999E-2</v>
      </c>
      <c r="CF57" s="7">
        <v>5.2999999999999999E-2</v>
      </c>
      <c r="CG57" s="7">
        <v>5.5E-2</v>
      </c>
      <c r="CH57" s="7">
        <v>5.2999999999999999E-2</v>
      </c>
      <c r="CI57" s="7">
        <v>5.2999999999999999E-2</v>
      </c>
      <c r="CJ57" s="7">
        <v>5.3999999999999999E-2</v>
      </c>
      <c r="CK57" s="7">
        <v>0.128</v>
      </c>
      <c r="CL57" s="7">
        <v>0.126</v>
      </c>
      <c r="CM57" s="7">
        <v>0.11899999999999999</v>
      </c>
      <c r="CN57" s="7">
        <v>0.129</v>
      </c>
      <c r="CO57" s="7">
        <v>5.8000000000000003E-2</v>
      </c>
      <c r="CP57" s="7">
        <v>5.3999999999999999E-2</v>
      </c>
      <c r="CQ57" s="7">
        <v>5.2999999999999999E-2</v>
      </c>
      <c r="CR57" s="7">
        <v>5.8000000000000003E-2</v>
      </c>
      <c r="CS57" s="7">
        <v>6.4000000000000001E-2</v>
      </c>
      <c r="CT57" s="7">
        <v>5.3999999999999999E-2</v>
      </c>
      <c r="CU57" s="7">
        <v>5.2999999999999999E-2</v>
      </c>
    </row>
    <row r="58" spans="2:99" x14ac:dyDescent="0.15">
      <c r="B58" s="6">
        <v>1.996527777777778E-2</v>
      </c>
      <c r="C58" s="7">
        <v>25.1</v>
      </c>
      <c r="D58" s="7">
        <v>5.2999999999999999E-2</v>
      </c>
      <c r="E58" s="7">
        <v>0.55500000000000005</v>
      </c>
      <c r="F58" s="7">
        <v>0.46800000000000003</v>
      </c>
      <c r="G58" s="7">
        <v>0.54400000000000004</v>
      </c>
      <c r="H58" s="7">
        <v>0.52700000000000002</v>
      </c>
      <c r="I58" s="7">
        <v>5.2999999999999999E-2</v>
      </c>
      <c r="J58" s="7">
        <v>5.0999999999999997E-2</v>
      </c>
      <c r="K58" s="7">
        <v>5.2999999999999999E-2</v>
      </c>
      <c r="L58" s="7">
        <v>5.1999999999999998E-2</v>
      </c>
      <c r="M58" s="7">
        <v>5.2999999999999999E-2</v>
      </c>
      <c r="N58" s="7">
        <v>5.2999999999999999E-2</v>
      </c>
      <c r="O58" s="7">
        <v>5.3999999999999999E-2</v>
      </c>
      <c r="P58" s="7">
        <v>5.1999999999999998E-2</v>
      </c>
      <c r="Q58" s="7">
        <v>0.54700000000000004</v>
      </c>
      <c r="R58" s="7">
        <v>0.56100000000000005</v>
      </c>
      <c r="S58" s="7">
        <v>0.50900000000000001</v>
      </c>
      <c r="T58" s="7">
        <v>0.48899999999999999</v>
      </c>
      <c r="U58" s="7">
        <v>5.6000000000000001E-2</v>
      </c>
      <c r="V58" s="7">
        <v>5.2999999999999999E-2</v>
      </c>
      <c r="W58" s="7">
        <v>5.3999999999999999E-2</v>
      </c>
      <c r="X58" s="7">
        <v>5.2999999999999999E-2</v>
      </c>
      <c r="Y58" s="7">
        <v>5.3999999999999999E-2</v>
      </c>
      <c r="Z58" s="7">
        <v>5.3999999999999999E-2</v>
      </c>
      <c r="AA58" s="7">
        <v>5.2999999999999999E-2</v>
      </c>
      <c r="AB58" s="7">
        <v>5.2999999999999999E-2</v>
      </c>
      <c r="AC58" s="7">
        <v>0.504</v>
      </c>
      <c r="AD58" s="7">
        <v>0.495</v>
      </c>
      <c r="AE58" s="7">
        <v>0.45700000000000002</v>
      </c>
      <c r="AF58" s="7">
        <v>0.58099999999999996</v>
      </c>
      <c r="AG58" s="7">
        <v>5.3999999999999999E-2</v>
      </c>
      <c r="AH58" s="7">
        <v>6.3E-2</v>
      </c>
      <c r="AI58" s="7">
        <v>6.0999999999999999E-2</v>
      </c>
      <c r="AJ58" s="7">
        <v>5.2999999999999999E-2</v>
      </c>
      <c r="AK58" s="7">
        <v>5.2999999999999999E-2</v>
      </c>
      <c r="AL58" s="7">
        <v>5.1999999999999998E-2</v>
      </c>
      <c r="AM58" s="7">
        <v>5.2999999999999999E-2</v>
      </c>
      <c r="AN58" s="7">
        <v>5.2999999999999999E-2</v>
      </c>
      <c r="AO58" s="7">
        <v>0.47899999999999998</v>
      </c>
      <c r="AP58" s="7">
        <v>0.47299999999999998</v>
      </c>
      <c r="AQ58" s="7">
        <v>0.44700000000000001</v>
      </c>
      <c r="AR58" s="7">
        <v>0.52200000000000002</v>
      </c>
      <c r="AS58" s="7">
        <v>5.2999999999999999E-2</v>
      </c>
      <c r="AT58" s="7">
        <v>5.2999999999999999E-2</v>
      </c>
      <c r="AU58" s="7">
        <v>5.5E-2</v>
      </c>
      <c r="AV58" s="7">
        <v>5.6000000000000001E-2</v>
      </c>
      <c r="AW58" s="7">
        <v>5.5E-2</v>
      </c>
      <c r="AX58" s="7">
        <v>5.6000000000000001E-2</v>
      </c>
      <c r="AY58" s="7">
        <v>6.2E-2</v>
      </c>
      <c r="AZ58" s="7">
        <v>5.5E-2</v>
      </c>
      <c r="BA58" s="7">
        <v>0.43</v>
      </c>
      <c r="BB58" s="7">
        <v>0.43</v>
      </c>
      <c r="BC58" s="7">
        <v>0.40200000000000002</v>
      </c>
      <c r="BD58" s="7">
        <v>0.41199999999999998</v>
      </c>
      <c r="BE58" s="7">
        <v>7.0000000000000007E-2</v>
      </c>
      <c r="BF58" s="7">
        <v>6.6000000000000003E-2</v>
      </c>
      <c r="BG58" s="7">
        <v>7.6999999999999999E-2</v>
      </c>
      <c r="BH58" s="7">
        <v>7.2999999999999995E-2</v>
      </c>
      <c r="BI58" s="7">
        <v>6.2E-2</v>
      </c>
      <c r="BJ58" s="7">
        <v>6.2E-2</v>
      </c>
      <c r="BK58" s="7">
        <v>5.3999999999999999E-2</v>
      </c>
      <c r="BL58" s="7">
        <v>5.1999999999999998E-2</v>
      </c>
      <c r="BM58" s="7">
        <v>0.26600000000000001</v>
      </c>
      <c r="BN58" s="7">
        <v>0.27</v>
      </c>
      <c r="BO58" s="7">
        <v>0.251</v>
      </c>
      <c r="BP58" s="7">
        <v>0.23499999999999999</v>
      </c>
      <c r="BQ58" s="7">
        <v>5.5E-2</v>
      </c>
      <c r="BR58" s="7">
        <v>5.5E-2</v>
      </c>
      <c r="BS58" s="7">
        <v>5.7000000000000002E-2</v>
      </c>
      <c r="BT58" s="7">
        <v>5.7000000000000002E-2</v>
      </c>
      <c r="BU58" s="7">
        <v>5.2999999999999999E-2</v>
      </c>
      <c r="BV58" s="7">
        <v>5.3999999999999999E-2</v>
      </c>
      <c r="BW58" s="7">
        <v>5.2999999999999999E-2</v>
      </c>
      <c r="BX58" s="7">
        <v>5.5E-2</v>
      </c>
      <c r="BY58" s="7">
        <v>0.182</v>
      </c>
      <c r="BZ58" s="7">
        <v>0.192</v>
      </c>
      <c r="CA58" s="7">
        <v>0.186</v>
      </c>
      <c r="CB58" s="7">
        <v>0.20699999999999999</v>
      </c>
      <c r="CC58" s="7">
        <v>5.5E-2</v>
      </c>
      <c r="CD58" s="7">
        <v>5.3999999999999999E-2</v>
      </c>
      <c r="CE58" s="7">
        <v>5.2999999999999999E-2</v>
      </c>
      <c r="CF58" s="7">
        <v>5.2999999999999999E-2</v>
      </c>
      <c r="CG58" s="7">
        <v>5.5E-2</v>
      </c>
      <c r="CH58" s="7">
        <v>5.2999999999999999E-2</v>
      </c>
      <c r="CI58" s="7">
        <v>5.2999999999999999E-2</v>
      </c>
      <c r="CJ58" s="7">
        <v>5.3999999999999999E-2</v>
      </c>
      <c r="CK58" s="7">
        <v>0.13100000000000001</v>
      </c>
      <c r="CL58" s="7">
        <v>0.128</v>
      </c>
      <c r="CM58" s="7">
        <v>0.121</v>
      </c>
      <c r="CN58" s="7">
        <v>0.13100000000000001</v>
      </c>
      <c r="CO58" s="7">
        <v>5.8000000000000003E-2</v>
      </c>
      <c r="CP58" s="7">
        <v>5.3999999999999999E-2</v>
      </c>
      <c r="CQ58" s="7">
        <v>5.2999999999999999E-2</v>
      </c>
      <c r="CR58" s="7">
        <v>5.8000000000000003E-2</v>
      </c>
      <c r="CS58" s="7">
        <v>6.4000000000000001E-2</v>
      </c>
      <c r="CT58" s="7">
        <v>5.3999999999999999E-2</v>
      </c>
      <c r="CU58" s="7">
        <v>5.2999999999999999E-2</v>
      </c>
    </row>
    <row r="59" spans="2:99" x14ac:dyDescent="0.15">
      <c r="B59" s="6">
        <v>2.0648148148148148E-2</v>
      </c>
      <c r="C59" s="7">
        <v>25.1</v>
      </c>
      <c r="D59" s="7">
        <v>5.2999999999999999E-2</v>
      </c>
      <c r="E59" s="7">
        <v>0.57099999999999995</v>
      </c>
      <c r="F59" s="7">
        <v>0.48099999999999998</v>
      </c>
      <c r="G59" s="7">
        <v>0.55800000000000005</v>
      </c>
      <c r="H59" s="7">
        <v>0.54200000000000004</v>
      </c>
      <c r="I59" s="7">
        <v>5.2999999999999999E-2</v>
      </c>
      <c r="J59" s="7">
        <v>5.0999999999999997E-2</v>
      </c>
      <c r="K59" s="7">
        <v>5.2999999999999999E-2</v>
      </c>
      <c r="L59" s="7">
        <v>5.1999999999999998E-2</v>
      </c>
      <c r="M59" s="7">
        <v>5.2999999999999999E-2</v>
      </c>
      <c r="N59" s="7">
        <v>5.2999999999999999E-2</v>
      </c>
      <c r="O59" s="7">
        <v>5.3999999999999999E-2</v>
      </c>
      <c r="P59" s="7">
        <v>5.1999999999999998E-2</v>
      </c>
      <c r="Q59" s="7">
        <v>0.56299999999999994</v>
      </c>
      <c r="R59" s="7">
        <v>0.57699999999999996</v>
      </c>
      <c r="S59" s="7">
        <v>0.52300000000000002</v>
      </c>
      <c r="T59" s="7">
        <v>0.502</v>
      </c>
      <c r="U59" s="7">
        <v>5.6000000000000001E-2</v>
      </c>
      <c r="V59" s="7">
        <v>5.2999999999999999E-2</v>
      </c>
      <c r="W59" s="7">
        <v>5.3999999999999999E-2</v>
      </c>
      <c r="X59" s="7">
        <v>5.2999999999999999E-2</v>
      </c>
      <c r="Y59" s="7">
        <v>5.3999999999999999E-2</v>
      </c>
      <c r="Z59" s="7">
        <v>5.3999999999999999E-2</v>
      </c>
      <c r="AA59" s="7">
        <v>5.2999999999999999E-2</v>
      </c>
      <c r="AB59" s="7">
        <v>5.2999999999999999E-2</v>
      </c>
      <c r="AC59" s="7">
        <v>0.51800000000000002</v>
      </c>
      <c r="AD59" s="7">
        <v>0.50900000000000001</v>
      </c>
      <c r="AE59" s="7">
        <v>0.46800000000000003</v>
      </c>
      <c r="AF59" s="7">
        <v>0.59599999999999997</v>
      </c>
      <c r="AG59" s="7">
        <v>5.2999999999999999E-2</v>
      </c>
      <c r="AH59" s="7">
        <v>6.3E-2</v>
      </c>
      <c r="AI59" s="7">
        <v>6.0999999999999999E-2</v>
      </c>
      <c r="AJ59" s="7">
        <v>5.2999999999999999E-2</v>
      </c>
      <c r="AK59" s="7">
        <v>5.2999999999999999E-2</v>
      </c>
      <c r="AL59" s="7">
        <v>5.1999999999999998E-2</v>
      </c>
      <c r="AM59" s="7">
        <v>5.2999999999999999E-2</v>
      </c>
      <c r="AN59" s="7">
        <v>5.2999999999999999E-2</v>
      </c>
      <c r="AO59" s="7">
        <v>0.49099999999999999</v>
      </c>
      <c r="AP59" s="7">
        <v>0.48499999999999999</v>
      </c>
      <c r="AQ59" s="7">
        <v>0.45800000000000002</v>
      </c>
      <c r="AR59" s="7">
        <v>0.53500000000000003</v>
      </c>
      <c r="AS59" s="7">
        <v>5.2999999999999999E-2</v>
      </c>
      <c r="AT59" s="7">
        <v>5.2999999999999999E-2</v>
      </c>
      <c r="AU59" s="7">
        <v>5.5E-2</v>
      </c>
      <c r="AV59" s="7">
        <v>5.6000000000000001E-2</v>
      </c>
      <c r="AW59" s="7">
        <v>5.5E-2</v>
      </c>
      <c r="AX59" s="7">
        <v>5.6000000000000001E-2</v>
      </c>
      <c r="AY59" s="7">
        <v>6.0999999999999999E-2</v>
      </c>
      <c r="AZ59" s="7">
        <v>5.5E-2</v>
      </c>
      <c r="BA59" s="7">
        <v>0.439</v>
      </c>
      <c r="BB59" s="7">
        <v>0.44</v>
      </c>
      <c r="BC59" s="7">
        <v>0.41</v>
      </c>
      <c r="BD59" s="7">
        <v>0.42</v>
      </c>
      <c r="BE59" s="7">
        <v>7.0000000000000007E-2</v>
      </c>
      <c r="BF59" s="7">
        <v>6.6000000000000003E-2</v>
      </c>
      <c r="BG59" s="7">
        <v>7.6999999999999999E-2</v>
      </c>
      <c r="BH59" s="7">
        <v>7.2999999999999995E-2</v>
      </c>
      <c r="BI59" s="7">
        <v>6.2E-2</v>
      </c>
      <c r="BJ59" s="7">
        <v>6.2E-2</v>
      </c>
      <c r="BK59" s="7">
        <v>5.3999999999999999E-2</v>
      </c>
      <c r="BL59" s="7">
        <v>5.1999999999999998E-2</v>
      </c>
      <c r="BM59" s="7">
        <v>0.27200000000000002</v>
      </c>
      <c r="BN59" s="7">
        <v>0.27600000000000002</v>
      </c>
      <c r="BO59" s="7">
        <v>0.25700000000000001</v>
      </c>
      <c r="BP59" s="7">
        <v>0.24099999999999999</v>
      </c>
      <c r="BQ59" s="7">
        <v>5.5E-2</v>
      </c>
      <c r="BR59" s="7">
        <v>5.5E-2</v>
      </c>
      <c r="BS59" s="7">
        <v>5.7000000000000002E-2</v>
      </c>
      <c r="BT59" s="7">
        <v>5.7000000000000002E-2</v>
      </c>
      <c r="BU59" s="7">
        <v>5.2999999999999999E-2</v>
      </c>
      <c r="BV59" s="7">
        <v>5.3999999999999999E-2</v>
      </c>
      <c r="BW59" s="7">
        <v>5.2999999999999999E-2</v>
      </c>
      <c r="BX59" s="7">
        <v>5.3999999999999999E-2</v>
      </c>
      <c r="BY59" s="7">
        <v>0.186</v>
      </c>
      <c r="BZ59" s="7">
        <v>0.19600000000000001</v>
      </c>
      <c r="CA59" s="7">
        <v>0.19</v>
      </c>
      <c r="CB59" s="7">
        <v>0.21099999999999999</v>
      </c>
      <c r="CC59" s="7">
        <v>5.5E-2</v>
      </c>
      <c r="CD59" s="7">
        <v>5.3999999999999999E-2</v>
      </c>
      <c r="CE59" s="7">
        <v>5.2999999999999999E-2</v>
      </c>
      <c r="CF59" s="7">
        <v>5.2999999999999999E-2</v>
      </c>
      <c r="CG59" s="7">
        <v>5.5E-2</v>
      </c>
      <c r="CH59" s="7">
        <v>5.2999999999999999E-2</v>
      </c>
      <c r="CI59" s="7">
        <v>5.2999999999999999E-2</v>
      </c>
      <c r="CJ59" s="7">
        <v>5.3999999999999999E-2</v>
      </c>
      <c r="CK59" s="7">
        <v>0.13300000000000001</v>
      </c>
      <c r="CL59" s="7">
        <v>0.13100000000000001</v>
      </c>
      <c r="CM59" s="7">
        <v>0.123</v>
      </c>
      <c r="CN59" s="7">
        <v>0.13300000000000001</v>
      </c>
      <c r="CO59" s="7">
        <v>5.8000000000000003E-2</v>
      </c>
      <c r="CP59" s="7">
        <v>5.3999999999999999E-2</v>
      </c>
      <c r="CQ59" s="7">
        <v>5.2999999999999999E-2</v>
      </c>
      <c r="CR59" s="7">
        <v>5.8000000000000003E-2</v>
      </c>
      <c r="CS59" s="7">
        <v>6.4000000000000001E-2</v>
      </c>
      <c r="CT59" s="7">
        <v>5.3999999999999999E-2</v>
      </c>
      <c r="CU59" s="7">
        <v>5.2999999999999999E-2</v>
      </c>
    </row>
    <row r="60" spans="2:99" x14ac:dyDescent="0.15">
      <c r="B60" s="6">
        <v>2.1331018518518517E-2</v>
      </c>
      <c r="C60" s="7">
        <v>25.1</v>
      </c>
      <c r="D60" s="7">
        <v>5.2999999999999999E-2</v>
      </c>
      <c r="E60" s="7">
        <v>0.58599999999999997</v>
      </c>
      <c r="F60" s="7">
        <v>0.496</v>
      </c>
      <c r="G60" s="7">
        <v>0.57299999999999995</v>
      </c>
      <c r="H60" s="7">
        <v>0.55600000000000005</v>
      </c>
      <c r="I60" s="7">
        <v>5.2999999999999999E-2</v>
      </c>
      <c r="J60" s="7">
        <v>5.0999999999999997E-2</v>
      </c>
      <c r="K60" s="7">
        <v>5.2999999999999999E-2</v>
      </c>
      <c r="L60" s="7">
        <v>5.1999999999999998E-2</v>
      </c>
      <c r="M60" s="7">
        <v>5.2999999999999999E-2</v>
      </c>
      <c r="N60" s="7">
        <v>5.2999999999999999E-2</v>
      </c>
      <c r="O60" s="7">
        <v>5.3999999999999999E-2</v>
      </c>
      <c r="P60" s="7">
        <v>5.1999999999999998E-2</v>
      </c>
      <c r="Q60" s="7">
        <v>0.57799999999999996</v>
      </c>
      <c r="R60" s="7">
        <v>0.59199999999999997</v>
      </c>
      <c r="S60" s="7">
        <v>0.53600000000000003</v>
      </c>
      <c r="T60" s="7">
        <v>0.51400000000000001</v>
      </c>
      <c r="U60" s="7">
        <v>5.6000000000000001E-2</v>
      </c>
      <c r="V60" s="7">
        <v>5.2999999999999999E-2</v>
      </c>
      <c r="W60" s="7">
        <v>5.3999999999999999E-2</v>
      </c>
      <c r="X60" s="7">
        <v>5.2999999999999999E-2</v>
      </c>
      <c r="Y60" s="7">
        <v>5.3999999999999999E-2</v>
      </c>
      <c r="Z60" s="7">
        <v>5.3999999999999999E-2</v>
      </c>
      <c r="AA60" s="7">
        <v>5.2999999999999999E-2</v>
      </c>
      <c r="AB60" s="7">
        <v>5.2999999999999999E-2</v>
      </c>
      <c r="AC60" s="7">
        <v>0.53300000000000003</v>
      </c>
      <c r="AD60" s="7">
        <v>0.52100000000000002</v>
      </c>
      <c r="AE60" s="7">
        <v>0.48</v>
      </c>
      <c r="AF60" s="7">
        <v>0.61099999999999999</v>
      </c>
      <c r="AG60" s="7">
        <v>5.2999999999999999E-2</v>
      </c>
      <c r="AH60" s="7">
        <v>6.3E-2</v>
      </c>
      <c r="AI60" s="7">
        <v>6.0999999999999999E-2</v>
      </c>
      <c r="AJ60" s="7">
        <v>5.2999999999999999E-2</v>
      </c>
      <c r="AK60" s="7">
        <v>5.2999999999999999E-2</v>
      </c>
      <c r="AL60" s="7">
        <v>5.1999999999999998E-2</v>
      </c>
      <c r="AM60" s="7">
        <v>5.2999999999999999E-2</v>
      </c>
      <c r="AN60" s="7">
        <v>5.2999999999999999E-2</v>
      </c>
      <c r="AO60" s="7">
        <v>0.503</v>
      </c>
      <c r="AP60" s="7">
        <v>0.497</v>
      </c>
      <c r="AQ60" s="7">
        <v>0.47099999999999997</v>
      </c>
      <c r="AR60" s="7">
        <v>0.54800000000000004</v>
      </c>
      <c r="AS60" s="7">
        <v>5.2999999999999999E-2</v>
      </c>
      <c r="AT60" s="7">
        <v>5.2999999999999999E-2</v>
      </c>
      <c r="AU60" s="7">
        <v>5.5E-2</v>
      </c>
      <c r="AV60" s="7">
        <v>5.6000000000000001E-2</v>
      </c>
      <c r="AW60" s="7">
        <v>5.5E-2</v>
      </c>
      <c r="AX60" s="7">
        <v>5.6000000000000001E-2</v>
      </c>
      <c r="AY60" s="7">
        <v>6.2E-2</v>
      </c>
      <c r="AZ60" s="7">
        <v>5.5E-2</v>
      </c>
      <c r="BA60" s="7">
        <v>0.44900000000000001</v>
      </c>
      <c r="BB60" s="7">
        <v>0.45</v>
      </c>
      <c r="BC60" s="7">
        <v>0.42</v>
      </c>
      <c r="BD60" s="7">
        <v>0.43</v>
      </c>
      <c r="BE60" s="7">
        <v>7.0000000000000007E-2</v>
      </c>
      <c r="BF60" s="7">
        <v>6.6000000000000003E-2</v>
      </c>
      <c r="BG60" s="7">
        <v>7.6999999999999999E-2</v>
      </c>
      <c r="BH60" s="7">
        <v>7.2999999999999995E-2</v>
      </c>
      <c r="BI60" s="7">
        <v>6.0999999999999999E-2</v>
      </c>
      <c r="BJ60" s="7">
        <v>6.2E-2</v>
      </c>
      <c r="BK60" s="7">
        <v>5.3999999999999999E-2</v>
      </c>
      <c r="BL60" s="7">
        <v>5.1999999999999998E-2</v>
      </c>
      <c r="BM60" s="7">
        <v>0.27800000000000002</v>
      </c>
      <c r="BN60" s="7">
        <v>0.28199999999999997</v>
      </c>
      <c r="BO60" s="7">
        <v>0.26300000000000001</v>
      </c>
      <c r="BP60" s="7">
        <v>0.247</v>
      </c>
      <c r="BQ60" s="7">
        <v>5.5E-2</v>
      </c>
      <c r="BR60" s="7">
        <v>5.5E-2</v>
      </c>
      <c r="BS60" s="7">
        <v>5.7000000000000002E-2</v>
      </c>
      <c r="BT60" s="7">
        <v>5.7000000000000002E-2</v>
      </c>
      <c r="BU60" s="7">
        <v>5.2999999999999999E-2</v>
      </c>
      <c r="BV60" s="7">
        <v>5.3999999999999999E-2</v>
      </c>
      <c r="BW60" s="7">
        <v>5.2999999999999999E-2</v>
      </c>
      <c r="BX60" s="7">
        <v>5.3999999999999999E-2</v>
      </c>
      <c r="BY60" s="7">
        <v>0.19</v>
      </c>
      <c r="BZ60" s="7">
        <v>0.2</v>
      </c>
      <c r="CA60" s="7">
        <v>0.193</v>
      </c>
      <c r="CB60" s="7">
        <v>0.214</v>
      </c>
      <c r="CC60" s="7">
        <v>5.5E-2</v>
      </c>
      <c r="CD60" s="7">
        <v>5.3999999999999999E-2</v>
      </c>
      <c r="CE60" s="7">
        <v>5.2999999999999999E-2</v>
      </c>
      <c r="CF60" s="7">
        <v>5.2999999999999999E-2</v>
      </c>
      <c r="CG60" s="7">
        <v>5.5E-2</v>
      </c>
      <c r="CH60" s="7">
        <v>5.2999999999999999E-2</v>
      </c>
      <c r="CI60" s="7">
        <v>5.2999999999999999E-2</v>
      </c>
      <c r="CJ60" s="7">
        <v>5.3999999999999999E-2</v>
      </c>
      <c r="CK60" s="7">
        <v>0.13500000000000001</v>
      </c>
      <c r="CL60" s="7">
        <v>0.13300000000000001</v>
      </c>
      <c r="CM60" s="7">
        <v>0.125</v>
      </c>
      <c r="CN60" s="7">
        <v>0.13600000000000001</v>
      </c>
      <c r="CO60" s="7">
        <v>5.8000000000000003E-2</v>
      </c>
      <c r="CP60" s="7">
        <v>5.3999999999999999E-2</v>
      </c>
      <c r="CQ60" s="7">
        <v>5.2999999999999999E-2</v>
      </c>
      <c r="CR60" s="7">
        <v>5.8000000000000003E-2</v>
      </c>
      <c r="CS60" s="7">
        <v>6.4000000000000001E-2</v>
      </c>
      <c r="CT60" s="7">
        <v>5.3999999999999999E-2</v>
      </c>
      <c r="CU60" s="7">
        <v>5.2999999999999999E-2</v>
      </c>
    </row>
    <row r="61" spans="2:99" x14ac:dyDescent="0.15">
      <c r="B61" s="6">
        <v>2.2013888888888888E-2</v>
      </c>
      <c r="C61" s="7">
        <v>25.1</v>
      </c>
      <c r="D61" s="7">
        <v>5.2999999999999999E-2</v>
      </c>
      <c r="E61" s="7">
        <v>0.60699999999999998</v>
      </c>
      <c r="F61" s="7">
        <v>0.50900000000000001</v>
      </c>
      <c r="G61" s="7">
        <v>0.58799999999999997</v>
      </c>
      <c r="H61" s="7">
        <v>0.56999999999999995</v>
      </c>
      <c r="I61" s="7">
        <v>5.2999999999999999E-2</v>
      </c>
      <c r="J61" s="7">
        <v>5.0999999999999997E-2</v>
      </c>
      <c r="K61" s="7">
        <v>5.2999999999999999E-2</v>
      </c>
      <c r="L61" s="7">
        <v>5.1999999999999998E-2</v>
      </c>
      <c r="M61" s="7">
        <v>5.2999999999999999E-2</v>
      </c>
      <c r="N61" s="7">
        <v>5.2999999999999999E-2</v>
      </c>
      <c r="O61" s="7">
        <v>5.3999999999999999E-2</v>
      </c>
      <c r="P61" s="7">
        <v>5.1999999999999998E-2</v>
      </c>
      <c r="Q61" s="7">
        <v>0.59299999999999997</v>
      </c>
      <c r="R61" s="7">
        <v>0.60799999999999998</v>
      </c>
      <c r="S61" s="7">
        <v>0.55100000000000005</v>
      </c>
      <c r="T61" s="7">
        <v>0.52700000000000002</v>
      </c>
      <c r="U61" s="7">
        <v>5.6000000000000001E-2</v>
      </c>
      <c r="V61" s="7">
        <v>5.2999999999999999E-2</v>
      </c>
      <c r="W61" s="7">
        <v>5.3999999999999999E-2</v>
      </c>
      <c r="X61" s="7">
        <v>5.2999999999999999E-2</v>
      </c>
      <c r="Y61" s="7">
        <v>5.3999999999999999E-2</v>
      </c>
      <c r="Z61" s="7">
        <v>5.3999999999999999E-2</v>
      </c>
      <c r="AA61" s="7">
        <v>5.1999999999999998E-2</v>
      </c>
      <c r="AB61" s="7">
        <v>5.2999999999999999E-2</v>
      </c>
      <c r="AC61" s="7">
        <v>0.54700000000000004</v>
      </c>
      <c r="AD61" s="7">
        <v>0.53400000000000003</v>
      </c>
      <c r="AE61" s="7">
        <v>0.49199999999999999</v>
      </c>
      <c r="AF61" s="7">
        <v>0.626</v>
      </c>
      <c r="AG61" s="7">
        <v>5.2999999999999999E-2</v>
      </c>
      <c r="AH61" s="7">
        <v>6.3E-2</v>
      </c>
      <c r="AI61" s="7">
        <v>6.0999999999999999E-2</v>
      </c>
      <c r="AJ61" s="7">
        <v>5.3999999999999999E-2</v>
      </c>
      <c r="AK61" s="7">
        <v>5.2999999999999999E-2</v>
      </c>
      <c r="AL61" s="7">
        <v>5.1999999999999998E-2</v>
      </c>
      <c r="AM61" s="7">
        <v>5.2999999999999999E-2</v>
      </c>
      <c r="AN61" s="7">
        <v>5.2999999999999999E-2</v>
      </c>
      <c r="AO61" s="7">
        <v>0.51500000000000001</v>
      </c>
      <c r="AP61" s="7">
        <v>0.50900000000000001</v>
      </c>
      <c r="AQ61" s="7">
        <v>0.48299999999999998</v>
      </c>
      <c r="AR61" s="7">
        <v>0.56100000000000005</v>
      </c>
      <c r="AS61" s="7">
        <v>5.2999999999999999E-2</v>
      </c>
      <c r="AT61" s="7">
        <v>5.2999999999999999E-2</v>
      </c>
      <c r="AU61" s="7">
        <v>5.5E-2</v>
      </c>
      <c r="AV61" s="7">
        <v>5.6000000000000001E-2</v>
      </c>
      <c r="AW61" s="7">
        <v>5.5E-2</v>
      </c>
      <c r="AX61" s="7">
        <v>5.6000000000000001E-2</v>
      </c>
      <c r="AY61" s="7">
        <v>6.2E-2</v>
      </c>
      <c r="AZ61" s="7">
        <v>5.5E-2</v>
      </c>
      <c r="BA61" s="7">
        <v>0.45900000000000002</v>
      </c>
      <c r="BB61" s="7">
        <v>0.46100000000000002</v>
      </c>
      <c r="BC61" s="7">
        <v>0.42899999999999999</v>
      </c>
      <c r="BD61" s="7">
        <v>0.439</v>
      </c>
      <c r="BE61" s="7">
        <v>7.0000000000000007E-2</v>
      </c>
      <c r="BF61" s="7">
        <v>6.6000000000000003E-2</v>
      </c>
      <c r="BG61" s="7">
        <v>7.6999999999999999E-2</v>
      </c>
      <c r="BH61" s="7">
        <v>7.2999999999999995E-2</v>
      </c>
      <c r="BI61" s="7">
        <v>6.2E-2</v>
      </c>
      <c r="BJ61" s="7">
        <v>6.2E-2</v>
      </c>
      <c r="BK61" s="7">
        <v>5.3999999999999999E-2</v>
      </c>
      <c r="BL61" s="7">
        <v>5.1999999999999998E-2</v>
      </c>
      <c r="BM61" s="7">
        <v>0.28399999999999997</v>
      </c>
      <c r="BN61" s="7">
        <v>0.28799999999999998</v>
      </c>
      <c r="BO61" s="7">
        <v>0.26900000000000002</v>
      </c>
      <c r="BP61" s="7">
        <v>0.253</v>
      </c>
      <c r="BQ61" s="7">
        <v>5.5E-2</v>
      </c>
      <c r="BR61" s="7">
        <v>5.5E-2</v>
      </c>
      <c r="BS61" s="7">
        <v>5.7000000000000002E-2</v>
      </c>
      <c r="BT61" s="7">
        <v>5.7000000000000002E-2</v>
      </c>
      <c r="BU61" s="7">
        <v>5.2999999999999999E-2</v>
      </c>
      <c r="BV61" s="7">
        <v>5.3999999999999999E-2</v>
      </c>
      <c r="BW61" s="7">
        <v>5.2999999999999999E-2</v>
      </c>
      <c r="BX61" s="7">
        <v>5.3999999999999999E-2</v>
      </c>
      <c r="BY61" s="7">
        <v>0.193</v>
      </c>
      <c r="BZ61" s="7">
        <v>0.20300000000000001</v>
      </c>
      <c r="CA61" s="7">
        <v>0.19700000000000001</v>
      </c>
      <c r="CB61" s="7">
        <v>0.218</v>
      </c>
      <c r="CC61" s="7">
        <v>5.5E-2</v>
      </c>
      <c r="CD61" s="7">
        <v>5.3999999999999999E-2</v>
      </c>
      <c r="CE61" s="7">
        <v>5.2999999999999999E-2</v>
      </c>
      <c r="CF61" s="7">
        <v>5.2999999999999999E-2</v>
      </c>
      <c r="CG61" s="7">
        <v>5.5E-2</v>
      </c>
      <c r="CH61" s="7">
        <v>5.2999999999999999E-2</v>
      </c>
      <c r="CI61" s="7">
        <v>5.2999999999999999E-2</v>
      </c>
      <c r="CJ61" s="7">
        <v>5.3999999999999999E-2</v>
      </c>
      <c r="CK61" s="7">
        <v>0.13800000000000001</v>
      </c>
      <c r="CL61" s="7">
        <v>0.13500000000000001</v>
      </c>
      <c r="CM61" s="7">
        <v>0.127</v>
      </c>
      <c r="CN61" s="7">
        <v>0.13800000000000001</v>
      </c>
      <c r="CO61" s="7">
        <v>5.8000000000000003E-2</v>
      </c>
      <c r="CP61" s="7">
        <v>5.3999999999999999E-2</v>
      </c>
      <c r="CQ61" s="7">
        <v>5.2999999999999999E-2</v>
      </c>
      <c r="CR61" s="7">
        <v>5.8000000000000003E-2</v>
      </c>
      <c r="CS61" s="7">
        <v>6.4000000000000001E-2</v>
      </c>
      <c r="CT61" s="7">
        <v>5.3999999999999999E-2</v>
      </c>
      <c r="CU61" s="7">
        <v>5.2999999999999999E-2</v>
      </c>
    </row>
    <row r="62" spans="2:99" x14ac:dyDescent="0.15">
      <c r="B62" s="6">
        <v>2.269675925925926E-2</v>
      </c>
      <c r="C62" s="7">
        <v>25.1</v>
      </c>
      <c r="D62" s="7">
        <v>5.2999999999999999E-2</v>
      </c>
      <c r="E62" s="7">
        <v>0.61699999999999999</v>
      </c>
      <c r="F62" s="7">
        <v>0.52200000000000002</v>
      </c>
      <c r="G62" s="7">
        <v>0.60299999999999998</v>
      </c>
      <c r="H62" s="7">
        <v>0.58299999999999996</v>
      </c>
      <c r="I62" s="7">
        <v>5.2999999999999999E-2</v>
      </c>
      <c r="J62" s="7">
        <v>5.0999999999999997E-2</v>
      </c>
      <c r="K62" s="7">
        <v>5.2999999999999999E-2</v>
      </c>
      <c r="L62" s="7">
        <v>5.1999999999999998E-2</v>
      </c>
      <c r="M62" s="7">
        <v>5.2999999999999999E-2</v>
      </c>
      <c r="N62" s="7">
        <v>5.2999999999999999E-2</v>
      </c>
      <c r="O62" s="7">
        <v>5.3999999999999999E-2</v>
      </c>
      <c r="P62" s="7">
        <v>5.1999999999999998E-2</v>
      </c>
      <c r="Q62" s="7">
        <v>0.60699999999999998</v>
      </c>
      <c r="R62" s="7">
        <v>0.624</v>
      </c>
      <c r="S62" s="7">
        <v>0.56399999999999995</v>
      </c>
      <c r="T62" s="7">
        <v>0.53900000000000003</v>
      </c>
      <c r="U62" s="7">
        <v>5.6000000000000001E-2</v>
      </c>
      <c r="V62" s="7">
        <v>5.2999999999999999E-2</v>
      </c>
      <c r="W62" s="7">
        <v>5.3999999999999999E-2</v>
      </c>
      <c r="X62" s="7">
        <v>5.2999999999999999E-2</v>
      </c>
      <c r="Y62" s="7">
        <v>5.3999999999999999E-2</v>
      </c>
      <c r="Z62" s="7">
        <v>5.3999999999999999E-2</v>
      </c>
      <c r="AA62" s="7">
        <v>5.1999999999999998E-2</v>
      </c>
      <c r="AB62" s="7">
        <v>5.2999999999999999E-2</v>
      </c>
      <c r="AC62" s="7">
        <v>0.56000000000000005</v>
      </c>
      <c r="AD62" s="7">
        <v>0.54700000000000004</v>
      </c>
      <c r="AE62" s="7">
        <v>0.504</v>
      </c>
      <c r="AF62" s="7">
        <v>0.64100000000000001</v>
      </c>
      <c r="AG62" s="7">
        <v>5.3999999999999999E-2</v>
      </c>
      <c r="AH62" s="7">
        <v>6.3E-2</v>
      </c>
      <c r="AI62" s="7">
        <v>6.0999999999999999E-2</v>
      </c>
      <c r="AJ62" s="7">
        <v>5.3999999999999999E-2</v>
      </c>
      <c r="AK62" s="7">
        <v>5.2999999999999999E-2</v>
      </c>
      <c r="AL62" s="7">
        <v>5.1999999999999998E-2</v>
      </c>
      <c r="AM62" s="7">
        <v>5.2999999999999999E-2</v>
      </c>
      <c r="AN62" s="7">
        <v>5.2999999999999999E-2</v>
      </c>
      <c r="AO62" s="7">
        <v>0.52700000000000002</v>
      </c>
      <c r="AP62" s="7">
        <v>0.52</v>
      </c>
      <c r="AQ62" s="7">
        <v>0.495</v>
      </c>
      <c r="AR62" s="7">
        <v>0.57399999999999995</v>
      </c>
      <c r="AS62" s="7">
        <v>5.2999999999999999E-2</v>
      </c>
      <c r="AT62" s="7">
        <v>5.2999999999999999E-2</v>
      </c>
      <c r="AU62" s="7">
        <v>5.5E-2</v>
      </c>
      <c r="AV62" s="7">
        <v>5.6000000000000001E-2</v>
      </c>
      <c r="AW62" s="7">
        <v>5.5E-2</v>
      </c>
      <c r="AX62" s="7">
        <v>5.6000000000000001E-2</v>
      </c>
      <c r="AY62" s="7">
        <v>6.2E-2</v>
      </c>
      <c r="AZ62" s="7">
        <v>5.5E-2</v>
      </c>
      <c r="BA62" s="7">
        <v>0.46899999999999997</v>
      </c>
      <c r="BB62" s="7">
        <v>0.47</v>
      </c>
      <c r="BC62" s="7">
        <v>0.437</v>
      </c>
      <c r="BD62" s="7">
        <v>0.44800000000000001</v>
      </c>
      <c r="BE62" s="7">
        <v>7.0000000000000007E-2</v>
      </c>
      <c r="BF62" s="7">
        <v>6.6000000000000003E-2</v>
      </c>
      <c r="BG62" s="7">
        <v>7.5999999999999998E-2</v>
      </c>
      <c r="BH62" s="7">
        <v>7.2999999999999995E-2</v>
      </c>
      <c r="BI62" s="7">
        <v>6.2E-2</v>
      </c>
      <c r="BJ62" s="7">
        <v>6.2E-2</v>
      </c>
      <c r="BK62" s="7">
        <v>5.3999999999999999E-2</v>
      </c>
      <c r="BL62" s="7">
        <v>5.1999999999999998E-2</v>
      </c>
      <c r="BM62" s="7">
        <v>0.28999999999999998</v>
      </c>
      <c r="BN62" s="7">
        <v>0.29399999999999998</v>
      </c>
      <c r="BO62" s="7">
        <v>0.27500000000000002</v>
      </c>
      <c r="BP62" s="7">
        <v>0.25800000000000001</v>
      </c>
      <c r="BQ62" s="7">
        <v>5.5E-2</v>
      </c>
      <c r="BR62" s="7">
        <v>5.5E-2</v>
      </c>
      <c r="BS62" s="7">
        <v>5.8000000000000003E-2</v>
      </c>
      <c r="BT62" s="7">
        <v>5.7000000000000002E-2</v>
      </c>
      <c r="BU62" s="7">
        <v>5.2999999999999999E-2</v>
      </c>
      <c r="BV62" s="7">
        <v>5.3999999999999999E-2</v>
      </c>
      <c r="BW62" s="7">
        <v>5.2999999999999999E-2</v>
      </c>
      <c r="BX62" s="7">
        <v>5.3999999999999999E-2</v>
      </c>
      <c r="BY62" s="7">
        <v>0.19700000000000001</v>
      </c>
      <c r="BZ62" s="7">
        <v>0.20699999999999999</v>
      </c>
      <c r="CA62" s="7">
        <v>0.2</v>
      </c>
      <c r="CB62" s="7">
        <v>0.222</v>
      </c>
      <c r="CC62" s="7">
        <v>5.5E-2</v>
      </c>
      <c r="CD62" s="7">
        <v>5.3999999999999999E-2</v>
      </c>
      <c r="CE62" s="7">
        <v>5.2999999999999999E-2</v>
      </c>
      <c r="CF62" s="7">
        <v>5.2999999999999999E-2</v>
      </c>
      <c r="CG62" s="7">
        <v>5.5E-2</v>
      </c>
      <c r="CH62" s="7">
        <v>5.2999999999999999E-2</v>
      </c>
      <c r="CI62" s="7">
        <v>5.2999999999999999E-2</v>
      </c>
      <c r="CJ62" s="7">
        <v>5.3999999999999999E-2</v>
      </c>
      <c r="CK62" s="7">
        <v>0.14000000000000001</v>
      </c>
      <c r="CL62" s="7">
        <v>0.13700000000000001</v>
      </c>
      <c r="CM62" s="7">
        <v>0.129</v>
      </c>
      <c r="CN62" s="7">
        <v>0.14000000000000001</v>
      </c>
      <c r="CO62" s="7">
        <v>5.8000000000000003E-2</v>
      </c>
      <c r="CP62" s="7">
        <v>5.3999999999999999E-2</v>
      </c>
      <c r="CQ62" s="7">
        <v>5.2999999999999999E-2</v>
      </c>
      <c r="CR62" s="7">
        <v>5.8000000000000003E-2</v>
      </c>
      <c r="CS62" s="7">
        <v>6.4000000000000001E-2</v>
      </c>
      <c r="CT62" s="7">
        <v>5.3999999999999999E-2</v>
      </c>
      <c r="CU62" s="7">
        <v>5.2999999999999999E-2</v>
      </c>
    </row>
    <row r="63" spans="2:99" x14ac:dyDescent="0.15">
      <c r="B63" s="6">
        <v>2.3379629629629629E-2</v>
      </c>
      <c r="C63" s="7">
        <v>25.1</v>
      </c>
      <c r="D63" s="7">
        <v>5.2999999999999999E-2</v>
      </c>
      <c r="E63" s="7">
        <v>0.63300000000000001</v>
      </c>
      <c r="F63" s="7">
        <v>0.53500000000000003</v>
      </c>
      <c r="G63" s="7">
        <v>0.61799999999999999</v>
      </c>
      <c r="H63" s="7">
        <v>0.59599999999999997</v>
      </c>
      <c r="I63" s="7">
        <v>5.2999999999999999E-2</v>
      </c>
      <c r="J63" s="7">
        <v>5.0999999999999997E-2</v>
      </c>
      <c r="K63" s="7">
        <v>5.2999999999999999E-2</v>
      </c>
      <c r="L63" s="7">
        <v>5.1999999999999998E-2</v>
      </c>
      <c r="M63" s="7">
        <v>5.2999999999999999E-2</v>
      </c>
      <c r="N63" s="7">
        <v>5.2999999999999999E-2</v>
      </c>
      <c r="O63" s="7">
        <v>5.3999999999999999E-2</v>
      </c>
      <c r="P63" s="7">
        <v>5.1999999999999998E-2</v>
      </c>
      <c r="Q63" s="7">
        <v>0.622</v>
      </c>
      <c r="R63" s="7">
        <v>0.63900000000000001</v>
      </c>
      <c r="S63" s="7">
        <v>0.57799999999999996</v>
      </c>
      <c r="T63" s="7">
        <v>0.55200000000000005</v>
      </c>
      <c r="U63" s="7">
        <v>5.6000000000000001E-2</v>
      </c>
      <c r="V63" s="7">
        <v>5.2999999999999999E-2</v>
      </c>
      <c r="W63" s="7">
        <v>5.3999999999999999E-2</v>
      </c>
      <c r="X63" s="7">
        <v>5.2999999999999999E-2</v>
      </c>
      <c r="Y63" s="7">
        <v>5.3999999999999999E-2</v>
      </c>
      <c r="Z63" s="7">
        <v>5.3999999999999999E-2</v>
      </c>
      <c r="AA63" s="7">
        <v>5.1999999999999998E-2</v>
      </c>
      <c r="AB63" s="7">
        <v>5.2999999999999999E-2</v>
      </c>
      <c r="AC63" s="7">
        <v>0.57299999999999995</v>
      </c>
      <c r="AD63" s="7">
        <v>0.56000000000000005</v>
      </c>
      <c r="AE63" s="7">
        <v>0.51600000000000001</v>
      </c>
      <c r="AF63" s="7">
        <v>0.65600000000000003</v>
      </c>
      <c r="AG63" s="7">
        <v>5.2999999999999999E-2</v>
      </c>
      <c r="AH63" s="7">
        <v>6.3E-2</v>
      </c>
      <c r="AI63" s="7">
        <v>6.0999999999999999E-2</v>
      </c>
      <c r="AJ63" s="7">
        <v>5.2999999999999999E-2</v>
      </c>
      <c r="AK63" s="7">
        <v>5.2999999999999999E-2</v>
      </c>
      <c r="AL63" s="7">
        <v>5.1999999999999998E-2</v>
      </c>
      <c r="AM63" s="7">
        <v>5.2999999999999999E-2</v>
      </c>
      <c r="AN63" s="7">
        <v>5.1999999999999998E-2</v>
      </c>
      <c r="AO63" s="7">
        <v>0.53800000000000003</v>
      </c>
      <c r="AP63" s="7">
        <v>0.53100000000000003</v>
      </c>
      <c r="AQ63" s="7">
        <v>0.50600000000000001</v>
      </c>
      <c r="AR63" s="7">
        <v>0.58599999999999997</v>
      </c>
      <c r="AS63" s="7">
        <v>5.2999999999999999E-2</v>
      </c>
      <c r="AT63" s="7">
        <v>5.2999999999999999E-2</v>
      </c>
      <c r="AU63" s="7">
        <v>5.5E-2</v>
      </c>
      <c r="AV63" s="7">
        <v>5.6000000000000001E-2</v>
      </c>
      <c r="AW63" s="7">
        <v>5.5E-2</v>
      </c>
      <c r="AX63" s="7">
        <v>5.6000000000000001E-2</v>
      </c>
      <c r="AY63" s="7">
        <v>6.0999999999999999E-2</v>
      </c>
      <c r="AZ63" s="7">
        <v>5.5E-2</v>
      </c>
      <c r="BA63" s="7">
        <v>0.47799999999999998</v>
      </c>
      <c r="BB63" s="7">
        <v>0.48</v>
      </c>
      <c r="BC63" s="7">
        <v>0.44600000000000001</v>
      </c>
      <c r="BD63" s="7">
        <v>0.45600000000000002</v>
      </c>
      <c r="BE63" s="7">
        <v>7.0000000000000007E-2</v>
      </c>
      <c r="BF63" s="7">
        <v>6.6000000000000003E-2</v>
      </c>
      <c r="BG63" s="7">
        <v>7.5999999999999998E-2</v>
      </c>
      <c r="BH63" s="7">
        <v>7.2999999999999995E-2</v>
      </c>
      <c r="BI63" s="7">
        <v>6.2E-2</v>
      </c>
      <c r="BJ63" s="7">
        <v>6.2E-2</v>
      </c>
      <c r="BK63" s="7">
        <v>5.3999999999999999E-2</v>
      </c>
      <c r="BL63" s="7">
        <v>5.1999999999999998E-2</v>
      </c>
      <c r="BM63" s="7">
        <v>0.29499999999999998</v>
      </c>
      <c r="BN63" s="7">
        <v>0.3</v>
      </c>
      <c r="BO63" s="7">
        <v>0.28000000000000003</v>
      </c>
      <c r="BP63" s="7">
        <v>0.26400000000000001</v>
      </c>
      <c r="BQ63" s="7">
        <v>5.5E-2</v>
      </c>
      <c r="BR63" s="7">
        <v>5.5E-2</v>
      </c>
      <c r="BS63" s="7">
        <v>5.8000000000000003E-2</v>
      </c>
      <c r="BT63" s="7">
        <v>5.7000000000000002E-2</v>
      </c>
      <c r="BU63" s="7">
        <v>5.2999999999999999E-2</v>
      </c>
      <c r="BV63" s="7">
        <v>5.3999999999999999E-2</v>
      </c>
      <c r="BW63" s="7">
        <v>5.2999999999999999E-2</v>
      </c>
      <c r="BX63" s="7">
        <v>5.3999999999999999E-2</v>
      </c>
      <c r="BY63" s="7">
        <v>0.2</v>
      </c>
      <c r="BZ63" s="7">
        <v>0.21099999999999999</v>
      </c>
      <c r="CA63" s="7">
        <v>0.20399999999999999</v>
      </c>
      <c r="CB63" s="7">
        <v>0.22600000000000001</v>
      </c>
      <c r="CC63" s="7">
        <v>5.5E-2</v>
      </c>
      <c r="CD63" s="7">
        <v>5.3999999999999999E-2</v>
      </c>
      <c r="CE63" s="7">
        <v>5.2999999999999999E-2</v>
      </c>
      <c r="CF63" s="7">
        <v>5.2999999999999999E-2</v>
      </c>
      <c r="CG63" s="7">
        <v>5.5E-2</v>
      </c>
      <c r="CH63" s="7">
        <v>5.2999999999999999E-2</v>
      </c>
      <c r="CI63" s="7">
        <v>5.2999999999999999E-2</v>
      </c>
      <c r="CJ63" s="7">
        <v>5.3999999999999999E-2</v>
      </c>
      <c r="CK63" s="7">
        <v>0.14199999999999999</v>
      </c>
      <c r="CL63" s="7">
        <v>0.13900000000000001</v>
      </c>
      <c r="CM63" s="7">
        <v>0.13100000000000001</v>
      </c>
      <c r="CN63" s="7">
        <v>0.14199999999999999</v>
      </c>
      <c r="CO63" s="7">
        <v>5.8000000000000003E-2</v>
      </c>
      <c r="CP63" s="7">
        <v>5.3999999999999999E-2</v>
      </c>
      <c r="CQ63" s="7">
        <v>5.2999999999999999E-2</v>
      </c>
      <c r="CR63" s="7">
        <v>5.8000000000000003E-2</v>
      </c>
      <c r="CS63" s="7">
        <v>6.4000000000000001E-2</v>
      </c>
      <c r="CT63" s="7">
        <v>5.3999999999999999E-2</v>
      </c>
      <c r="CU63" s="7">
        <v>5.2999999999999999E-2</v>
      </c>
    </row>
    <row r="64" spans="2:99" x14ac:dyDescent="0.15">
      <c r="B64" s="6">
        <v>2.4062500000000001E-2</v>
      </c>
      <c r="C64" s="7">
        <v>25.1</v>
      </c>
      <c r="D64" s="7">
        <v>5.2999999999999999E-2</v>
      </c>
      <c r="E64" s="7">
        <v>0.64800000000000002</v>
      </c>
      <c r="F64" s="7">
        <v>0.54800000000000004</v>
      </c>
      <c r="G64" s="7">
        <v>0.63300000000000001</v>
      </c>
      <c r="H64" s="7">
        <v>0.60799999999999998</v>
      </c>
      <c r="I64" s="7">
        <v>5.2999999999999999E-2</v>
      </c>
      <c r="J64" s="7">
        <v>5.0999999999999997E-2</v>
      </c>
      <c r="K64" s="7">
        <v>5.2999999999999999E-2</v>
      </c>
      <c r="L64" s="7">
        <v>5.1999999999999998E-2</v>
      </c>
      <c r="M64" s="7">
        <v>5.2999999999999999E-2</v>
      </c>
      <c r="N64" s="7">
        <v>5.1999999999999998E-2</v>
      </c>
      <c r="O64" s="7">
        <v>5.3999999999999999E-2</v>
      </c>
      <c r="P64" s="7">
        <v>5.1999999999999998E-2</v>
      </c>
      <c r="Q64" s="7">
        <v>0.63600000000000001</v>
      </c>
      <c r="R64" s="7">
        <v>0.65400000000000003</v>
      </c>
      <c r="S64" s="7">
        <v>0.59099999999999997</v>
      </c>
      <c r="T64" s="7">
        <v>0.56399999999999995</v>
      </c>
      <c r="U64" s="7">
        <v>5.6000000000000001E-2</v>
      </c>
      <c r="V64" s="7">
        <v>5.2999999999999999E-2</v>
      </c>
      <c r="W64" s="7">
        <v>5.3999999999999999E-2</v>
      </c>
      <c r="X64" s="7">
        <v>5.2999999999999999E-2</v>
      </c>
      <c r="Y64" s="7">
        <v>5.3999999999999999E-2</v>
      </c>
      <c r="Z64" s="7">
        <v>5.3999999999999999E-2</v>
      </c>
      <c r="AA64" s="7">
        <v>5.2999999999999999E-2</v>
      </c>
      <c r="AB64" s="7">
        <v>5.2999999999999999E-2</v>
      </c>
      <c r="AC64" s="7">
        <v>0.58599999999999997</v>
      </c>
      <c r="AD64" s="7">
        <v>0.57299999999999995</v>
      </c>
      <c r="AE64" s="7">
        <v>0.52700000000000002</v>
      </c>
      <c r="AF64" s="7">
        <v>0.67</v>
      </c>
      <c r="AG64" s="7">
        <v>5.2999999999999999E-2</v>
      </c>
      <c r="AH64" s="7">
        <v>6.3E-2</v>
      </c>
      <c r="AI64" s="7">
        <v>6.0999999999999999E-2</v>
      </c>
      <c r="AJ64" s="7">
        <v>5.2999999999999999E-2</v>
      </c>
      <c r="AK64" s="7">
        <v>5.2999999999999999E-2</v>
      </c>
      <c r="AL64" s="7">
        <v>5.1999999999999998E-2</v>
      </c>
      <c r="AM64" s="7">
        <v>5.2999999999999999E-2</v>
      </c>
      <c r="AN64" s="7">
        <v>5.2999999999999999E-2</v>
      </c>
      <c r="AO64" s="7">
        <v>0.55000000000000004</v>
      </c>
      <c r="AP64" s="7">
        <v>0.54200000000000004</v>
      </c>
      <c r="AQ64" s="7">
        <v>0.51800000000000002</v>
      </c>
      <c r="AR64" s="7">
        <v>0.59899999999999998</v>
      </c>
      <c r="AS64" s="7">
        <v>5.2999999999999999E-2</v>
      </c>
      <c r="AT64" s="7">
        <v>5.2999999999999999E-2</v>
      </c>
      <c r="AU64" s="7">
        <v>5.5E-2</v>
      </c>
      <c r="AV64" s="7">
        <v>5.6000000000000001E-2</v>
      </c>
      <c r="AW64" s="7">
        <v>5.5E-2</v>
      </c>
      <c r="AX64" s="7">
        <v>5.6000000000000001E-2</v>
      </c>
      <c r="AY64" s="7">
        <v>6.2E-2</v>
      </c>
      <c r="AZ64" s="7">
        <v>5.5E-2</v>
      </c>
      <c r="BA64" s="7">
        <v>0.48799999999999999</v>
      </c>
      <c r="BB64" s="7">
        <v>0.49</v>
      </c>
      <c r="BC64" s="7">
        <v>0.45400000000000001</v>
      </c>
      <c r="BD64" s="7">
        <v>0.46500000000000002</v>
      </c>
      <c r="BE64" s="7">
        <v>7.0000000000000007E-2</v>
      </c>
      <c r="BF64" s="7">
        <v>6.6000000000000003E-2</v>
      </c>
      <c r="BG64" s="7">
        <v>7.5999999999999998E-2</v>
      </c>
      <c r="BH64" s="7">
        <v>7.2999999999999995E-2</v>
      </c>
      <c r="BI64" s="7">
        <v>6.2E-2</v>
      </c>
      <c r="BJ64" s="7">
        <v>6.2E-2</v>
      </c>
      <c r="BK64" s="7">
        <v>5.3999999999999999E-2</v>
      </c>
      <c r="BL64" s="7">
        <v>5.1999999999999998E-2</v>
      </c>
      <c r="BM64" s="7">
        <v>0.30099999999999999</v>
      </c>
      <c r="BN64" s="7">
        <v>0.30399999999999999</v>
      </c>
      <c r="BO64" s="7">
        <v>0.28599999999999998</v>
      </c>
      <c r="BP64" s="7">
        <v>0.26900000000000002</v>
      </c>
      <c r="BQ64" s="7">
        <v>5.5E-2</v>
      </c>
      <c r="BR64" s="7">
        <v>5.5E-2</v>
      </c>
      <c r="BS64" s="7">
        <v>5.8000000000000003E-2</v>
      </c>
      <c r="BT64" s="7">
        <v>5.7000000000000002E-2</v>
      </c>
      <c r="BU64" s="7">
        <v>5.2999999999999999E-2</v>
      </c>
      <c r="BV64" s="7">
        <v>5.3999999999999999E-2</v>
      </c>
      <c r="BW64" s="7">
        <v>5.2999999999999999E-2</v>
      </c>
      <c r="BX64" s="7">
        <v>5.3999999999999999E-2</v>
      </c>
      <c r="BY64" s="7">
        <v>0.20300000000000001</v>
      </c>
      <c r="BZ64" s="7">
        <v>0.214</v>
      </c>
      <c r="CA64" s="7">
        <v>0.20699999999999999</v>
      </c>
      <c r="CB64" s="7">
        <v>0.23</v>
      </c>
      <c r="CC64" s="7">
        <v>5.5E-2</v>
      </c>
      <c r="CD64" s="7">
        <v>5.3999999999999999E-2</v>
      </c>
      <c r="CE64" s="7">
        <v>5.2999999999999999E-2</v>
      </c>
      <c r="CF64" s="7">
        <v>5.2999999999999999E-2</v>
      </c>
      <c r="CG64" s="7">
        <v>5.5E-2</v>
      </c>
      <c r="CH64" s="7">
        <v>5.2999999999999999E-2</v>
      </c>
      <c r="CI64" s="7">
        <v>5.2999999999999999E-2</v>
      </c>
      <c r="CJ64" s="7">
        <v>5.3999999999999999E-2</v>
      </c>
      <c r="CK64" s="7">
        <v>0.14399999999999999</v>
      </c>
      <c r="CL64" s="7">
        <v>0.14099999999999999</v>
      </c>
      <c r="CM64" s="7">
        <v>0.13300000000000001</v>
      </c>
      <c r="CN64" s="7">
        <v>0.14499999999999999</v>
      </c>
      <c r="CO64" s="7">
        <v>5.8000000000000003E-2</v>
      </c>
      <c r="CP64" s="7">
        <v>5.3999999999999999E-2</v>
      </c>
      <c r="CQ64" s="7">
        <v>5.2999999999999999E-2</v>
      </c>
      <c r="CR64" s="7">
        <v>5.8000000000000003E-2</v>
      </c>
      <c r="CS64" s="7">
        <v>6.4000000000000001E-2</v>
      </c>
      <c r="CT64" s="7">
        <v>5.3999999999999999E-2</v>
      </c>
      <c r="CU64" s="7">
        <v>5.2999999999999999E-2</v>
      </c>
    </row>
    <row r="65" spans="2:99" x14ac:dyDescent="0.15">
      <c r="B65" s="6">
        <v>2.4745370370370372E-2</v>
      </c>
      <c r="C65" s="7">
        <v>25.1</v>
      </c>
      <c r="D65" s="7">
        <v>5.2999999999999999E-2</v>
      </c>
      <c r="E65" s="7">
        <v>0.66400000000000003</v>
      </c>
      <c r="F65" s="7">
        <v>0.56100000000000005</v>
      </c>
      <c r="G65" s="7">
        <v>0.64700000000000002</v>
      </c>
      <c r="H65" s="7">
        <v>0.621</v>
      </c>
      <c r="I65" s="7">
        <v>5.2999999999999999E-2</v>
      </c>
      <c r="J65" s="7">
        <v>5.0999999999999997E-2</v>
      </c>
      <c r="K65" s="7">
        <v>5.2999999999999999E-2</v>
      </c>
      <c r="L65" s="7">
        <v>5.1999999999999998E-2</v>
      </c>
      <c r="M65" s="7">
        <v>5.2999999999999999E-2</v>
      </c>
      <c r="N65" s="7">
        <v>5.2999999999999999E-2</v>
      </c>
      <c r="O65" s="7">
        <v>5.3999999999999999E-2</v>
      </c>
      <c r="P65" s="7">
        <v>5.1999999999999998E-2</v>
      </c>
      <c r="Q65" s="7">
        <v>0.64900000000000002</v>
      </c>
      <c r="R65" s="7">
        <v>0.66900000000000004</v>
      </c>
      <c r="S65" s="7">
        <v>0.60499999999999998</v>
      </c>
      <c r="T65" s="7">
        <v>0.57599999999999996</v>
      </c>
      <c r="U65" s="7">
        <v>5.6000000000000001E-2</v>
      </c>
      <c r="V65" s="7">
        <v>5.2999999999999999E-2</v>
      </c>
      <c r="W65" s="7">
        <v>5.3999999999999999E-2</v>
      </c>
      <c r="X65" s="7">
        <v>5.2999999999999999E-2</v>
      </c>
      <c r="Y65" s="7">
        <v>5.3999999999999999E-2</v>
      </c>
      <c r="Z65" s="7">
        <v>5.3999999999999999E-2</v>
      </c>
      <c r="AA65" s="7">
        <v>5.2999999999999999E-2</v>
      </c>
      <c r="AB65" s="7">
        <v>5.2999999999999999E-2</v>
      </c>
      <c r="AC65" s="7">
        <v>0.59799999999999998</v>
      </c>
      <c r="AD65" s="7">
        <v>0.58599999999999997</v>
      </c>
      <c r="AE65" s="7">
        <v>0.53800000000000003</v>
      </c>
      <c r="AF65" s="7">
        <v>0.68500000000000005</v>
      </c>
      <c r="AG65" s="7">
        <v>5.2999999999999999E-2</v>
      </c>
      <c r="AH65" s="7">
        <v>6.3E-2</v>
      </c>
      <c r="AI65" s="7">
        <v>6.0999999999999999E-2</v>
      </c>
      <c r="AJ65" s="7">
        <v>5.2999999999999999E-2</v>
      </c>
      <c r="AK65" s="7">
        <v>5.2999999999999999E-2</v>
      </c>
      <c r="AL65" s="7">
        <v>5.1999999999999998E-2</v>
      </c>
      <c r="AM65" s="7">
        <v>5.2999999999999999E-2</v>
      </c>
      <c r="AN65" s="7">
        <v>5.2999999999999999E-2</v>
      </c>
      <c r="AO65" s="7">
        <v>0.56100000000000005</v>
      </c>
      <c r="AP65" s="7">
        <v>0.55400000000000005</v>
      </c>
      <c r="AQ65" s="7">
        <v>0.52800000000000002</v>
      </c>
      <c r="AR65" s="7">
        <v>0.61099999999999999</v>
      </c>
      <c r="AS65" s="7">
        <v>5.2999999999999999E-2</v>
      </c>
      <c r="AT65" s="7">
        <v>5.2999999999999999E-2</v>
      </c>
      <c r="AU65" s="7">
        <v>5.5E-2</v>
      </c>
      <c r="AV65" s="7">
        <v>5.6000000000000001E-2</v>
      </c>
      <c r="AW65" s="7">
        <v>5.5E-2</v>
      </c>
      <c r="AX65" s="7">
        <v>5.6000000000000001E-2</v>
      </c>
      <c r="AY65" s="7">
        <v>6.0999999999999999E-2</v>
      </c>
      <c r="AZ65" s="7">
        <v>5.5E-2</v>
      </c>
      <c r="BA65" s="7">
        <v>0.498</v>
      </c>
      <c r="BB65" s="7">
        <v>0.5</v>
      </c>
      <c r="BC65" s="7">
        <v>0.46300000000000002</v>
      </c>
      <c r="BD65" s="7">
        <v>0.47299999999999998</v>
      </c>
      <c r="BE65" s="7">
        <v>7.0000000000000007E-2</v>
      </c>
      <c r="BF65" s="7">
        <v>6.6000000000000003E-2</v>
      </c>
      <c r="BG65" s="7">
        <v>7.5999999999999998E-2</v>
      </c>
      <c r="BH65" s="7">
        <v>7.2999999999999995E-2</v>
      </c>
      <c r="BI65" s="7">
        <v>6.0999999999999999E-2</v>
      </c>
      <c r="BJ65" s="7">
        <v>6.2E-2</v>
      </c>
      <c r="BK65" s="7">
        <v>5.3999999999999999E-2</v>
      </c>
      <c r="BL65" s="7">
        <v>5.1999999999999998E-2</v>
      </c>
      <c r="BM65" s="7">
        <v>0.30599999999999999</v>
      </c>
      <c r="BN65" s="7">
        <v>0.309</v>
      </c>
      <c r="BO65" s="7">
        <v>0.29099999999999998</v>
      </c>
      <c r="BP65" s="7">
        <v>0.27300000000000002</v>
      </c>
      <c r="BQ65" s="7">
        <v>5.5E-2</v>
      </c>
      <c r="BR65" s="7">
        <v>5.5E-2</v>
      </c>
      <c r="BS65" s="7">
        <v>5.8000000000000003E-2</v>
      </c>
      <c r="BT65" s="7">
        <v>5.7000000000000002E-2</v>
      </c>
      <c r="BU65" s="7">
        <v>5.2999999999999999E-2</v>
      </c>
      <c r="BV65" s="7">
        <v>5.3999999999999999E-2</v>
      </c>
      <c r="BW65" s="7">
        <v>5.2999999999999999E-2</v>
      </c>
      <c r="BX65" s="7">
        <v>5.5E-2</v>
      </c>
      <c r="BY65" s="7">
        <v>0.20599999999999999</v>
      </c>
      <c r="BZ65" s="7">
        <v>0.217</v>
      </c>
      <c r="CA65" s="7">
        <v>0.21</v>
      </c>
      <c r="CB65" s="7">
        <v>0.23300000000000001</v>
      </c>
      <c r="CC65" s="7">
        <v>5.5E-2</v>
      </c>
      <c r="CD65" s="7">
        <v>5.3999999999999999E-2</v>
      </c>
      <c r="CE65" s="7">
        <v>5.2999999999999999E-2</v>
      </c>
      <c r="CF65" s="7">
        <v>5.2999999999999999E-2</v>
      </c>
      <c r="CG65" s="7">
        <v>5.5E-2</v>
      </c>
      <c r="CH65" s="7">
        <v>5.2999999999999999E-2</v>
      </c>
      <c r="CI65" s="7">
        <v>5.2999999999999999E-2</v>
      </c>
      <c r="CJ65" s="7">
        <v>5.3999999999999999E-2</v>
      </c>
      <c r="CK65" s="7">
        <v>0.14599999999999999</v>
      </c>
      <c r="CL65" s="7">
        <v>0.14299999999999999</v>
      </c>
      <c r="CM65" s="7">
        <v>0.13600000000000001</v>
      </c>
      <c r="CN65" s="7">
        <v>0.14699999999999999</v>
      </c>
      <c r="CO65" s="7">
        <v>5.8000000000000003E-2</v>
      </c>
      <c r="CP65" s="7">
        <v>5.3999999999999999E-2</v>
      </c>
      <c r="CQ65" s="7">
        <v>5.2999999999999999E-2</v>
      </c>
      <c r="CR65" s="7">
        <v>5.8000000000000003E-2</v>
      </c>
      <c r="CS65" s="7">
        <v>6.4000000000000001E-2</v>
      </c>
      <c r="CT65" s="7">
        <v>5.3999999999999999E-2</v>
      </c>
      <c r="CU65" s="7">
        <v>5.2999999999999999E-2</v>
      </c>
    </row>
    <row r="66" spans="2:99" x14ac:dyDescent="0.15">
      <c r="B66" s="6">
        <v>2.5428240740740741E-2</v>
      </c>
      <c r="C66" s="7">
        <v>25.1</v>
      </c>
      <c r="D66" s="7">
        <v>5.2999999999999999E-2</v>
      </c>
      <c r="E66" s="7">
        <v>0.68799999999999994</v>
      </c>
      <c r="F66" s="7">
        <v>0.57399999999999995</v>
      </c>
      <c r="G66" s="7">
        <v>0.66100000000000003</v>
      </c>
      <c r="H66" s="7">
        <v>0.63300000000000001</v>
      </c>
      <c r="I66" s="7">
        <v>5.2999999999999999E-2</v>
      </c>
      <c r="J66" s="7">
        <v>5.0999999999999997E-2</v>
      </c>
      <c r="K66" s="7">
        <v>5.2999999999999999E-2</v>
      </c>
      <c r="L66" s="7">
        <v>5.1999999999999998E-2</v>
      </c>
      <c r="M66" s="7">
        <v>5.2999999999999999E-2</v>
      </c>
      <c r="N66" s="7">
        <v>5.2999999999999999E-2</v>
      </c>
      <c r="O66" s="7">
        <v>5.3999999999999999E-2</v>
      </c>
      <c r="P66" s="7">
        <v>5.1999999999999998E-2</v>
      </c>
      <c r="Q66" s="7">
        <v>0.66300000000000003</v>
      </c>
      <c r="R66" s="7">
        <v>0.68400000000000005</v>
      </c>
      <c r="S66" s="7">
        <v>0.61699999999999999</v>
      </c>
      <c r="T66" s="7">
        <v>0.58799999999999997</v>
      </c>
      <c r="U66" s="7">
        <v>5.6000000000000001E-2</v>
      </c>
      <c r="V66" s="7">
        <v>5.2999999999999999E-2</v>
      </c>
      <c r="W66" s="7">
        <v>5.3999999999999999E-2</v>
      </c>
      <c r="X66" s="7">
        <v>5.2999999999999999E-2</v>
      </c>
      <c r="Y66" s="7">
        <v>5.3999999999999999E-2</v>
      </c>
      <c r="Z66" s="7">
        <v>5.3999999999999999E-2</v>
      </c>
      <c r="AA66" s="7">
        <v>5.1999999999999998E-2</v>
      </c>
      <c r="AB66" s="7">
        <v>5.2999999999999999E-2</v>
      </c>
      <c r="AC66" s="7">
        <v>0.61099999999999999</v>
      </c>
      <c r="AD66" s="7">
        <v>0.59899999999999998</v>
      </c>
      <c r="AE66" s="7">
        <v>0.54800000000000004</v>
      </c>
      <c r="AF66" s="7">
        <v>0.69899999999999995</v>
      </c>
      <c r="AG66" s="7">
        <v>5.3999999999999999E-2</v>
      </c>
      <c r="AH66" s="7">
        <v>6.3E-2</v>
      </c>
      <c r="AI66" s="7">
        <v>6.0999999999999999E-2</v>
      </c>
      <c r="AJ66" s="7">
        <v>5.2999999999999999E-2</v>
      </c>
      <c r="AK66" s="7">
        <v>5.2999999999999999E-2</v>
      </c>
      <c r="AL66" s="7">
        <v>5.1999999999999998E-2</v>
      </c>
      <c r="AM66" s="7">
        <v>5.2999999999999999E-2</v>
      </c>
      <c r="AN66" s="7">
        <v>5.2999999999999999E-2</v>
      </c>
      <c r="AO66" s="7">
        <v>0.57199999999999995</v>
      </c>
      <c r="AP66" s="7">
        <v>0.56399999999999995</v>
      </c>
      <c r="AQ66" s="7">
        <v>0.54</v>
      </c>
      <c r="AR66" s="7">
        <v>0.624</v>
      </c>
      <c r="AS66" s="7">
        <v>5.2999999999999999E-2</v>
      </c>
      <c r="AT66" s="7">
        <v>5.2999999999999999E-2</v>
      </c>
      <c r="AU66" s="7">
        <v>5.5E-2</v>
      </c>
      <c r="AV66" s="7">
        <v>5.6000000000000001E-2</v>
      </c>
      <c r="AW66" s="7">
        <v>5.5E-2</v>
      </c>
      <c r="AX66" s="7">
        <v>5.6000000000000001E-2</v>
      </c>
      <c r="AY66" s="7">
        <v>6.2E-2</v>
      </c>
      <c r="AZ66" s="7">
        <v>5.5E-2</v>
      </c>
      <c r="BA66" s="7">
        <v>0.50800000000000001</v>
      </c>
      <c r="BB66" s="7">
        <v>0.50900000000000001</v>
      </c>
      <c r="BC66" s="7">
        <v>0.47099999999999997</v>
      </c>
      <c r="BD66" s="7">
        <v>0.48099999999999998</v>
      </c>
      <c r="BE66" s="7">
        <v>7.0000000000000007E-2</v>
      </c>
      <c r="BF66" s="7">
        <v>6.6000000000000003E-2</v>
      </c>
      <c r="BG66" s="7">
        <v>7.5999999999999998E-2</v>
      </c>
      <c r="BH66" s="7">
        <v>7.2999999999999995E-2</v>
      </c>
      <c r="BI66" s="7">
        <v>6.0999999999999999E-2</v>
      </c>
      <c r="BJ66" s="7">
        <v>6.2E-2</v>
      </c>
      <c r="BK66" s="7">
        <v>5.3999999999999999E-2</v>
      </c>
      <c r="BL66" s="7">
        <v>5.1999999999999998E-2</v>
      </c>
      <c r="BM66" s="7">
        <v>0.312</v>
      </c>
      <c r="BN66" s="7">
        <v>0.315</v>
      </c>
      <c r="BO66" s="7">
        <v>0.29599999999999999</v>
      </c>
      <c r="BP66" s="7">
        <v>0.27900000000000003</v>
      </c>
      <c r="BQ66" s="7">
        <v>5.5E-2</v>
      </c>
      <c r="BR66" s="7">
        <v>5.5E-2</v>
      </c>
      <c r="BS66" s="7">
        <v>5.7000000000000002E-2</v>
      </c>
      <c r="BT66" s="7">
        <v>5.7000000000000002E-2</v>
      </c>
      <c r="BU66" s="7">
        <v>5.2999999999999999E-2</v>
      </c>
      <c r="BV66" s="7">
        <v>5.3999999999999999E-2</v>
      </c>
      <c r="BW66" s="7">
        <v>5.2999999999999999E-2</v>
      </c>
      <c r="BX66" s="7">
        <v>5.3999999999999999E-2</v>
      </c>
      <c r="BY66" s="7">
        <v>0.21</v>
      </c>
      <c r="BZ66" s="7">
        <v>0.221</v>
      </c>
      <c r="CA66" s="7">
        <v>0.214</v>
      </c>
      <c r="CB66" s="7">
        <v>0.23699999999999999</v>
      </c>
      <c r="CC66" s="7">
        <v>5.5E-2</v>
      </c>
      <c r="CD66" s="7">
        <v>5.3999999999999999E-2</v>
      </c>
      <c r="CE66" s="7">
        <v>5.2999999999999999E-2</v>
      </c>
      <c r="CF66" s="7">
        <v>5.2999999999999999E-2</v>
      </c>
      <c r="CG66" s="7">
        <v>5.5E-2</v>
      </c>
      <c r="CH66" s="7">
        <v>5.2999999999999999E-2</v>
      </c>
      <c r="CI66" s="7">
        <v>5.2999999999999999E-2</v>
      </c>
      <c r="CJ66" s="7">
        <v>5.3999999999999999E-2</v>
      </c>
      <c r="CK66" s="7">
        <v>0.14799999999999999</v>
      </c>
      <c r="CL66" s="7">
        <v>0.14499999999999999</v>
      </c>
      <c r="CM66" s="7">
        <v>0.13700000000000001</v>
      </c>
      <c r="CN66" s="7">
        <v>0.14899999999999999</v>
      </c>
      <c r="CO66" s="7">
        <v>5.8000000000000003E-2</v>
      </c>
      <c r="CP66" s="7">
        <v>5.3999999999999999E-2</v>
      </c>
      <c r="CQ66" s="7">
        <v>5.2999999999999999E-2</v>
      </c>
      <c r="CR66" s="7">
        <v>5.8000000000000003E-2</v>
      </c>
      <c r="CS66" s="7">
        <v>6.4000000000000001E-2</v>
      </c>
      <c r="CT66" s="7">
        <v>5.3999999999999999E-2</v>
      </c>
      <c r="CU66" s="7">
        <v>5.2999999999999999E-2</v>
      </c>
    </row>
    <row r="67" spans="2:99" x14ac:dyDescent="0.15">
      <c r="B67" s="6">
        <v>2.6111111111111113E-2</v>
      </c>
      <c r="C67" s="7">
        <v>25.1</v>
      </c>
      <c r="D67" s="7">
        <v>5.2999999999999999E-2</v>
      </c>
      <c r="E67" s="7">
        <v>0.69699999999999995</v>
      </c>
      <c r="F67" s="7">
        <v>0.58799999999999997</v>
      </c>
      <c r="G67" s="7">
        <v>0.67500000000000004</v>
      </c>
      <c r="H67" s="7">
        <v>0.64600000000000002</v>
      </c>
      <c r="I67" s="7">
        <v>5.2999999999999999E-2</v>
      </c>
      <c r="J67" s="7">
        <v>5.0999999999999997E-2</v>
      </c>
      <c r="K67" s="7">
        <v>5.2999999999999999E-2</v>
      </c>
      <c r="L67" s="7">
        <v>5.1999999999999998E-2</v>
      </c>
      <c r="M67" s="7">
        <v>5.2999999999999999E-2</v>
      </c>
      <c r="N67" s="7">
        <v>5.1999999999999998E-2</v>
      </c>
      <c r="O67" s="7">
        <v>5.3999999999999999E-2</v>
      </c>
      <c r="P67" s="7">
        <v>5.1999999999999998E-2</v>
      </c>
      <c r="Q67" s="7">
        <v>0.67900000000000005</v>
      </c>
      <c r="R67" s="7">
        <v>0.69899999999999995</v>
      </c>
      <c r="S67" s="7">
        <v>0.63100000000000001</v>
      </c>
      <c r="T67" s="7">
        <v>0.6</v>
      </c>
      <c r="U67" s="7">
        <v>5.6000000000000001E-2</v>
      </c>
      <c r="V67" s="7">
        <v>5.2999999999999999E-2</v>
      </c>
      <c r="W67" s="7">
        <v>5.2999999999999999E-2</v>
      </c>
      <c r="X67" s="7">
        <v>5.2999999999999999E-2</v>
      </c>
      <c r="Y67" s="7">
        <v>5.3999999999999999E-2</v>
      </c>
      <c r="Z67" s="7">
        <v>5.3999999999999999E-2</v>
      </c>
      <c r="AA67" s="7">
        <v>5.1999999999999998E-2</v>
      </c>
      <c r="AB67" s="7">
        <v>5.2999999999999999E-2</v>
      </c>
      <c r="AC67" s="7">
        <v>0.623</v>
      </c>
      <c r="AD67" s="7">
        <v>0.61099999999999999</v>
      </c>
      <c r="AE67" s="7">
        <v>0.56000000000000005</v>
      </c>
      <c r="AF67" s="7">
        <v>0.71299999999999997</v>
      </c>
      <c r="AG67" s="7">
        <v>5.2999999999999999E-2</v>
      </c>
      <c r="AH67" s="7">
        <v>6.3E-2</v>
      </c>
      <c r="AI67" s="7">
        <v>6.0999999999999999E-2</v>
      </c>
      <c r="AJ67" s="7">
        <v>5.2999999999999999E-2</v>
      </c>
      <c r="AK67" s="7">
        <v>5.2999999999999999E-2</v>
      </c>
      <c r="AL67" s="7">
        <v>5.1999999999999998E-2</v>
      </c>
      <c r="AM67" s="7">
        <v>5.2999999999999999E-2</v>
      </c>
      <c r="AN67" s="7">
        <v>5.2999999999999999E-2</v>
      </c>
      <c r="AO67" s="7">
        <v>0.58299999999999996</v>
      </c>
      <c r="AP67" s="7">
        <v>0.57499999999999996</v>
      </c>
      <c r="AQ67" s="7">
        <v>0.55100000000000005</v>
      </c>
      <c r="AR67" s="7">
        <v>0.63600000000000001</v>
      </c>
      <c r="AS67" s="7">
        <v>5.2999999999999999E-2</v>
      </c>
      <c r="AT67" s="7">
        <v>5.2999999999999999E-2</v>
      </c>
      <c r="AU67" s="7">
        <v>5.5E-2</v>
      </c>
      <c r="AV67" s="7">
        <v>5.6000000000000001E-2</v>
      </c>
      <c r="AW67" s="7">
        <v>5.5E-2</v>
      </c>
      <c r="AX67" s="7">
        <v>5.6000000000000001E-2</v>
      </c>
      <c r="AY67" s="7">
        <v>6.0999999999999999E-2</v>
      </c>
      <c r="AZ67" s="7">
        <v>5.5E-2</v>
      </c>
      <c r="BA67" s="7">
        <v>0.51800000000000002</v>
      </c>
      <c r="BB67" s="7">
        <v>0.51900000000000002</v>
      </c>
      <c r="BC67" s="7">
        <v>0.47899999999999998</v>
      </c>
      <c r="BD67" s="7">
        <v>0.48899999999999999</v>
      </c>
      <c r="BE67" s="7">
        <v>7.0000000000000007E-2</v>
      </c>
      <c r="BF67" s="7">
        <v>6.6000000000000003E-2</v>
      </c>
      <c r="BG67" s="7">
        <v>7.5999999999999998E-2</v>
      </c>
      <c r="BH67" s="7">
        <v>7.2999999999999995E-2</v>
      </c>
      <c r="BI67" s="7">
        <v>6.2E-2</v>
      </c>
      <c r="BJ67" s="7">
        <v>6.2E-2</v>
      </c>
      <c r="BK67" s="7">
        <v>5.3999999999999999E-2</v>
      </c>
      <c r="BL67" s="7">
        <v>5.1999999999999998E-2</v>
      </c>
      <c r="BM67" s="7">
        <v>0.317</v>
      </c>
      <c r="BN67" s="7">
        <v>0.32100000000000001</v>
      </c>
      <c r="BO67" s="7">
        <v>0.30099999999999999</v>
      </c>
      <c r="BP67" s="7">
        <v>0.28299999999999997</v>
      </c>
      <c r="BQ67" s="7">
        <v>5.5E-2</v>
      </c>
      <c r="BR67" s="7">
        <v>5.5E-2</v>
      </c>
      <c r="BS67" s="7">
        <v>5.7000000000000002E-2</v>
      </c>
      <c r="BT67" s="7">
        <v>5.7000000000000002E-2</v>
      </c>
      <c r="BU67" s="7">
        <v>5.2999999999999999E-2</v>
      </c>
      <c r="BV67" s="7">
        <v>5.3999999999999999E-2</v>
      </c>
      <c r="BW67" s="7">
        <v>5.2999999999999999E-2</v>
      </c>
      <c r="BX67" s="7">
        <v>5.3999999999999999E-2</v>
      </c>
      <c r="BY67" s="7">
        <v>0.21299999999999999</v>
      </c>
      <c r="BZ67" s="7">
        <v>0.224</v>
      </c>
      <c r="CA67" s="7">
        <v>0.217</v>
      </c>
      <c r="CB67" s="7">
        <v>0.24</v>
      </c>
      <c r="CC67" s="7">
        <v>5.5E-2</v>
      </c>
      <c r="CD67" s="7">
        <v>5.3999999999999999E-2</v>
      </c>
      <c r="CE67" s="7">
        <v>5.2999999999999999E-2</v>
      </c>
      <c r="CF67" s="7">
        <v>5.2999999999999999E-2</v>
      </c>
      <c r="CG67" s="7">
        <v>5.5E-2</v>
      </c>
      <c r="CH67" s="7">
        <v>5.2999999999999999E-2</v>
      </c>
      <c r="CI67" s="7">
        <v>5.2999999999999999E-2</v>
      </c>
      <c r="CJ67" s="7">
        <v>5.3999999999999999E-2</v>
      </c>
      <c r="CK67" s="7">
        <v>0.15</v>
      </c>
      <c r="CL67" s="7">
        <v>0.14699999999999999</v>
      </c>
      <c r="CM67" s="7">
        <v>0.13900000000000001</v>
      </c>
      <c r="CN67" s="7">
        <v>0.151</v>
      </c>
      <c r="CO67" s="7">
        <v>5.8000000000000003E-2</v>
      </c>
      <c r="CP67" s="7">
        <v>5.3999999999999999E-2</v>
      </c>
      <c r="CQ67" s="7">
        <v>5.2999999999999999E-2</v>
      </c>
      <c r="CR67" s="7">
        <v>5.8000000000000003E-2</v>
      </c>
      <c r="CS67" s="7">
        <v>6.4000000000000001E-2</v>
      </c>
      <c r="CT67" s="7">
        <v>5.3999999999999999E-2</v>
      </c>
      <c r="CU67" s="7">
        <v>5.2999999999999999E-2</v>
      </c>
    </row>
    <row r="68" spans="2:99" x14ac:dyDescent="0.15">
      <c r="B68" s="6">
        <v>2.6793981481481485E-2</v>
      </c>
      <c r="C68" s="7">
        <v>25.1</v>
      </c>
      <c r="D68" s="7">
        <v>5.2999999999999999E-2</v>
      </c>
      <c r="E68" s="7">
        <v>0.71199999999999997</v>
      </c>
      <c r="F68" s="7">
        <v>0.60099999999999998</v>
      </c>
      <c r="G68" s="7">
        <v>0.68899999999999995</v>
      </c>
      <c r="H68" s="7">
        <v>0.65800000000000003</v>
      </c>
      <c r="I68" s="7">
        <v>5.2999999999999999E-2</v>
      </c>
      <c r="J68" s="7">
        <v>5.0999999999999997E-2</v>
      </c>
      <c r="K68" s="7">
        <v>5.2999999999999999E-2</v>
      </c>
      <c r="L68" s="7">
        <v>5.1999999999999998E-2</v>
      </c>
      <c r="M68" s="7">
        <v>5.2999999999999999E-2</v>
      </c>
      <c r="N68" s="7">
        <v>5.2999999999999999E-2</v>
      </c>
      <c r="O68" s="7">
        <v>5.3999999999999999E-2</v>
      </c>
      <c r="P68" s="7">
        <v>5.1999999999999998E-2</v>
      </c>
      <c r="Q68" s="7">
        <v>0.69199999999999995</v>
      </c>
      <c r="R68" s="7">
        <v>0.71499999999999997</v>
      </c>
      <c r="S68" s="7">
        <v>0.64500000000000002</v>
      </c>
      <c r="T68" s="7">
        <v>0.61299999999999999</v>
      </c>
      <c r="U68" s="7">
        <v>5.6000000000000001E-2</v>
      </c>
      <c r="V68" s="7">
        <v>5.2999999999999999E-2</v>
      </c>
      <c r="W68" s="7">
        <v>5.3999999999999999E-2</v>
      </c>
      <c r="X68" s="7">
        <v>5.2999999999999999E-2</v>
      </c>
      <c r="Y68" s="7">
        <v>5.3999999999999999E-2</v>
      </c>
      <c r="Z68" s="7">
        <v>5.3999999999999999E-2</v>
      </c>
      <c r="AA68" s="7">
        <v>5.1999999999999998E-2</v>
      </c>
      <c r="AB68" s="7">
        <v>5.2999999999999999E-2</v>
      </c>
      <c r="AC68" s="7">
        <v>0.63400000000000001</v>
      </c>
      <c r="AD68" s="7">
        <v>0.624</v>
      </c>
      <c r="AE68" s="7">
        <v>0.56999999999999995</v>
      </c>
      <c r="AF68" s="7">
        <v>0.72799999999999998</v>
      </c>
      <c r="AG68" s="7">
        <v>5.3999999999999999E-2</v>
      </c>
      <c r="AH68" s="7">
        <v>6.3E-2</v>
      </c>
      <c r="AI68" s="7">
        <v>6.0999999999999999E-2</v>
      </c>
      <c r="AJ68" s="7">
        <v>5.2999999999999999E-2</v>
      </c>
      <c r="AK68" s="7">
        <v>5.2999999999999999E-2</v>
      </c>
      <c r="AL68" s="7">
        <v>5.1999999999999998E-2</v>
      </c>
      <c r="AM68" s="7">
        <v>5.2999999999999999E-2</v>
      </c>
      <c r="AN68" s="7">
        <v>5.2999999999999999E-2</v>
      </c>
      <c r="AO68" s="7">
        <v>0.59399999999999997</v>
      </c>
      <c r="AP68" s="7">
        <v>0.58599999999999997</v>
      </c>
      <c r="AQ68" s="7">
        <v>0.56200000000000006</v>
      </c>
      <c r="AR68" s="7">
        <v>0.64800000000000002</v>
      </c>
      <c r="AS68" s="7">
        <v>5.2999999999999999E-2</v>
      </c>
      <c r="AT68" s="7">
        <v>5.2999999999999999E-2</v>
      </c>
      <c r="AU68" s="7">
        <v>5.5E-2</v>
      </c>
      <c r="AV68" s="7">
        <v>5.6000000000000001E-2</v>
      </c>
      <c r="AW68" s="7">
        <v>5.5E-2</v>
      </c>
      <c r="AX68" s="7">
        <v>5.6000000000000001E-2</v>
      </c>
      <c r="AY68" s="7">
        <v>6.0999999999999999E-2</v>
      </c>
      <c r="AZ68" s="7">
        <v>5.5E-2</v>
      </c>
      <c r="BA68" s="7">
        <v>0.52700000000000002</v>
      </c>
      <c r="BB68" s="7">
        <v>0.52800000000000002</v>
      </c>
      <c r="BC68" s="7">
        <v>0.48699999999999999</v>
      </c>
      <c r="BD68" s="7">
        <v>0.497</v>
      </c>
      <c r="BE68" s="7">
        <v>7.0000000000000007E-2</v>
      </c>
      <c r="BF68" s="7">
        <v>6.6000000000000003E-2</v>
      </c>
      <c r="BG68" s="7">
        <v>7.5999999999999998E-2</v>
      </c>
      <c r="BH68" s="7">
        <v>7.2999999999999995E-2</v>
      </c>
      <c r="BI68" s="7">
        <v>6.0999999999999999E-2</v>
      </c>
      <c r="BJ68" s="7">
        <v>6.2E-2</v>
      </c>
      <c r="BK68" s="7">
        <v>5.3999999999999999E-2</v>
      </c>
      <c r="BL68" s="7">
        <v>5.1999999999999998E-2</v>
      </c>
      <c r="BM68" s="7">
        <v>0.32300000000000001</v>
      </c>
      <c r="BN68" s="7">
        <v>0.32700000000000001</v>
      </c>
      <c r="BO68" s="7">
        <v>0.30599999999999999</v>
      </c>
      <c r="BP68" s="7">
        <v>0.28799999999999998</v>
      </c>
      <c r="BQ68" s="7">
        <v>5.5E-2</v>
      </c>
      <c r="BR68" s="7">
        <v>5.5E-2</v>
      </c>
      <c r="BS68" s="7">
        <v>5.7000000000000002E-2</v>
      </c>
      <c r="BT68" s="7">
        <v>5.7000000000000002E-2</v>
      </c>
      <c r="BU68" s="7">
        <v>5.2999999999999999E-2</v>
      </c>
      <c r="BV68" s="7">
        <v>5.3999999999999999E-2</v>
      </c>
      <c r="BW68" s="7">
        <v>5.2999999999999999E-2</v>
      </c>
      <c r="BX68" s="7">
        <v>5.3999999999999999E-2</v>
      </c>
      <c r="BY68" s="7">
        <v>0.216</v>
      </c>
      <c r="BZ68" s="7">
        <v>0.22800000000000001</v>
      </c>
      <c r="CA68" s="7">
        <v>0.22</v>
      </c>
      <c r="CB68" s="7">
        <v>0.24399999999999999</v>
      </c>
      <c r="CC68" s="7">
        <v>5.5E-2</v>
      </c>
      <c r="CD68" s="7">
        <v>5.3999999999999999E-2</v>
      </c>
      <c r="CE68" s="7">
        <v>5.2999999999999999E-2</v>
      </c>
      <c r="CF68" s="7">
        <v>5.2999999999999999E-2</v>
      </c>
      <c r="CG68" s="7">
        <v>5.5E-2</v>
      </c>
      <c r="CH68" s="7">
        <v>5.2999999999999999E-2</v>
      </c>
      <c r="CI68" s="7">
        <v>5.2999999999999999E-2</v>
      </c>
      <c r="CJ68" s="7">
        <v>5.3999999999999999E-2</v>
      </c>
      <c r="CK68" s="7">
        <v>0.152</v>
      </c>
      <c r="CL68" s="7">
        <v>0.14899999999999999</v>
      </c>
      <c r="CM68" s="7">
        <v>0.14099999999999999</v>
      </c>
      <c r="CN68" s="7">
        <v>0.153</v>
      </c>
      <c r="CO68" s="7">
        <v>5.8000000000000003E-2</v>
      </c>
      <c r="CP68" s="7">
        <v>5.3999999999999999E-2</v>
      </c>
      <c r="CQ68" s="7">
        <v>5.2999999999999999E-2</v>
      </c>
      <c r="CR68" s="7">
        <v>5.8000000000000003E-2</v>
      </c>
      <c r="CS68" s="7">
        <v>6.4000000000000001E-2</v>
      </c>
      <c r="CT68" s="7">
        <v>5.3999999999999999E-2</v>
      </c>
      <c r="CU68" s="7">
        <v>5.2999999999999999E-2</v>
      </c>
    </row>
    <row r="69" spans="2:99" x14ac:dyDescent="0.15">
      <c r="B69" s="6">
        <v>2.7476851851851853E-2</v>
      </c>
      <c r="C69" s="7">
        <v>25.1</v>
      </c>
      <c r="D69" s="7">
        <v>5.2999999999999999E-2</v>
      </c>
      <c r="E69" s="7">
        <v>0.72799999999999998</v>
      </c>
      <c r="F69" s="7">
        <v>0.61499999999999999</v>
      </c>
      <c r="G69" s="7">
        <v>0.70299999999999996</v>
      </c>
      <c r="H69" s="7">
        <v>0.67</v>
      </c>
      <c r="I69" s="7">
        <v>5.2999999999999999E-2</v>
      </c>
      <c r="J69" s="7">
        <v>5.0999999999999997E-2</v>
      </c>
      <c r="K69" s="7">
        <v>5.2999999999999999E-2</v>
      </c>
      <c r="L69" s="7">
        <v>5.1999999999999998E-2</v>
      </c>
      <c r="M69" s="7">
        <v>5.2999999999999999E-2</v>
      </c>
      <c r="N69" s="7">
        <v>5.2999999999999999E-2</v>
      </c>
      <c r="O69" s="7">
        <v>5.3999999999999999E-2</v>
      </c>
      <c r="P69" s="7">
        <v>5.1999999999999998E-2</v>
      </c>
      <c r="Q69" s="7">
        <v>0.70399999999999996</v>
      </c>
      <c r="R69" s="7">
        <v>0.73</v>
      </c>
      <c r="S69" s="7">
        <v>0.65800000000000003</v>
      </c>
      <c r="T69" s="7">
        <v>0.625</v>
      </c>
      <c r="U69" s="7">
        <v>5.6000000000000001E-2</v>
      </c>
      <c r="V69" s="7">
        <v>5.2999999999999999E-2</v>
      </c>
      <c r="W69" s="7">
        <v>5.3999999999999999E-2</v>
      </c>
      <c r="X69" s="7">
        <v>5.2999999999999999E-2</v>
      </c>
      <c r="Y69" s="7">
        <v>5.3999999999999999E-2</v>
      </c>
      <c r="Z69" s="7">
        <v>5.3999999999999999E-2</v>
      </c>
      <c r="AA69" s="7">
        <v>5.1999999999999998E-2</v>
      </c>
      <c r="AB69" s="7">
        <v>5.2999999999999999E-2</v>
      </c>
      <c r="AC69" s="7">
        <v>0.64600000000000002</v>
      </c>
      <c r="AD69" s="7">
        <v>0.63600000000000001</v>
      </c>
      <c r="AE69" s="7">
        <v>0.58099999999999996</v>
      </c>
      <c r="AF69" s="7">
        <v>0.74199999999999999</v>
      </c>
      <c r="AG69" s="7">
        <v>5.3999999999999999E-2</v>
      </c>
      <c r="AH69" s="7">
        <v>6.3E-2</v>
      </c>
      <c r="AI69" s="7">
        <v>6.0999999999999999E-2</v>
      </c>
      <c r="AJ69" s="7">
        <v>5.2999999999999999E-2</v>
      </c>
      <c r="AK69" s="7">
        <v>5.2999999999999999E-2</v>
      </c>
      <c r="AL69" s="7">
        <v>5.1999999999999998E-2</v>
      </c>
      <c r="AM69" s="7">
        <v>5.2999999999999999E-2</v>
      </c>
      <c r="AN69" s="7">
        <v>5.2999999999999999E-2</v>
      </c>
      <c r="AO69" s="7">
        <v>0.60499999999999998</v>
      </c>
      <c r="AP69" s="7">
        <v>0.59599999999999997</v>
      </c>
      <c r="AQ69" s="7">
        <v>0.57199999999999995</v>
      </c>
      <c r="AR69" s="7">
        <v>0.66</v>
      </c>
      <c r="AS69" s="7">
        <v>5.2999999999999999E-2</v>
      </c>
      <c r="AT69" s="7">
        <v>5.2999999999999999E-2</v>
      </c>
      <c r="AU69" s="7">
        <v>5.5E-2</v>
      </c>
      <c r="AV69" s="7">
        <v>5.6000000000000001E-2</v>
      </c>
      <c r="AW69" s="7">
        <v>5.5E-2</v>
      </c>
      <c r="AX69" s="7">
        <v>5.6000000000000001E-2</v>
      </c>
      <c r="AY69" s="7">
        <v>6.0999999999999999E-2</v>
      </c>
      <c r="AZ69" s="7">
        <v>5.5E-2</v>
      </c>
      <c r="BA69" s="7">
        <v>0.53500000000000003</v>
      </c>
      <c r="BB69" s="7">
        <v>0.53700000000000003</v>
      </c>
      <c r="BC69" s="7">
        <v>0.495</v>
      </c>
      <c r="BD69" s="7">
        <v>0.505</v>
      </c>
      <c r="BE69" s="7">
        <v>7.0000000000000007E-2</v>
      </c>
      <c r="BF69" s="7">
        <v>6.6000000000000003E-2</v>
      </c>
      <c r="BG69" s="7">
        <v>7.5999999999999998E-2</v>
      </c>
      <c r="BH69" s="7">
        <v>7.2999999999999995E-2</v>
      </c>
      <c r="BI69" s="7">
        <v>6.0999999999999999E-2</v>
      </c>
      <c r="BJ69" s="7">
        <v>6.2E-2</v>
      </c>
      <c r="BK69" s="7">
        <v>5.3999999999999999E-2</v>
      </c>
      <c r="BL69" s="7">
        <v>5.1999999999999998E-2</v>
      </c>
      <c r="BM69" s="7">
        <v>0.32800000000000001</v>
      </c>
      <c r="BN69" s="7">
        <v>0.33300000000000002</v>
      </c>
      <c r="BO69" s="7">
        <v>0.311</v>
      </c>
      <c r="BP69" s="7">
        <v>0.29199999999999998</v>
      </c>
      <c r="BQ69" s="7">
        <v>5.5E-2</v>
      </c>
      <c r="BR69" s="7">
        <v>5.5E-2</v>
      </c>
      <c r="BS69" s="7">
        <v>5.7000000000000002E-2</v>
      </c>
      <c r="BT69" s="7">
        <v>5.7000000000000002E-2</v>
      </c>
      <c r="BU69" s="7">
        <v>5.2999999999999999E-2</v>
      </c>
      <c r="BV69" s="7">
        <v>5.3999999999999999E-2</v>
      </c>
      <c r="BW69" s="7">
        <v>5.2999999999999999E-2</v>
      </c>
      <c r="BX69" s="7">
        <v>5.3999999999999999E-2</v>
      </c>
      <c r="BY69" s="7">
        <v>0.219</v>
      </c>
      <c r="BZ69" s="7">
        <v>0.23100000000000001</v>
      </c>
      <c r="CA69" s="7">
        <v>0.224</v>
      </c>
      <c r="CB69" s="7">
        <v>0.247</v>
      </c>
      <c r="CC69" s="7">
        <v>5.5E-2</v>
      </c>
      <c r="CD69" s="7">
        <v>5.3999999999999999E-2</v>
      </c>
      <c r="CE69" s="7">
        <v>5.2999999999999999E-2</v>
      </c>
      <c r="CF69" s="7">
        <v>5.2999999999999999E-2</v>
      </c>
      <c r="CG69" s="7">
        <v>5.5E-2</v>
      </c>
      <c r="CH69" s="7">
        <v>5.2999999999999999E-2</v>
      </c>
      <c r="CI69" s="7">
        <v>5.2999999999999999E-2</v>
      </c>
      <c r="CJ69" s="7">
        <v>5.3999999999999999E-2</v>
      </c>
      <c r="CK69" s="7">
        <v>0.154</v>
      </c>
      <c r="CL69" s="7">
        <v>0.151</v>
      </c>
      <c r="CM69" s="7">
        <v>0.14299999999999999</v>
      </c>
      <c r="CN69" s="7">
        <v>0.155</v>
      </c>
      <c r="CO69" s="7">
        <v>5.8000000000000003E-2</v>
      </c>
      <c r="CP69" s="7">
        <v>5.3999999999999999E-2</v>
      </c>
      <c r="CQ69" s="7">
        <v>5.2999999999999999E-2</v>
      </c>
      <c r="CR69" s="7">
        <v>5.8000000000000003E-2</v>
      </c>
      <c r="CS69" s="7">
        <v>6.4000000000000001E-2</v>
      </c>
      <c r="CT69" s="7">
        <v>5.3999999999999999E-2</v>
      </c>
      <c r="CU69" s="7">
        <v>5.2999999999999999E-2</v>
      </c>
    </row>
    <row r="70" spans="2:99" x14ac:dyDescent="0.15">
      <c r="B70" s="6">
        <v>2.8159722222222221E-2</v>
      </c>
      <c r="C70" s="7">
        <v>25.2</v>
      </c>
      <c r="D70" s="7">
        <v>5.2999999999999999E-2</v>
      </c>
      <c r="E70" s="7">
        <v>0.74299999999999999</v>
      </c>
      <c r="F70" s="7">
        <v>0.629</v>
      </c>
      <c r="G70" s="7">
        <v>0.71599999999999997</v>
      </c>
      <c r="H70" s="7">
        <v>0.68300000000000005</v>
      </c>
      <c r="I70" s="7">
        <v>5.2999999999999999E-2</v>
      </c>
      <c r="J70" s="7">
        <v>5.0999999999999997E-2</v>
      </c>
      <c r="K70" s="7">
        <v>5.2999999999999999E-2</v>
      </c>
      <c r="L70" s="7">
        <v>5.1999999999999998E-2</v>
      </c>
      <c r="M70" s="7">
        <v>5.2999999999999999E-2</v>
      </c>
      <c r="N70" s="7">
        <v>5.1999999999999998E-2</v>
      </c>
      <c r="O70" s="7">
        <v>5.3999999999999999E-2</v>
      </c>
      <c r="P70" s="7">
        <v>5.1999999999999998E-2</v>
      </c>
      <c r="Q70" s="7">
        <v>0.71799999999999997</v>
      </c>
      <c r="R70" s="7">
        <v>0.74399999999999999</v>
      </c>
      <c r="S70" s="7">
        <v>0.67100000000000004</v>
      </c>
      <c r="T70" s="7">
        <v>0.63600000000000001</v>
      </c>
      <c r="U70" s="7">
        <v>5.6000000000000001E-2</v>
      </c>
      <c r="V70" s="7">
        <v>5.2999999999999999E-2</v>
      </c>
      <c r="W70" s="7">
        <v>5.3999999999999999E-2</v>
      </c>
      <c r="X70" s="7">
        <v>5.2999999999999999E-2</v>
      </c>
      <c r="Y70" s="7">
        <v>5.3999999999999999E-2</v>
      </c>
      <c r="Z70" s="7">
        <v>5.3999999999999999E-2</v>
      </c>
      <c r="AA70" s="7">
        <v>5.1999999999999998E-2</v>
      </c>
      <c r="AB70" s="7">
        <v>5.2999999999999999E-2</v>
      </c>
      <c r="AC70" s="7">
        <v>0.65800000000000003</v>
      </c>
      <c r="AD70" s="7">
        <v>0.64900000000000002</v>
      </c>
      <c r="AE70" s="7">
        <v>0.59199999999999997</v>
      </c>
      <c r="AF70" s="7">
        <v>0.75600000000000001</v>
      </c>
      <c r="AG70" s="7">
        <v>5.2999999999999999E-2</v>
      </c>
      <c r="AH70" s="7">
        <v>6.3E-2</v>
      </c>
      <c r="AI70" s="7">
        <v>6.0999999999999999E-2</v>
      </c>
      <c r="AJ70" s="7">
        <v>5.2999999999999999E-2</v>
      </c>
      <c r="AK70" s="7">
        <v>5.2999999999999999E-2</v>
      </c>
      <c r="AL70" s="7">
        <v>5.1999999999999998E-2</v>
      </c>
      <c r="AM70" s="7">
        <v>5.2999999999999999E-2</v>
      </c>
      <c r="AN70" s="7">
        <v>5.2999999999999999E-2</v>
      </c>
      <c r="AO70" s="7">
        <v>0.61499999999999999</v>
      </c>
      <c r="AP70" s="7">
        <v>0.60699999999999998</v>
      </c>
      <c r="AQ70" s="7">
        <v>0.58199999999999996</v>
      </c>
      <c r="AR70" s="7">
        <v>0.67200000000000004</v>
      </c>
      <c r="AS70" s="7">
        <v>5.2999999999999999E-2</v>
      </c>
      <c r="AT70" s="7">
        <v>5.2999999999999999E-2</v>
      </c>
      <c r="AU70" s="7">
        <v>5.5E-2</v>
      </c>
      <c r="AV70" s="7">
        <v>5.6000000000000001E-2</v>
      </c>
      <c r="AW70" s="7">
        <v>5.5E-2</v>
      </c>
      <c r="AX70" s="7">
        <v>5.6000000000000001E-2</v>
      </c>
      <c r="AY70" s="7">
        <v>6.0999999999999999E-2</v>
      </c>
      <c r="AZ70" s="7">
        <v>5.5E-2</v>
      </c>
      <c r="BA70" s="7">
        <v>0.54300000000000004</v>
      </c>
      <c r="BB70" s="7">
        <v>0.54500000000000004</v>
      </c>
      <c r="BC70" s="7">
        <v>0.503</v>
      </c>
      <c r="BD70" s="7">
        <v>0.51400000000000001</v>
      </c>
      <c r="BE70" s="7">
        <v>7.0000000000000007E-2</v>
      </c>
      <c r="BF70" s="7">
        <v>6.6000000000000003E-2</v>
      </c>
      <c r="BG70" s="7">
        <v>7.5999999999999998E-2</v>
      </c>
      <c r="BH70" s="7">
        <v>7.2999999999999995E-2</v>
      </c>
      <c r="BI70" s="7">
        <v>6.2E-2</v>
      </c>
      <c r="BJ70" s="7">
        <v>6.2E-2</v>
      </c>
      <c r="BK70" s="7">
        <v>5.3999999999999999E-2</v>
      </c>
      <c r="BL70" s="7">
        <v>5.1999999999999998E-2</v>
      </c>
      <c r="BM70" s="7">
        <v>0.33300000000000002</v>
      </c>
      <c r="BN70" s="7">
        <v>0.33800000000000002</v>
      </c>
      <c r="BO70" s="7">
        <v>0.316</v>
      </c>
      <c r="BP70" s="7">
        <v>0.29599999999999999</v>
      </c>
      <c r="BQ70" s="7">
        <v>5.5E-2</v>
      </c>
      <c r="BR70" s="7">
        <v>5.5E-2</v>
      </c>
      <c r="BS70" s="7">
        <v>5.8000000000000003E-2</v>
      </c>
      <c r="BT70" s="7">
        <v>5.7000000000000002E-2</v>
      </c>
      <c r="BU70" s="7">
        <v>5.2999999999999999E-2</v>
      </c>
      <c r="BV70" s="7">
        <v>5.3999999999999999E-2</v>
      </c>
      <c r="BW70" s="7">
        <v>5.2999999999999999E-2</v>
      </c>
      <c r="BX70" s="7">
        <v>5.3999999999999999E-2</v>
      </c>
      <c r="BY70" s="7">
        <v>0.222</v>
      </c>
      <c r="BZ70" s="7">
        <v>0.23400000000000001</v>
      </c>
      <c r="CA70" s="7">
        <v>0.22700000000000001</v>
      </c>
      <c r="CB70" s="7">
        <v>0.25</v>
      </c>
      <c r="CC70" s="7">
        <v>5.5E-2</v>
      </c>
      <c r="CD70" s="7">
        <v>5.3999999999999999E-2</v>
      </c>
      <c r="CE70" s="7">
        <v>5.2999999999999999E-2</v>
      </c>
      <c r="CF70" s="7">
        <v>5.2999999999999999E-2</v>
      </c>
      <c r="CG70" s="7">
        <v>5.5E-2</v>
      </c>
      <c r="CH70" s="7">
        <v>5.2999999999999999E-2</v>
      </c>
      <c r="CI70" s="7">
        <v>5.2999999999999999E-2</v>
      </c>
      <c r="CJ70" s="7">
        <v>5.3999999999999999E-2</v>
      </c>
      <c r="CK70" s="7">
        <v>0.156</v>
      </c>
      <c r="CL70" s="7">
        <v>0.153</v>
      </c>
      <c r="CM70" s="7">
        <v>0.14499999999999999</v>
      </c>
      <c r="CN70" s="7">
        <v>0.157</v>
      </c>
      <c r="CO70" s="7">
        <v>5.8000000000000003E-2</v>
      </c>
      <c r="CP70" s="7">
        <v>5.3999999999999999E-2</v>
      </c>
      <c r="CQ70" s="7">
        <v>5.2999999999999999E-2</v>
      </c>
      <c r="CR70" s="7">
        <v>5.8000000000000003E-2</v>
      </c>
      <c r="CS70" s="7">
        <v>6.4000000000000001E-2</v>
      </c>
      <c r="CT70" s="7">
        <v>5.3999999999999999E-2</v>
      </c>
      <c r="CU70" s="7">
        <v>5.2999999999999999E-2</v>
      </c>
    </row>
    <row r="71" spans="2:99" x14ac:dyDescent="0.15">
      <c r="B71" s="6">
        <v>2.884259259259259E-2</v>
      </c>
      <c r="C71" s="7">
        <v>25.2</v>
      </c>
      <c r="D71" s="7">
        <v>5.2999999999999999E-2</v>
      </c>
      <c r="E71" s="7">
        <v>0.76</v>
      </c>
      <c r="F71" s="7">
        <v>0.64300000000000002</v>
      </c>
      <c r="G71" s="7">
        <v>0.72899999999999998</v>
      </c>
      <c r="H71" s="7">
        <v>0.69499999999999995</v>
      </c>
      <c r="I71" s="7">
        <v>5.2999999999999999E-2</v>
      </c>
      <c r="J71" s="7">
        <v>5.0999999999999997E-2</v>
      </c>
      <c r="K71" s="7">
        <v>5.2999999999999999E-2</v>
      </c>
      <c r="L71" s="7">
        <v>5.1999999999999998E-2</v>
      </c>
      <c r="M71" s="7">
        <v>5.2999999999999999E-2</v>
      </c>
      <c r="N71" s="7">
        <v>5.1999999999999998E-2</v>
      </c>
      <c r="O71" s="7">
        <v>5.3999999999999999E-2</v>
      </c>
      <c r="P71" s="7">
        <v>5.1999999999999998E-2</v>
      </c>
      <c r="Q71" s="7">
        <v>0.73199999999999998</v>
      </c>
      <c r="R71" s="7">
        <v>0.76</v>
      </c>
      <c r="S71" s="7">
        <v>0.68500000000000005</v>
      </c>
      <c r="T71" s="7">
        <v>0.64900000000000002</v>
      </c>
      <c r="U71" s="7">
        <v>5.6000000000000001E-2</v>
      </c>
      <c r="V71" s="7">
        <v>5.2999999999999999E-2</v>
      </c>
      <c r="W71" s="7">
        <v>5.3999999999999999E-2</v>
      </c>
      <c r="X71" s="7">
        <v>5.2999999999999999E-2</v>
      </c>
      <c r="Y71" s="7">
        <v>5.3999999999999999E-2</v>
      </c>
      <c r="Z71" s="7">
        <v>5.3999999999999999E-2</v>
      </c>
      <c r="AA71" s="7">
        <v>5.1999999999999998E-2</v>
      </c>
      <c r="AB71" s="7">
        <v>5.2999999999999999E-2</v>
      </c>
      <c r="AC71" s="7">
        <v>0.67</v>
      </c>
      <c r="AD71" s="7">
        <v>0.66100000000000003</v>
      </c>
      <c r="AE71" s="7">
        <v>0.60299999999999998</v>
      </c>
      <c r="AF71" s="7">
        <v>0.77</v>
      </c>
      <c r="AG71" s="7">
        <v>5.2999999999999999E-2</v>
      </c>
      <c r="AH71" s="7">
        <v>6.3E-2</v>
      </c>
      <c r="AI71" s="7">
        <v>6.0999999999999999E-2</v>
      </c>
      <c r="AJ71" s="7">
        <v>5.2999999999999999E-2</v>
      </c>
      <c r="AK71" s="7">
        <v>5.2999999999999999E-2</v>
      </c>
      <c r="AL71" s="7">
        <v>5.1999999999999998E-2</v>
      </c>
      <c r="AM71" s="7">
        <v>5.2999999999999999E-2</v>
      </c>
      <c r="AN71" s="7">
        <v>5.1999999999999998E-2</v>
      </c>
      <c r="AO71" s="7">
        <v>0.626</v>
      </c>
      <c r="AP71" s="7">
        <v>0.61699999999999999</v>
      </c>
      <c r="AQ71" s="7">
        <v>0.59299999999999997</v>
      </c>
      <c r="AR71" s="7">
        <v>0.68300000000000005</v>
      </c>
      <c r="AS71" s="7">
        <v>5.2999999999999999E-2</v>
      </c>
      <c r="AT71" s="7">
        <v>5.2999999999999999E-2</v>
      </c>
      <c r="AU71" s="7">
        <v>5.5E-2</v>
      </c>
      <c r="AV71" s="7">
        <v>5.6000000000000001E-2</v>
      </c>
      <c r="AW71" s="7">
        <v>5.5E-2</v>
      </c>
      <c r="AX71" s="7">
        <v>5.6000000000000001E-2</v>
      </c>
      <c r="AY71" s="7">
        <v>6.0999999999999999E-2</v>
      </c>
      <c r="AZ71" s="7">
        <v>5.5E-2</v>
      </c>
      <c r="BA71" s="7">
        <v>0.55200000000000005</v>
      </c>
      <c r="BB71" s="7">
        <v>0.55500000000000005</v>
      </c>
      <c r="BC71" s="7">
        <v>0.51100000000000001</v>
      </c>
      <c r="BD71" s="7">
        <v>0.52100000000000002</v>
      </c>
      <c r="BE71" s="7">
        <v>7.0000000000000007E-2</v>
      </c>
      <c r="BF71" s="7">
        <v>6.6000000000000003E-2</v>
      </c>
      <c r="BG71" s="7">
        <v>7.5999999999999998E-2</v>
      </c>
      <c r="BH71" s="7">
        <v>7.2999999999999995E-2</v>
      </c>
      <c r="BI71" s="7">
        <v>6.0999999999999999E-2</v>
      </c>
      <c r="BJ71" s="7">
        <v>6.2E-2</v>
      </c>
      <c r="BK71" s="7">
        <v>5.3999999999999999E-2</v>
      </c>
      <c r="BL71" s="7">
        <v>5.1999999999999998E-2</v>
      </c>
      <c r="BM71" s="7">
        <v>0.33800000000000002</v>
      </c>
      <c r="BN71" s="7">
        <v>0.34399999999999997</v>
      </c>
      <c r="BO71" s="7">
        <v>0.32100000000000001</v>
      </c>
      <c r="BP71" s="7">
        <v>0.30099999999999999</v>
      </c>
      <c r="BQ71" s="7">
        <v>5.5E-2</v>
      </c>
      <c r="BR71" s="7">
        <v>5.5E-2</v>
      </c>
      <c r="BS71" s="7">
        <v>5.8000000000000003E-2</v>
      </c>
      <c r="BT71" s="7">
        <v>5.7000000000000002E-2</v>
      </c>
      <c r="BU71" s="7">
        <v>5.2999999999999999E-2</v>
      </c>
      <c r="BV71" s="7">
        <v>5.3999999999999999E-2</v>
      </c>
      <c r="BW71" s="7">
        <v>5.2999999999999999E-2</v>
      </c>
      <c r="BX71" s="7">
        <v>5.3999999999999999E-2</v>
      </c>
      <c r="BY71" s="7">
        <v>0.22500000000000001</v>
      </c>
      <c r="BZ71" s="7">
        <v>0.23699999999999999</v>
      </c>
      <c r="CA71" s="7">
        <v>0.23</v>
      </c>
      <c r="CB71" s="7">
        <v>0.254</v>
      </c>
      <c r="CC71" s="7">
        <v>5.5E-2</v>
      </c>
      <c r="CD71" s="7">
        <v>5.3999999999999999E-2</v>
      </c>
      <c r="CE71" s="7">
        <v>5.2999999999999999E-2</v>
      </c>
      <c r="CF71" s="7">
        <v>5.2999999999999999E-2</v>
      </c>
      <c r="CG71" s="7">
        <v>5.5E-2</v>
      </c>
      <c r="CH71" s="7">
        <v>5.2999999999999999E-2</v>
      </c>
      <c r="CI71" s="7">
        <v>5.2999999999999999E-2</v>
      </c>
      <c r="CJ71" s="7">
        <v>5.3999999999999999E-2</v>
      </c>
      <c r="CK71" s="7">
        <v>0.158</v>
      </c>
      <c r="CL71" s="7">
        <v>0.155</v>
      </c>
      <c r="CM71" s="7">
        <v>0.14699999999999999</v>
      </c>
      <c r="CN71" s="7">
        <v>0.159</v>
      </c>
      <c r="CO71" s="7">
        <v>5.8000000000000003E-2</v>
      </c>
      <c r="CP71" s="7">
        <v>5.3999999999999999E-2</v>
      </c>
      <c r="CQ71" s="7">
        <v>5.2999999999999999E-2</v>
      </c>
      <c r="CR71" s="7">
        <v>5.8000000000000003E-2</v>
      </c>
      <c r="CS71" s="7">
        <v>6.4000000000000001E-2</v>
      </c>
      <c r="CT71" s="7">
        <v>5.3999999999999999E-2</v>
      </c>
      <c r="CU71" s="7">
        <v>5.2999999999999999E-2</v>
      </c>
    </row>
    <row r="72" spans="2:99" x14ac:dyDescent="0.15">
      <c r="B72" s="6">
        <v>2.9525462962962962E-2</v>
      </c>
      <c r="C72" s="7">
        <v>25.2</v>
      </c>
      <c r="D72" s="7">
        <v>5.2999999999999999E-2</v>
      </c>
      <c r="E72" s="7">
        <v>0.77500000000000002</v>
      </c>
      <c r="F72" s="7">
        <v>0.65500000000000003</v>
      </c>
      <c r="G72" s="7">
        <v>0.74299999999999999</v>
      </c>
      <c r="H72" s="7">
        <v>0.70799999999999996</v>
      </c>
      <c r="I72" s="7">
        <v>5.2999999999999999E-2</v>
      </c>
      <c r="J72" s="7">
        <v>5.0999999999999997E-2</v>
      </c>
      <c r="K72" s="7">
        <v>5.2999999999999999E-2</v>
      </c>
      <c r="L72" s="7">
        <v>5.1999999999999998E-2</v>
      </c>
      <c r="M72" s="7">
        <v>5.2999999999999999E-2</v>
      </c>
      <c r="N72" s="7">
        <v>5.2999999999999999E-2</v>
      </c>
      <c r="O72" s="7">
        <v>5.3999999999999999E-2</v>
      </c>
      <c r="P72" s="7">
        <v>5.1999999999999998E-2</v>
      </c>
      <c r="Q72" s="7">
        <v>0.74399999999999999</v>
      </c>
      <c r="R72" s="7">
        <v>0.77400000000000002</v>
      </c>
      <c r="S72" s="7">
        <v>0.69799999999999995</v>
      </c>
      <c r="T72" s="7">
        <v>0.66</v>
      </c>
      <c r="U72" s="7">
        <v>5.6000000000000001E-2</v>
      </c>
      <c r="V72" s="7">
        <v>5.2999999999999999E-2</v>
      </c>
      <c r="W72" s="7">
        <v>5.3999999999999999E-2</v>
      </c>
      <c r="X72" s="7">
        <v>5.2999999999999999E-2</v>
      </c>
      <c r="Y72" s="7">
        <v>5.3999999999999999E-2</v>
      </c>
      <c r="Z72" s="7">
        <v>5.3999999999999999E-2</v>
      </c>
      <c r="AA72" s="7">
        <v>5.1999999999999998E-2</v>
      </c>
      <c r="AB72" s="7">
        <v>5.2999999999999999E-2</v>
      </c>
      <c r="AC72" s="7">
        <v>0.68100000000000005</v>
      </c>
      <c r="AD72" s="7">
        <v>0.67300000000000004</v>
      </c>
      <c r="AE72" s="7">
        <v>0.61299999999999999</v>
      </c>
      <c r="AF72" s="7">
        <v>0.78400000000000003</v>
      </c>
      <c r="AG72" s="7">
        <v>5.3999999999999999E-2</v>
      </c>
      <c r="AH72" s="7">
        <v>6.3E-2</v>
      </c>
      <c r="AI72" s="7">
        <v>6.0999999999999999E-2</v>
      </c>
      <c r="AJ72" s="7">
        <v>5.2999999999999999E-2</v>
      </c>
      <c r="AK72" s="7">
        <v>5.2999999999999999E-2</v>
      </c>
      <c r="AL72" s="7">
        <v>5.1999999999999998E-2</v>
      </c>
      <c r="AM72" s="7">
        <v>5.2999999999999999E-2</v>
      </c>
      <c r="AN72" s="7">
        <v>5.2999999999999999E-2</v>
      </c>
      <c r="AO72" s="7">
        <v>0.63700000000000001</v>
      </c>
      <c r="AP72" s="7">
        <v>0.628</v>
      </c>
      <c r="AQ72" s="7">
        <v>0.60299999999999998</v>
      </c>
      <c r="AR72" s="7">
        <v>0.69499999999999995</v>
      </c>
      <c r="AS72" s="7">
        <v>5.2999999999999999E-2</v>
      </c>
      <c r="AT72" s="7">
        <v>5.2999999999999999E-2</v>
      </c>
      <c r="AU72" s="7">
        <v>5.5E-2</v>
      </c>
      <c r="AV72" s="7">
        <v>5.6000000000000001E-2</v>
      </c>
      <c r="AW72" s="7">
        <v>5.5E-2</v>
      </c>
      <c r="AX72" s="7">
        <v>5.6000000000000001E-2</v>
      </c>
      <c r="AY72" s="7">
        <v>6.2E-2</v>
      </c>
      <c r="AZ72" s="7">
        <v>5.5E-2</v>
      </c>
      <c r="BA72" s="7">
        <v>0.56000000000000005</v>
      </c>
      <c r="BB72" s="7">
        <v>0.56299999999999994</v>
      </c>
      <c r="BC72" s="7">
        <v>0.51900000000000002</v>
      </c>
      <c r="BD72" s="7">
        <v>0.53</v>
      </c>
      <c r="BE72" s="7">
        <v>7.0000000000000007E-2</v>
      </c>
      <c r="BF72" s="7">
        <v>6.6000000000000003E-2</v>
      </c>
      <c r="BG72" s="7">
        <v>7.5999999999999998E-2</v>
      </c>
      <c r="BH72" s="7">
        <v>7.2999999999999995E-2</v>
      </c>
      <c r="BI72" s="7">
        <v>6.0999999999999999E-2</v>
      </c>
      <c r="BJ72" s="7">
        <v>6.2E-2</v>
      </c>
      <c r="BK72" s="7">
        <v>5.3999999999999999E-2</v>
      </c>
      <c r="BL72" s="7">
        <v>5.1999999999999998E-2</v>
      </c>
      <c r="BM72" s="7">
        <v>0.34399999999999997</v>
      </c>
      <c r="BN72" s="7">
        <v>0.34899999999999998</v>
      </c>
      <c r="BO72" s="7">
        <v>0.32500000000000001</v>
      </c>
      <c r="BP72" s="7">
        <v>0.30599999999999999</v>
      </c>
      <c r="BQ72" s="7">
        <v>5.5E-2</v>
      </c>
      <c r="BR72" s="7">
        <v>5.5E-2</v>
      </c>
      <c r="BS72" s="7">
        <v>5.8000000000000003E-2</v>
      </c>
      <c r="BT72" s="7">
        <v>5.7000000000000002E-2</v>
      </c>
      <c r="BU72" s="7">
        <v>5.2999999999999999E-2</v>
      </c>
      <c r="BV72" s="7">
        <v>5.3999999999999999E-2</v>
      </c>
      <c r="BW72" s="7">
        <v>5.2999999999999999E-2</v>
      </c>
      <c r="BX72" s="7">
        <v>5.5E-2</v>
      </c>
      <c r="BY72" s="7">
        <v>0.22800000000000001</v>
      </c>
      <c r="BZ72" s="7">
        <v>0.24</v>
      </c>
      <c r="CA72" s="7">
        <v>0.23300000000000001</v>
      </c>
      <c r="CB72" s="7">
        <v>0.25700000000000001</v>
      </c>
      <c r="CC72" s="7">
        <v>5.5E-2</v>
      </c>
      <c r="CD72" s="7">
        <v>5.3999999999999999E-2</v>
      </c>
      <c r="CE72" s="7">
        <v>5.2999999999999999E-2</v>
      </c>
      <c r="CF72" s="7">
        <v>5.2999999999999999E-2</v>
      </c>
      <c r="CG72" s="7">
        <v>5.5E-2</v>
      </c>
      <c r="CH72" s="7">
        <v>5.2999999999999999E-2</v>
      </c>
      <c r="CI72" s="7">
        <v>5.2999999999999999E-2</v>
      </c>
      <c r="CJ72" s="7">
        <v>5.3999999999999999E-2</v>
      </c>
      <c r="CK72" s="7">
        <v>0.16</v>
      </c>
      <c r="CL72" s="7">
        <v>0.157</v>
      </c>
      <c r="CM72" s="7">
        <v>0.14799999999999999</v>
      </c>
      <c r="CN72" s="7">
        <v>0.16</v>
      </c>
      <c r="CO72" s="7">
        <v>5.8000000000000003E-2</v>
      </c>
      <c r="CP72" s="7">
        <v>5.3999999999999999E-2</v>
      </c>
      <c r="CQ72" s="7">
        <v>5.2999999999999999E-2</v>
      </c>
      <c r="CR72" s="7">
        <v>5.8000000000000003E-2</v>
      </c>
      <c r="CS72" s="7">
        <v>6.4000000000000001E-2</v>
      </c>
      <c r="CT72" s="7">
        <v>5.3999999999999999E-2</v>
      </c>
      <c r="CU72" s="7">
        <v>5.2999999999999999E-2</v>
      </c>
    </row>
    <row r="73" spans="2:99" x14ac:dyDescent="0.15">
      <c r="B73" s="6">
        <v>3.0208333333333334E-2</v>
      </c>
      <c r="C73" s="7">
        <v>25.2</v>
      </c>
      <c r="D73" s="7">
        <v>5.2999999999999999E-2</v>
      </c>
      <c r="E73" s="7">
        <v>0.79</v>
      </c>
      <c r="F73" s="7">
        <v>0.66700000000000004</v>
      </c>
      <c r="G73" s="7">
        <v>0.755</v>
      </c>
      <c r="H73" s="7">
        <v>0.72</v>
      </c>
      <c r="I73" s="7">
        <v>5.2999999999999999E-2</v>
      </c>
      <c r="J73" s="7">
        <v>5.0999999999999997E-2</v>
      </c>
      <c r="K73" s="7">
        <v>5.2999999999999999E-2</v>
      </c>
      <c r="L73" s="7">
        <v>5.1999999999999998E-2</v>
      </c>
      <c r="M73" s="7">
        <v>5.2999999999999999E-2</v>
      </c>
      <c r="N73" s="7">
        <v>5.2999999999999999E-2</v>
      </c>
      <c r="O73" s="7">
        <v>5.3999999999999999E-2</v>
      </c>
      <c r="P73" s="7">
        <v>5.1999999999999998E-2</v>
      </c>
      <c r="Q73" s="7">
        <v>0.75600000000000001</v>
      </c>
      <c r="R73" s="7">
        <v>0.78900000000000003</v>
      </c>
      <c r="S73" s="7">
        <v>0.71199999999999997</v>
      </c>
      <c r="T73" s="7">
        <v>0.67300000000000004</v>
      </c>
      <c r="U73" s="7">
        <v>5.6000000000000001E-2</v>
      </c>
      <c r="V73" s="7">
        <v>5.2999999999999999E-2</v>
      </c>
      <c r="W73" s="7">
        <v>5.3999999999999999E-2</v>
      </c>
      <c r="X73" s="7">
        <v>5.2999999999999999E-2</v>
      </c>
      <c r="Y73" s="7">
        <v>5.3999999999999999E-2</v>
      </c>
      <c r="Z73" s="7">
        <v>5.3999999999999999E-2</v>
      </c>
      <c r="AA73" s="7">
        <v>5.1999999999999998E-2</v>
      </c>
      <c r="AB73" s="7">
        <v>5.2999999999999999E-2</v>
      </c>
      <c r="AC73" s="7">
        <v>0.69399999999999995</v>
      </c>
      <c r="AD73" s="7">
        <v>0.68500000000000005</v>
      </c>
      <c r="AE73" s="7">
        <v>0.624</v>
      </c>
      <c r="AF73" s="7">
        <v>0.79800000000000004</v>
      </c>
      <c r="AG73" s="7">
        <v>5.3999999999999999E-2</v>
      </c>
      <c r="AH73" s="7">
        <v>6.3E-2</v>
      </c>
      <c r="AI73" s="7">
        <v>6.0999999999999999E-2</v>
      </c>
      <c r="AJ73" s="7">
        <v>5.2999999999999999E-2</v>
      </c>
      <c r="AK73" s="7">
        <v>5.2999999999999999E-2</v>
      </c>
      <c r="AL73" s="7">
        <v>5.1999999999999998E-2</v>
      </c>
      <c r="AM73" s="7">
        <v>5.2999999999999999E-2</v>
      </c>
      <c r="AN73" s="7">
        <v>5.2999999999999999E-2</v>
      </c>
      <c r="AO73" s="7">
        <v>0.64800000000000002</v>
      </c>
      <c r="AP73" s="7">
        <v>0.63900000000000001</v>
      </c>
      <c r="AQ73" s="7">
        <v>0.61399999999999999</v>
      </c>
      <c r="AR73" s="7">
        <v>0.70699999999999996</v>
      </c>
      <c r="AS73" s="7">
        <v>5.2999999999999999E-2</v>
      </c>
      <c r="AT73" s="7">
        <v>5.2999999999999999E-2</v>
      </c>
      <c r="AU73" s="7">
        <v>5.5E-2</v>
      </c>
      <c r="AV73" s="7">
        <v>5.6000000000000001E-2</v>
      </c>
      <c r="AW73" s="7">
        <v>5.5E-2</v>
      </c>
      <c r="AX73" s="7">
        <v>5.6000000000000001E-2</v>
      </c>
      <c r="AY73" s="7">
        <v>6.2E-2</v>
      </c>
      <c r="AZ73" s="7">
        <v>5.5E-2</v>
      </c>
      <c r="BA73" s="7">
        <v>0.56799999999999995</v>
      </c>
      <c r="BB73" s="7">
        <v>0.57299999999999995</v>
      </c>
      <c r="BC73" s="7">
        <v>0.52700000000000002</v>
      </c>
      <c r="BD73" s="7">
        <v>0.53700000000000003</v>
      </c>
      <c r="BE73" s="7">
        <v>7.0000000000000007E-2</v>
      </c>
      <c r="BF73" s="7">
        <v>6.6000000000000003E-2</v>
      </c>
      <c r="BG73" s="7">
        <v>7.5999999999999998E-2</v>
      </c>
      <c r="BH73" s="7">
        <v>7.2999999999999995E-2</v>
      </c>
      <c r="BI73" s="7">
        <v>6.0999999999999999E-2</v>
      </c>
      <c r="BJ73" s="7">
        <v>6.2E-2</v>
      </c>
      <c r="BK73" s="7">
        <v>5.3999999999999999E-2</v>
      </c>
      <c r="BL73" s="7">
        <v>5.1999999999999998E-2</v>
      </c>
      <c r="BM73" s="7">
        <v>0.35</v>
      </c>
      <c r="BN73" s="7">
        <v>0.35499999999999998</v>
      </c>
      <c r="BO73" s="7">
        <v>0.33</v>
      </c>
      <c r="BP73" s="7">
        <v>0.31</v>
      </c>
      <c r="BQ73" s="7">
        <v>5.5E-2</v>
      </c>
      <c r="BR73" s="7">
        <v>5.5E-2</v>
      </c>
      <c r="BS73" s="7">
        <v>5.8000000000000003E-2</v>
      </c>
      <c r="BT73" s="7">
        <v>5.7000000000000002E-2</v>
      </c>
      <c r="BU73" s="7">
        <v>5.2999999999999999E-2</v>
      </c>
      <c r="BV73" s="7">
        <v>5.3999999999999999E-2</v>
      </c>
      <c r="BW73" s="7">
        <v>5.2999999999999999E-2</v>
      </c>
      <c r="BX73" s="7">
        <v>5.3999999999999999E-2</v>
      </c>
      <c r="BY73" s="7">
        <v>0.23100000000000001</v>
      </c>
      <c r="BZ73" s="7">
        <v>0.24399999999999999</v>
      </c>
      <c r="CA73" s="7">
        <v>0.23599999999999999</v>
      </c>
      <c r="CB73" s="7">
        <v>0.26</v>
      </c>
      <c r="CC73" s="7">
        <v>5.5E-2</v>
      </c>
      <c r="CD73" s="7">
        <v>5.3999999999999999E-2</v>
      </c>
      <c r="CE73" s="7">
        <v>5.2999999999999999E-2</v>
      </c>
      <c r="CF73" s="7">
        <v>5.2999999999999999E-2</v>
      </c>
      <c r="CG73" s="7">
        <v>5.5E-2</v>
      </c>
      <c r="CH73" s="7">
        <v>5.2999999999999999E-2</v>
      </c>
      <c r="CI73" s="7">
        <v>5.2999999999999999E-2</v>
      </c>
      <c r="CJ73" s="7">
        <v>5.3999999999999999E-2</v>
      </c>
      <c r="CK73" s="7">
        <v>0.161</v>
      </c>
      <c r="CL73" s="7">
        <v>0.158</v>
      </c>
      <c r="CM73" s="7">
        <v>0.15</v>
      </c>
      <c r="CN73" s="7">
        <v>0.16200000000000001</v>
      </c>
      <c r="CO73" s="7">
        <v>5.8000000000000003E-2</v>
      </c>
      <c r="CP73" s="7">
        <v>5.3999999999999999E-2</v>
      </c>
      <c r="CQ73" s="7">
        <v>5.2999999999999999E-2</v>
      </c>
      <c r="CR73" s="7">
        <v>5.8000000000000003E-2</v>
      </c>
      <c r="CS73" s="7">
        <v>6.4000000000000001E-2</v>
      </c>
      <c r="CT73" s="7">
        <v>5.3999999999999999E-2</v>
      </c>
      <c r="CU73" s="7">
        <v>5.2999999999999999E-2</v>
      </c>
    </row>
    <row r="74" spans="2:99" x14ac:dyDescent="0.15">
      <c r="B74" s="6">
        <v>3.0891203703703702E-2</v>
      </c>
      <c r="C74" s="7">
        <v>25.2</v>
      </c>
      <c r="D74" s="7">
        <v>5.2999999999999999E-2</v>
      </c>
      <c r="E74" s="7">
        <v>0.80700000000000005</v>
      </c>
      <c r="F74" s="7">
        <v>0.67900000000000005</v>
      </c>
      <c r="G74" s="7">
        <v>0.76800000000000002</v>
      </c>
      <c r="H74" s="7">
        <v>0.73199999999999998</v>
      </c>
      <c r="I74" s="7">
        <v>5.2999999999999999E-2</v>
      </c>
      <c r="J74" s="7">
        <v>5.0999999999999997E-2</v>
      </c>
      <c r="K74" s="7">
        <v>5.2999999999999999E-2</v>
      </c>
      <c r="L74" s="7">
        <v>5.2999999999999999E-2</v>
      </c>
      <c r="M74" s="7">
        <v>5.2999999999999999E-2</v>
      </c>
      <c r="N74" s="7">
        <v>5.2999999999999999E-2</v>
      </c>
      <c r="O74" s="7">
        <v>5.3999999999999999E-2</v>
      </c>
      <c r="P74" s="7">
        <v>5.1999999999999998E-2</v>
      </c>
      <c r="Q74" s="7">
        <v>0.77</v>
      </c>
      <c r="R74" s="7">
        <v>0.80500000000000005</v>
      </c>
      <c r="S74" s="7">
        <v>0.72499999999999998</v>
      </c>
      <c r="T74" s="7">
        <v>0.68400000000000005</v>
      </c>
      <c r="U74" s="7">
        <v>5.6000000000000001E-2</v>
      </c>
      <c r="V74" s="7">
        <v>5.2999999999999999E-2</v>
      </c>
      <c r="W74" s="7">
        <v>5.3999999999999999E-2</v>
      </c>
      <c r="X74" s="7">
        <v>5.2999999999999999E-2</v>
      </c>
      <c r="Y74" s="7">
        <v>5.3999999999999999E-2</v>
      </c>
      <c r="Z74" s="7">
        <v>5.3999999999999999E-2</v>
      </c>
      <c r="AA74" s="7">
        <v>5.1999999999999998E-2</v>
      </c>
      <c r="AB74" s="7">
        <v>5.2999999999999999E-2</v>
      </c>
      <c r="AC74" s="7">
        <v>0.70499999999999996</v>
      </c>
      <c r="AD74" s="7">
        <v>0.69599999999999995</v>
      </c>
      <c r="AE74" s="7">
        <v>0.63400000000000001</v>
      </c>
      <c r="AF74" s="7">
        <v>0.81100000000000005</v>
      </c>
      <c r="AG74" s="7">
        <v>5.2999999999999999E-2</v>
      </c>
      <c r="AH74" s="7">
        <v>6.3E-2</v>
      </c>
      <c r="AI74" s="7">
        <v>6.0999999999999999E-2</v>
      </c>
      <c r="AJ74" s="7">
        <v>5.2999999999999999E-2</v>
      </c>
      <c r="AK74" s="7">
        <v>5.2999999999999999E-2</v>
      </c>
      <c r="AL74" s="7">
        <v>5.1999999999999998E-2</v>
      </c>
      <c r="AM74" s="7">
        <v>5.2999999999999999E-2</v>
      </c>
      <c r="AN74" s="7">
        <v>5.2999999999999999E-2</v>
      </c>
      <c r="AO74" s="7">
        <v>0.65800000000000003</v>
      </c>
      <c r="AP74" s="7">
        <v>0.64900000000000002</v>
      </c>
      <c r="AQ74" s="7">
        <v>0.624</v>
      </c>
      <c r="AR74" s="7">
        <v>0.71799999999999997</v>
      </c>
      <c r="AS74" s="7">
        <v>5.2999999999999999E-2</v>
      </c>
      <c r="AT74" s="7">
        <v>5.2999999999999999E-2</v>
      </c>
      <c r="AU74" s="7">
        <v>5.5E-2</v>
      </c>
      <c r="AV74" s="7">
        <v>5.6000000000000001E-2</v>
      </c>
      <c r="AW74" s="7">
        <v>5.5E-2</v>
      </c>
      <c r="AX74" s="7">
        <v>5.6000000000000001E-2</v>
      </c>
      <c r="AY74" s="7">
        <v>6.2E-2</v>
      </c>
      <c r="AZ74" s="7">
        <v>5.5E-2</v>
      </c>
      <c r="BA74" s="7">
        <v>0.57699999999999996</v>
      </c>
      <c r="BB74" s="7">
        <v>0.58099999999999996</v>
      </c>
      <c r="BC74" s="7">
        <v>0.53400000000000003</v>
      </c>
      <c r="BD74" s="7">
        <v>0.54400000000000004</v>
      </c>
      <c r="BE74" s="7">
        <v>7.0000000000000007E-2</v>
      </c>
      <c r="BF74" s="7">
        <v>6.6000000000000003E-2</v>
      </c>
      <c r="BG74" s="7">
        <v>7.6999999999999999E-2</v>
      </c>
      <c r="BH74" s="7">
        <v>7.2999999999999995E-2</v>
      </c>
      <c r="BI74" s="7">
        <v>6.2E-2</v>
      </c>
      <c r="BJ74" s="7">
        <v>6.2E-2</v>
      </c>
      <c r="BK74" s="7">
        <v>5.3999999999999999E-2</v>
      </c>
      <c r="BL74" s="7">
        <v>5.1999999999999998E-2</v>
      </c>
      <c r="BM74" s="7">
        <v>0.35599999999999998</v>
      </c>
      <c r="BN74" s="7">
        <v>0.36099999999999999</v>
      </c>
      <c r="BO74" s="7">
        <v>0.33500000000000002</v>
      </c>
      <c r="BP74" s="7">
        <v>0.315</v>
      </c>
      <c r="BQ74" s="7">
        <v>5.5E-2</v>
      </c>
      <c r="BR74" s="7">
        <v>5.5E-2</v>
      </c>
      <c r="BS74" s="7">
        <v>5.7000000000000002E-2</v>
      </c>
      <c r="BT74" s="7">
        <v>5.7000000000000002E-2</v>
      </c>
      <c r="BU74" s="7">
        <v>5.2999999999999999E-2</v>
      </c>
      <c r="BV74" s="7">
        <v>5.3999999999999999E-2</v>
      </c>
      <c r="BW74" s="7">
        <v>5.2999999999999999E-2</v>
      </c>
      <c r="BX74" s="7">
        <v>5.5E-2</v>
      </c>
      <c r="BY74" s="7">
        <v>0.23400000000000001</v>
      </c>
      <c r="BZ74" s="7">
        <v>0.247</v>
      </c>
      <c r="CA74" s="7">
        <v>0.23899999999999999</v>
      </c>
      <c r="CB74" s="7">
        <v>0.26300000000000001</v>
      </c>
      <c r="CC74" s="7">
        <v>5.5E-2</v>
      </c>
      <c r="CD74" s="7">
        <v>5.3999999999999999E-2</v>
      </c>
      <c r="CE74" s="7">
        <v>5.2999999999999999E-2</v>
      </c>
      <c r="CF74" s="7">
        <v>5.2999999999999999E-2</v>
      </c>
      <c r="CG74" s="7">
        <v>5.5E-2</v>
      </c>
      <c r="CH74" s="7">
        <v>5.2999999999999999E-2</v>
      </c>
      <c r="CI74" s="7">
        <v>5.2999999999999999E-2</v>
      </c>
      <c r="CJ74" s="7">
        <v>5.3999999999999999E-2</v>
      </c>
      <c r="CK74" s="7">
        <v>0.16300000000000001</v>
      </c>
      <c r="CL74" s="7">
        <v>0.16</v>
      </c>
      <c r="CM74" s="7">
        <v>0.152</v>
      </c>
      <c r="CN74" s="7">
        <v>0.16400000000000001</v>
      </c>
      <c r="CO74" s="7">
        <v>5.8000000000000003E-2</v>
      </c>
      <c r="CP74" s="7">
        <v>5.3999999999999999E-2</v>
      </c>
      <c r="CQ74" s="7">
        <v>5.2999999999999999E-2</v>
      </c>
      <c r="CR74" s="7">
        <v>5.8000000000000003E-2</v>
      </c>
      <c r="CS74" s="7">
        <v>6.4000000000000001E-2</v>
      </c>
      <c r="CT74" s="7">
        <v>5.3999999999999999E-2</v>
      </c>
      <c r="CU74" s="7">
        <v>5.2999999999999999E-2</v>
      </c>
    </row>
    <row r="75" spans="2:99" x14ac:dyDescent="0.15">
      <c r="B75" s="6">
        <v>3.1574074074074074E-2</v>
      </c>
      <c r="C75" s="7">
        <v>25.2</v>
      </c>
      <c r="D75" s="7">
        <v>5.2999999999999999E-2</v>
      </c>
      <c r="E75" s="7">
        <v>0.82</v>
      </c>
      <c r="F75" s="7">
        <v>0.69</v>
      </c>
      <c r="G75" s="7">
        <v>0.78300000000000003</v>
      </c>
      <c r="H75" s="7">
        <v>0.74399999999999999</v>
      </c>
      <c r="I75" s="7">
        <v>5.2999999999999999E-2</v>
      </c>
      <c r="J75" s="7">
        <v>5.0999999999999997E-2</v>
      </c>
      <c r="K75" s="7">
        <v>5.2999999999999999E-2</v>
      </c>
      <c r="L75" s="7">
        <v>5.1999999999999998E-2</v>
      </c>
      <c r="M75" s="7">
        <v>5.2999999999999999E-2</v>
      </c>
      <c r="N75" s="7">
        <v>5.2999999999999999E-2</v>
      </c>
      <c r="O75" s="7">
        <v>5.3999999999999999E-2</v>
      </c>
      <c r="P75" s="7">
        <v>5.1999999999999998E-2</v>
      </c>
      <c r="Q75" s="7">
        <v>0.78300000000000003</v>
      </c>
      <c r="R75" s="7">
        <v>0.82</v>
      </c>
      <c r="S75" s="7">
        <v>0.73699999999999999</v>
      </c>
      <c r="T75" s="7">
        <v>0.69599999999999995</v>
      </c>
      <c r="U75" s="7">
        <v>5.6000000000000001E-2</v>
      </c>
      <c r="V75" s="7">
        <v>5.2999999999999999E-2</v>
      </c>
      <c r="W75" s="7">
        <v>5.2999999999999999E-2</v>
      </c>
      <c r="X75" s="7">
        <v>5.2999999999999999E-2</v>
      </c>
      <c r="Y75" s="7">
        <v>5.3999999999999999E-2</v>
      </c>
      <c r="Z75" s="7">
        <v>5.3999999999999999E-2</v>
      </c>
      <c r="AA75" s="7">
        <v>5.1999999999999998E-2</v>
      </c>
      <c r="AB75" s="7">
        <v>5.2999999999999999E-2</v>
      </c>
      <c r="AC75" s="7">
        <v>0.71699999999999997</v>
      </c>
      <c r="AD75" s="7">
        <v>0.70799999999999996</v>
      </c>
      <c r="AE75" s="7">
        <v>0.64400000000000002</v>
      </c>
      <c r="AF75" s="7">
        <v>0.82499999999999996</v>
      </c>
      <c r="AG75" s="7">
        <v>5.2999999999999999E-2</v>
      </c>
      <c r="AH75" s="7">
        <v>6.3E-2</v>
      </c>
      <c r="AI75" s="7">
        <v>6.0999999999999999E-2</v>
      </c>
      <c r="AJ75" s="7">
        <v>5.3999999999999999E-2</v>
      </c>
      <c r="AK75" s="7">
        <v>5.2999999999999999E-2</v>
      </c>
      <c r="AL75" s="7">
        <v>5.1999999999999998E-2</v>
      </c>
      <c r="AM75" s="7">
        <v>5.2999999999999999E-2</v>
      </c>
      <c r="AN75" s="7">
        <v>5.2999999999999999E-2</v>
      </c>
      <c r="AO75" s="7">
        <v>0.66900000000000004</v>
      </c>
      <c r="AP75" s="7">
        <v>0.65900000000000003</v>
      </c>
      <c r="AQ75" s="7">
        <v>0.63300000000000001</v>
      </c>
      <c r="AR75" s="7">
        <v>0.72899999999999998</v>
      </c>
      <c r="AS75" s="7">
        <v>5.2999999999999999E-2</v>
      </c>
      <c r="AT75" s="7">
        <v>5.2999999999999999E-2</v>
      </c>
      <c r="AU75" s="7">
        <v>5.5E-2</v>
      </c>
      <c r="AV75" s="7">
        <v>5.6000000000000001E-2</v>
      </c>
      <c r="AW75" s="7">
        <v>5.5E-2</v>
      </c>
      <c r="AX75" s="7">
        <v>5.6000000000000001E-2</v>
      </c>
      <c r="AY75" s="7">
        <v>6.2E-2</v>
      </c>
      <c r="AZ75" s="7">
        <v>5.5E-2</v>
      </c>
      <c r="BA75" s="7">
        <v>0.58499999999999996</v>
      </c>
      <c r="BB75" s="7">
        <v>0.59</v>
      </c>
      <c r="BC75" s="7">
        <v>0.54200000000000004</v>
      </c>
      <c r="BD75" s="7">
        <v>0.55300000000000005</v>
      </c>
      <c r="BE75" s="7">
        <v>7.0000000000000007E-2</v>
      </c>
      <c r="BF75" s="7">
        <v>6.6000000000000003E-2</v>
      </c>
      <c r="BG75" s="7">
        <v>7.5999999999999998E-2</v>
      </c>
      <c r="BH75" s="7">
        <v>7.2999999999999995E-2</v>
      </c>
      <c r="BI75" s="7">
        <v>6.0999999999999999E-2</v>
      </c>
      <c r="BJ75" s="7">
        <v>6.2E-2</v>
      </c>
      <c r="BK75" s="7">
        <v>5.3999999999999999E-2</v>
      </c>
      <c r="BL75" s="7">
        <v>5.1999999999999998E-2</v>
      </c>
      <c r="BM75" s="7">
        <v>0.36099999999999999</v>
      </c>
      <c r="BN75" s="7">
        <v>0.36699999999999999</v>
      </c>
      <c r="BO75" s="7">
        <v>0.34</v>
      </c>
      <c r="BP75" s="7">
        <v>0.31900000000000001</v>
      </c>
      <c r="BQ75" s="7">
        <v>5.5E-2</v>
      </c>
      <c r="BR75" s="7">
        <v>5.5E-2</v>
      </c>
      <c r="BS75" s="7">
        <v>5.7000000000000002E-2</v>
      </c>
      <c r="BT75" s="7">
        <v>5.7000000000000002E-2</v>
      </c>
      <c r="BU75" s="7">
        <v>5.2999999999999999E-2</v>
      </c>
      <c r="BV75" s="7">
        <v>5.3999999999999999E-2</v>
      </c>
      <c r="BW75" s="7">
        <v>5.2999999999999999E-2</v>
      </c>
      <c r="BX75" s="7">
        <v>5.3999999999999999E-2</v>
      </c>
      <c r="BY75" s="7">
        <v>0.23699999999999999</v>
      </c>
      <c r="BZ75" s="7">
        <v>0.25</v>
      </c>
      <c r="CA75" s="7">
        <v>0.24199999999999999</v>
      </c>
      <c r="CB75" s="7">
        <v>0.26600000000000001</v>
      </c>
      <c r="CC75" s="7">
        <v>5.5E-2</v>
      </c>
      <c r="CD75" s="7">
        <v>5.3999999999999999E-2</v>
      </c>
      <c r="CE75" s="7">
        <v>5.2999999999999999E-2</v>
      </c>
      <c r="CF75" s="7">
        <v>5.2999999999999999E-2</v>
      </c>
      <c r="CG75" s="7">
        <v>5.5E-2</v>
      </c>
      <c r="CH75" s="7">
        <v>5.2999999999999999E-2</v>
      </c>
      <c r="CI75" s="7">
        <v>5.2999999999999999E-2</v>
      </c>
      <c r="CJ75" s="7">
        <v>5.3999999999999999E-2</v>
      </c>
      <c r="CK75" s="7">
        <v>0.16500000000000001</v>
      </c>
      <c r="CL75" s="7">
        <v>0.16200000000000001</v>
      </c>
      <c r="CM75" s="7">
        <v>0.153</v>
      </c>
      <c r="CN75" s="7">
        <v>0.16600000000000001</v>
      </c>
      <c r="CO75" s="7">
        <v>5.8000000000000003E-2</v>
      </c>
      <c r="CP75" s="7">
        <v>5.3999999999999999E-2</v>
      </c>
      <c r="CQ75" s="7">
        <v>5.2999999999999999E-2</v>
      </c>
      <c r="CR75" s="7">
        <v>5.8000000000000003E-2</v>
      </c>
      <c r="CS75" s="7">
        <v>6.4000000000000001E-2</v>
      </c>
      <c r="CT75" s="7">
        <v>5.3999999999999999E-2</v>
      </c>
      <c r="CU75" s="7">
        <v>5.2999999999999999E-2</v>
      </c>
    </row>
    <row r="76" spans="2:99" x14ac:dyDescent="0.15">
      <c r="B76" s="6">
        <v>3.2256944444444442E-2</v>
      </c>
      <c r="C76" s="7">
        <v>25.2</v>
      </c>
      <c r="D76" s="7">
        <v>5.2999999999999999E-2</v>
      </c>
      <c r="E76" s="7">
        <v>0.83499999999999996</v>
      </c>
      <c r="F76" s="7">
        <v>0.70199999999999996</v>
      </c>
      <c r="G76" s="7">
        <v>0.79500000000000004</v>
      </c>
      <c r="H76" s="7">
        <v>0.75600000000000001</v>
      </c>
      <c r="I76" s="7">
        <v>5.2999999999999999E-2</v>
      </c>
      <c r="J76" s="7">
        <v>5.0999999999999997E-2</v>
      </c>
      <c r="K76" s="7">
        <v>5.2999999999999999E-2</v>
      </c>
      <c r="L76" s="7">
        <v>5.1999999999999998E-2</v>
      </c>
      <c r="M76" s="7">
        <v>5.2999999999999999E-2</v>
      </c>
      <c r="N76" s="7">
        <v>5.2999999999999999E-2</v>
      </c>
      <c r="O76" s="7">
        <v>5.3999999999999999E-2</v>
      </c>
      <c r="P76" s="7">
        <v>5.1999999999999998E-2</v>
      </c>
      <c r="Q76" s="7">
        <v>0.79500000000000004</v>
      </c>
      <c r="R76" s="7">
        <v>0.83599999999999997</v>
      </c>
      <c r="S76" s="7">
        <v>0.751</v>
      </c>
      <c r="T76" s="7">
        <v>0.70799999999999996</v>
      </c>
      <c r="U76" s="7">
        <v>5.6000000000000001E-2</v>
      </c>
      <c r="V76" s="7">
        <v>5.2999999999999999E-2</v>
      </c>
      <c r="W76" s="7">
        <v>5.3999999999999999E-2</v>
      </c>
      <c r="X76" s="7">
        <v>5.2999999999999999E-2</v>
      </c>
      <c r="Y76" s="7">
        <v>5.3999999999999999E-2</v>
      </c>
      <c r="Z76" s="7">
        <v>5.3999999999999999E-2</v>
      </c>
      <c r="AA76" s="7">
        <v>5.1999999999999998E-2</v>
      </c>
      <c r="AB76" s="7">
        <v>5.2999999999999999E-2</v>
      </c>
      <c r="AC76" s="7">
        <v>0.72899999999999998</v>
      </c>
      <c r="AD76" s="7">
        <v>0.72</v>
      </c>
      <c r="AE76" s="7">
        <v>0.65400000000000003</v>
      </c>
      <c r="AF76" s="7">
        <v>0.83799999999999997</v>
      </c>
      <c r="AG76" s="7">
        <v>5.2999999999999999E-2</v>
      </c>
      <c r="AH76" s="7">
        <v>6.3E-2</v>
      </c>
      <c r="AI76" s="7">
        <v>6.0999999999999999E-2</v>
      </c>
      <c r="AJ76" s="7">
        <v>5.2999999999999999E-2</v>
      </c>
      <c r="AK76" s="7">
        <v>5.2999999999999999E-2</v>
      </c>
      <c r="AL76" s="7">
        <v>5.1999999999999998E-2</v>
      </c>
      <c r="AM76" s="7">
        <v>5.2999999999999999E-2</v>
      </c>
      <c r="AN76" s="7">
        <v>5.2999999999999999E-2</v>
      </c>
      <c r="AO76" s="7">
        <v>0.68</v>
      </c>
      <c r="AP76" s="7">
        <v>0.66900000000000004</v>
      </c>
      <c r="AQ76" s="7">
        <v>0.64300000000000002</v>
      </c>
      <c r="AR76" s="7">
        <v>0.74</v>
      </c>
      <c r="AS76" s="7">
        <v>5.2999999999999999E-2</v>
      </c>
      <c r="AT76" s="7">
        <v>5.2999999999999999E-2</v>
      </c>
      <c r="AU76" s="7">
        <v>5.5E-2</v>
      </c>
      <c r="AV76" s="7">
        <v>5.6000000000000001E-2</v>
      </c>
      <c r="AW76" s="7">
        <v>5.5E-2</v>
      </c>
      <c r="AX76" s="7">
        <v>5.6000000000000001E-2</v>
      </c>
      <c r="AY76" s="7">
        <v>6.2E-2</v>
      </c>
      <c r="AZ76" s="7">
        <v>5.5E-2</v>
      </c>
      <c r="BA76" s="7">
        <v>0.59199999999999997</v>
      </c>
      <c r="BB76" s="7">
        <v>0.59799999999999998</v>
      </c>
      <c r="BC76" s="7">
        <v>0.54900000000000004</v>
      </c>
      <c r="BD76" s="7">
        <v>0.56000000000000005</v>
      </c>
      <c r="BE76" s="7">
        <v>7.0000000000000007E-2</v>
      </c>
      <c r="BF76" s="7">
        <v>6.6000000000000003E-2</v>
      </c>
      <c r="BG76" s="7">
        <v>7.5999999999999998E-2</v>
      </c>
      <c r="BH76" s="7">
        <v>7.2999999999999995E-2</v>
      </c>
      <c r="BI76" s="7">
        <v>6.0999999999999999E-2</v>
      </c>
      <c r="BJ76" s="7">
        <v>6.2E-2</v>
      </c>
      <c r="BK76" s="7">
        <v>5.3999999999999999E-2</v>
      </c>
      <c r="BL76" s="7">
        <v>5.1999999999999998E-2</v>
      </c>
      <c r="BM76" s="7">
        <v>0.36599999999999999</v>
      </c>
      <c r="BN76" s="7">
        <v>0.371</v>
      </c>
      <c r="BO76" s="7">
        <v>0.34499999999999997</v>
      </c>
      <c r="BP76" s="7">
        <v>0.32300000000000001</v>
      </c>
      <c r="BQ76" s="7">
        <v>5.5E-2</v>
      </c>
      <c r="BR76" s="7">
        <v>5.5E-2</v>
      </c>
      <c r="BS76" s="7">
        <v>5.8000000000000003E-2</v>
      </c>
      <c r="BT76" s="7">
        <v>5.7000000000000002E-2</v>
      </c>
      <c r="BU76" s="7">
        <v>5.2999999999999999E-2</v>
      </c>
      <c r="BV76" s="7">
        <v>5.3999999999999999E-2</v>
      </c>
      <c r="BW76" s="7">
        <v>5.2999999999999999E-2</v>
      </c>
      <c r="BX76" s="7">
        <v>5.5E-2</v>
      </c>
      <c r="BY76" s="7">
        <v>0.24</v>
      </c>
      <c r="BZ76" s="7">
        <v>0.253</v>
      </c>
      <c r="CA76" s="7">
        <v>0.245</v>
      </c>
      <c r="CB76" s="7">
        <v>0.26900000000000002</v>
      </c>
      <c r="CC76" s="7">
        <v>5.5E-2</v>
      </c>
      <c r="CD76" s="7">
        <v>5.3999999999999999E-2</v>
      </c>
      <c r="CE76" s="7">
        <v>5.2999999999999999E-2</v>
      </c>
      <c r="CF76" s="7">
        <v>5.2999999999999999E-2</v>
      </c>
      <c r="CG76" s="7">
        <v>5.5E-2</v>
      </c>
      <c r="CH76" s="7">
        <v>5.2999999999999999E-2</v>
      </c>
      <c r="CI76" s="7">
        <v>5.2999999999999999E-2</v>
      </c>
      <c r="CJ76" s="7">
        <v>5.3999999999999999E-2</v>
      </c>
      <c r="CK76" s="7">
        <v>0.16700000000000001</v>
      </c>
      <c r="CL76" s="7">
        <v>0.16300000000000001</v>
      </c>
      <c r="CM76" s="7">
        <v>0.155</v>
      </c>
      <c r="CN76" s="7">
        <v>0.16700000000000001</v>
      </c>
      <c r="CO76" s="7">
        <v>5.8000000000000003E-2</v>
      </c>
      <c r="CP76" s="7">
        <v>5.3999999999999999E-2</v>
      </c>
      <c r="CQ76" s="7">
        <v>5.2999999999999999E-2</v>
      </c>
      <c r="CR76" s="7">
        <v>5.8000000000000003E-2</v>
      </c>
      <c r="CS76" s="7">
        <v>6.4000000000000001E-2</v>
      </c>
      <c r="CT76" s="7">
        <v>5.3999999999999999E-2</v>
      </c>
      <c r="CU76" s="7">
        <v>5.2999999999999999E-2</v>
      </c>
    </row>
    <row r="77" spans="2:99" x14ac:dyDescent="0.15">
      <c r="B77" s="6">
        <v>3.2939814814814811E-2</v>
      </c>
      <c r="C77" s="7">
        <v>25.2</v>
      </c>
      <c r="D77" s="7">
        <v>5.2999999999999999E-2</v>
      </c>
      <c r="E77" s="7">
        <v>0.84899999999999998</v>
      </c>
      <c r="F77" s="7">
        <v>0.71299999999999997</v>
      </c>
      <c r="G77" s="7">
        <v>0.80800000000000005</v>
      </c>
      <c r="H77" s="7">
        <v>0.76800000000000002</v>
      </c>
      <c r="I77" s="7">
        <v>5.2999999999999999E-2</v>
      </c>
      <c r="J77" s="7">
        <v>5.0999999999999997E-2</v>
      </c>
      <c r="K77" s="7">
        <v>5.2999999999999999E-2</v>
      </c>
      <c r="L77" s="7">
        <v>5.1999999999999998E-2</v>
      </c>
      <c r="M77" s="7">
        <v>5.2999999999999999E-2</v>
      </c>
      <c r="N77" s="7">
        <v>5.2999999999999999E-2</v>
      </c>
      <c r="O77" s="7">
        <v>5.3999999999999999E-2</v>
      </c>
      <c r="P77" s="7">
        <v>5.1999999999999998E-2</v>
      </c>
      <c r="Q77" s="7">
        <v>0.80800000000000005</v>
      </c>
      <c r="R77" s="7">
        <v>0.85199999999999998</v>
      </c>
      <c r="S77" s="7">
        <v>0.76300000000000001</v>
      </c>
      <c r="T77" s="7">
        <v>0.72</v>
      </c>
      <c r="U77" s="7">
        <v>5.6000000000000001E-2</v>
      </c>
      <c r="V77" s="7">
        <v>5.2999999999999999E-2</v>
      </c>
      <c r="W77" s="7">
        <v>5.3999999999999999E-2</v>
      </c>
      <c r="X77" s="7">
        <v>5.2999999999999999E-2</v>
      </c>
      <c r="Y77" s="7">
        <v>5.3999999999999999E-2</v>
      </c>
      <c r="Z77" s="7">
        <v>5.3999999999999999E-2</v>
      </c>
      <c r="AA77" s="7">
        <v>5.2999999999999999E-2</v>
      </c>
      <c r="AB77" s="7">
        <v>5.2999999999999999E-2</v>
      </c>
      <c r="AC77" s="7">
        <v>0.74099999999999999</v>
      </c>
      <c r="AD77" s="7">
        <v>0.73099999999999998</v>
      </c>
      <c r="AE77" s="7">
        <v>0.66400000000000003</v>
      </c>
      <c r="AF77" s="7">
        <v>0.85199999999999998</v>
      </c>
      <c r="AG77" s="7">
        <v>5.3999999999999999E-2</v>
      </c>
      <c r="AH77" s="7">
        <v>6.3E-2</v>
      </c>
      <c r="AI77" s="7">
        <v>6.0999999999999999E-2</v>
      </c>
      <c r="AJ77" s="7">
        <v>5.2999999999999999E-2</v>
      </c>
      <c r="AK77" s="7">
        <v>5.2999999999999999E-2</v>
      </c>
      <c r="AL77" s="7">
        <v>5.1999999999999998E-2</v>
      </c>
      <c r="AM77" s="7">
        <v>5.2999999999999999E-2</v>
      </c>
      <c r="AN77" s="7">
        <v>5.2999999999999999E-2</v>
      </c>
      <c r="AO77" s="7">
        <v>0.69</v>
      </c>
      <c r="AP77" s="7">
        <v>0.67900000000000005</v>
      </c>
      <c r="AQ77" s="7">
        <v>0.65300000000000002</v>
      </c>
      <c r="AR77" s="7">
        <v>0.752</v>
      </c>
      <c r="AS77" s="7">
        <v>5.2999999999999999E-2</v>
      </c>
      <c r="AT77" s="7">
        <v>5.2999999999999999E-2</v>
      </c>
      <c r="AU77" s="7">
        <v>5.5E-2</v>
      </c>
      <c r="AV77" s="7">
        <v>5.6000000000000001E-2</v>
      </c>
      <c r="AW77" s="7">
        <v>5.5E-2</v>
      </c>
      <c r="AX77" s="7">
        <v>5.6000000000000001E-2</v>
      </c>
      <c r="AY77" s="7">
        <v>6.2E-2</v>
      </c>
      <c r="AZ77" s="7">
        <v>5.5E-2</v>
      </c>
      <c r="BA77" s="7">
        <v>0.60099999999999998</v>
      </c>
      <c r="BB77" s="7">
        <v>0.60699999999999998</v>
      </c>
      <c r="BC77" s="7">
        <v>0.55600000000000005</v>
      </c>
      <c r="BD77" s="7">
        <v>0.56799999999999995</v>
      </c>
      <c r="BE77" s="7">
        <v>7.0000000000000007E-2</v>
      </c>
      <c r="BF77" s="7">
        <v>6.6000000000000003E-2</v>
      </c>
      <c r="BG77" s="7">
        <v>7.5999999999999998E-2</v>
      </c>
      <c r="BH77" s="7">
        <v>7.2999999999999995E-2</v>
      </c>
      <c r="BI77" s="7">
        <v>6.2E-2</v>
      </c>
      <c r="BJ77" s="7">
        <v>6.2E-2</v>
      </c>
      <c r="BK77" s="7">
        <v>5.3999999999999999E-2</v>
      </c>
      <c r="BL77" s="7">
        <v>5.1999999999999998E-2</v>
      </c>
      <c r="BM77" s="7">
        <v>0.37</v>
      </c>
      <c r="BN77" s="7">
        <v>0.377</v>
      </c>
      <c r="BO77" s="7">
        <v>0.35</v>
      </c>
      <c r="BP77" s="7">
        <v>0.32700000000000001</v>
      </c>
      <c r="BQ77" s="7">
        <v>5.5E-2</v>
      </c>
      <c r="BR77" s="7">
        <v>5.5E-2</v>
      </c>
      <c r="BS77" s="7">
        <v>5.8000000000000003E-2</v>
      </c>
      <c r="BT77" s="7">
        <v>5.7000000000000002E-2</v>
      </c>
      <c r="BU77" s="7">
        <v>5.2999999999999999E-2</v>
      </c>
      <c r="BV77" s="7">
        <v>5.3999999999999999E-2</v>
      </c>
      <c r="BW77" s="7">
        <v>5.2999999999999999E-2</v>
      </c>
      <c r="BX77" s="7">
        <v>5.5E-2</v>
      </c>
      <c r="BY77" s="7">
        <v>0.24199999999999999</v>
      </c>
      <c r="BZ77" s="7">
        <v>0.25600000000000001</v>
      </c>
      <c r="CA77" s="7">
        <v>0.247</v>
      </c>
      <c r="CB77" s="7">
        <v>0.27200000000000002</v>
      </c>
      <c r="CC77" s="7">
        <v>5.5E-2</v>
      </c>
      <c r="CD77" s="7">
        <v>5.3999999999999999E-2</v>
      </c>
      <c r="CE77" s="7">
        <v>5.2999999999999999E-2</v>
      </c>
      <c r="CF77" s="7">
        <v>5.2999999999999999E-2</v>
      </c>
      <c r="CG77" s="7">
        <v>5.5E-2</v>
      </c>
      <c r="CH77" s="7">
        <v>5.2999999999999999E-2</v>
      </c>
      <c r="CI77" s="7">
        <v>5.2999999999999999E-2</v>
      </c>
      <c r="CJ77" s="7">
        <v>5.3999999999999999E-2</v>
      </c>
      <c r="CK77" s="7">
        <v>0.16800000000000001</v>
      </c>
      <c r="CL77" s="7">
        <v>0.16500000000000001</v>
      </c>
      <c r="CM77" s="7">
        <v>0.157</v>
      </c>
      <c r="CN77" s="7">
        <v>0.16900000000000001</v>
      </c>
      <c r="CO77" s="7">
        <v>5.8000000000000003E-2</v>
      </c>
      <c r="CP77" s="7">
        <v>5.3999999999999999E-2</v>
      </c>
      <c r="CQ77" s="7">
        <v>5.2999999999999999E-2</v>
      </c>
      <c r="CR77" s="7">
        <v>5.8000000000000003E-2</v>
      </c>
      <c r="CS77" s="7">
        <v>6.4000000000000001E-2</v>
      </c>
      <c r="CT77" s="7">
        <v>5.3999999999999999E-2</v>
      </c>
      <c r="CU77" s="7">
        <v>5.2999999999999999E-2</v>
      </c>
    </row>
    <row r="78" spans="2:99" x14ac:dyDescent="0.15">
      <c r="B78" s="6">
        <v>3.3622685185185179E-2</v>
      </c>
      <c r="C78" s="7">
        <v>25.2</v>
      </c>
      <c r="D78" s="7">
        <v>5.2999999999999999E-2</v>
      </c>
      <c r="E78" s="7">
        <v>0.86799999999999999</v>
      </c>
      <c r="F78" s="7">
        <v>0.72499999999999998</v>
      </c>
      <c r="G78" s="7">
        <v>0.82</v>
      </c>
      <c r="H78" s="7">
        <v>0.78</v>
      </c>
      <c r="I78" s="7">
        <v>5.2999999999999999E-2</v>
      </c>
      <c r="J78" s="7">
        <v>5.0999999999999997E-2</v>
      </c>
      <c r="K78" s="7">
        <v>5.2999999999999999E-2</v>
      </c>
      <c r="L78" s="7">
        <v>5.1999999999999998E-2</v>
      </c>
      <c r="M78" s="7">
        <v>5.2999999999999999E-2</v>
      </c>
      <c r="N78" s="7">
        <v>5.2999999999999999E-2</v>
      </c>
      <c r="O78" s="7">
        <v>5.3999999999999999E-2</v>
      </c>
      <c r="P78" s="7">
        <v>5.1999999999999998E-2</v>
      </c>
      <c r="Q78" s="7">
        <v>0.82</v>
      </c>
      <c r="R78" s="7">
        <v>0.86699999999999999</v>
      </c>
      <c r="S78" s="7">
        <v>0.77400000000000002</v>
      </c>
      <c r="T78" s="7">
        <v>0.73099999999999998</v>
      </c>
      <c r="U78" s="7">
        <v>5.6000000000000001E-2</v>
      </c>
      <c r="V78" s="7">
        <v>5.2999999999999999E-2</v>
      </c>
      <c r="W78" s="7">
        <v>5.3999999999999999E-2</v>
      </c>
      <c r="X78" s="7">
        <v>5.2999999999999999E-2</v>
      </c>
      <c r="Y78" s="7">
        <v>5.3999999999999999E-2</v>
      </c>
      <c r="Z78" s="7">
        <v>5.3999999999999999E-2</v>
      </c>
      <c r="AA78" s="7">
        <v>5.2999999999999999E-2</v>
      </c>
      <c r="AB78" s="7">
        <v>5.2999999999999999E-2</v>
      </c>
      <c r="AC78" s="7">
        <v>0.751</v>
      </c>
      <c r="AD78" s="7">
        <v>0.74299999999999999</v>
      </c>
      <c r="AE78" s="7">
        <v>0.67400000000000004</v>
      </c>
      <c r="AF78" s="7">
        <v>0.86499999999999999</v>
      </c>
      <c r="AG78" s="7">
        <v>5.3999999999999999E-2</v>
      </c>
      <c r="AH78" s="7">
        <v>6.3E-2</v>
      </c>
      <c r="AI78" s="7">
        <v>6.0999999999999999E-2</v>
      </c>
      <c r="AJ78" s="7">
        <v>5.2999999999999999E-2</v>
      </c>
      <c r="AK78" s="7">
        <v>5.2999999999999999E-2</v>
      </c>
      <c r="AL78" s="7">
        <v>5.1999999999999998E-2</v>
      </c>
      <c r="AM78" s="7">
        <v>5.2999999999999999E-2</v>
      </c>
      <c r="AN78" s="7">
        <v>5.2999999999999999E-2</v>
      </c>
      <c r="AO78" s="7">
        <v>0.70099999999999996</v>
      </c>
      <c r="AP78" s="7">
        <v>0.68899999999999995</v>
      </c>
      <c r="AQ78" s="7">
        <v>0.66200000000000003</v>
      </c>
      <c r="AR78" s="7">
        <v>0.76300000000000001</v>
      </c>
      <c r="AS78" s="7">
        <v>5.2999999999999999E-2</v>
      </c>
      <c r="AT78" s="7">
        <v>5.2999999999999999E-2</v>
      </c>
      <c r="AU78" s="7">
        <v>5.5E-2</v>
      </c>
      <c r="AV78" s="7">
        <v>5.6000000000000001E-2</v>
      </c>
      <c r="AW78" s="7">
        <v>5.5E-2</v>
      </c>
      <c r="AX78" s="7">
        <v>5.6000000000000001E-2</v>
      </c>
      <c r="AY78" s="7">
        <v>6.2E-2</v>
      </c>
      <c r="AZ78" s="7">
        <v>5.5E-2</v>
      </c>
      <c r="BA78" s="7">
        <v>0.60799999999999998</v>
      </c>
      <c r="BB78" s="7">
        <v>0.61499999999999999</v>
      </c>
      <c r="BC78" s="7">
        <v>0.56399999999999995</v>
      </c>
      <c r="BD78" s="7">
        <v>0.57499999999999996</v>
      </c>
      <c r="BE78" s="7">
        <v>7.0000000000000007E-2</v>
      </c>
      <c r="BF78" s="7">
        <v>6.6000000000000003E-2</v>
      </c>
      <c r="BG78" s="7">
        <v>7.5999999999999998E-2</v>
      </c>
      <c r="BH78" s="7">
        <v>7.2999999999999995E-2</v>
      </c>
      <c r="BI78" s="7">
        <v>6.0999999999999999E-2</v>
      </c>
      <c r="BJ78" s="7">
        <v>6.2E-2</v>
      </c>
      <c r="BK78" s="7">
        <v>5.3999999999999999E-2</v>
      </c>
      <c r="BL78" s="7">
        <v>5.1999999999999998E-2</v>
      </c>
      <c r="BM78" s="7">
        <v>0.375</v>
      </c>
      <c r="BN78" s="7">
        <v>0.38200000000000001</v>
      </c>
      <c r="BO78" s="7">
        <v>0.35399999999999998</v>
      </c>
      <c r="BP78" s="7">
        <v>0.33200000000000002</v>
      </c>
      <c r="BQ78" s="7">
        <v>5.5E-2</v>
      </c>
      <c r="BR78" s="7">
        <v>5.5E-2</v>
      </c>
      <c r="BS78" s="7">
        <v>5.8000000000000003E-2</v>
      </c>
      <c r="BT78" s="7">
        <v>5.7000000000000002E-2</v>
      </c>
      <c r="BU78" s="7">
        <v>5.2999999999999999E-2</v>
      </c>
      <c r="BV78" s="7">
        <v>5.3999999999999999E-2</v>
      </c>
      <c r="BW78" s="7">
        <v>5.2999999999999999E-2</v>
      </c>
      <c r="BX78" s="7">
        <v>5.5E-2</v>
      </c>
      <c r="BY78" s="7">
        <v>0.245</v>
      </c>
      <c r="BZ78" s="7">
        <v>0.26</v>
      </c>
      <c r="CA78" s="7">
        <v>0.25</v>
      </c>
      <c r="CB78" s="7">
        <v>0.27500000000000002</v>
      </c>
      <c r="CC78" s="7">
        <v>5.5E-2</v>
      </c>
      <c r="CD78" s="7">
        <v>5.3999999999999999E-2</v>
      </c>
      <c r="CE78" s="7">
        <v>5.2999999999999999E-2</v>
      </c>
      <c r="CF78" s="7">
        <v>5.2999999999999999E-2</v>
      </c>
      <c r="CG78" s="7">
        <v>5.5E-2</v>
      </c>
      <c r="CH78" s="7">
        <v>5.2999999999999999E-2</v>
      </c>
      <c r="CI78" s="7">
        <v>5.2999999999999999E-2</v>
      </c>
      <c r="CJ78" s="7">
        <v>5.3999999999999999E-2</v>
      </c>
      <c r="CK78" s="7">
        <v>0.17</v>
      </c>
      <c r="CL78" s="7">
        <v>0.16700000000000001</v>
      </c>
      <c r="CM78" s="7">
        <v>0.158</v>
      </c>
      <c r="CN78" s="7">
        <v>0.17100000000000001</v>
      </c>
      <c r="CO78" s="7">
        <v>5.8000000000000003E-2</v>
      </c>
      <c r="CP78" s="7">
        <v>5.3999999999999999E-2</v>
      </c>
      <c r="CQ78" s="7">
        <v>5.2999999999999999E-2</v>
      </c>
      <c r="CR78" s="7">
        <v>5.8000000000000003E-2</v>
      </c>
      <c r="CS78" s="7">
        <v>6.4000000000000001E-2</v>
      </c>
      <c r="CT78" s="7">
        <v>5.3999999999999999E-2</v>
      </c>
      <c r="CU78" s="7">
        <v>5.2999999999999999E-2</v>
      </c>
    </row>
    <row r="79" spans="2:99" x14ac:dyDescent="0.15">
      <c r="B79" s="6">
        <v>3.4305555555555554E-2</v>
      </c>
      <c r="C79" s="7">
        <v>25.2</v>
      </c>
      <c r="D79" s="7">
        <v>5.2999999999999999E-2</v>
      </c>
      <c r="E79" s="7">
        <v>0.879</v>
      </c>
      <c r="F79" s="7">
        <v>0.73599999999999999</v>
      </c>
      <c r="G79" s="7">
        <v>0.83299999999999996</v>
      </c>
      <c r="H79" s="7">
        <v>0.79300000000000004</v>
      </c>
      <c r="I79" s="7">
        <v>5.2999999999999999E-2</v>
      </c>
      <c r="J79" s="7">
        <v>5.0999999999999997E-2</v>
      </c>
      <c r="K79" s="7">
        <v>5.2999999999999999E-2</v>
      </c>
      <c r="L79" s="7">
        <v>5.1999999999999998E-2</v>
      </c>
      <c r="M79" s="7">
        <v>5.2999999999999999E-2</v>
      </c>
      <c r="N79" s="7">
        <v>5.1999999999999998E-2</v>
      </c>
      <c r="O79" s="7">
        <v>5.3999999999999999E-2</v>
      </c>
      <c r="P79" s="7">
        <v>5.1999999999999998E-2</v>
      </c>
      <c r="Q79" s="7">
        <v>0.83299999999999996</v>
      </c>
      <c r="R79" s="7">
        <v>0.88300000000000001</v>
      </c>
      <c r="S79" s="7">
        <v>0.78600000000000003</v>
      </c>
      <c r="T79" s="7">
        <v>0.74199999999999999</v>
      </c>
      <c r="U79" s="7">
        <v>5.6000000000000001E-2</v>
      </c>
      <c r="V79" s="7">
        <v>5.2999999999999999E-2</v>
      </c>
      <c r="W79" s="7">
        <v>5.3999999999999999E-2</v>
      </c>
      <c r="X79" s="7">
        <v>5.2999999999999999E-2</v>
      </c>
      <c r="Y79" s="7">
        <v>5.3999999999999999E-2</v>
      </c>
      <c r="Z79" s="7">
        <v>5.3999999999999999E-2</v>
      </c>
      <c r="AA79" s="7">
        <v>5.2999999999999999E-2</v>
      </c>
      <c r="AB79" s="7">
        <v>5.2999999999999999E-2</v>
      </c>
      <c r="AC79" s="7">
        <v>0.76300000000000001</v>
      </c>
      <c r="AD79" s="7">
        <v>0.754</v>
      </c>
      <c r="AE79" s="7">
        <v>0.68400000000000005</v>
      </c>
      <c r="AF79" s="7">
        <v>0.879</v>
      </c>
      <c r="AG79" s="7">
        <v>5.2999999999999999E-2</v>
      </c>
      <c r="AH79" s="7">
        <v>6.3E-2</v>
      </c>
      <c r="AI79" s="7">
        <v>6.0999999999999999E-2</v>
      </c>
      <c r="AJ79" s="7">
        <v>5.2999999999999999E-2</v>
      </c>
      <c r="AK79" s="7">
        <v>5.2999999999999999E-2</v>
      </c>
      <c r="AL79" s="7">
        <v>5.1999999999999998E-2</v>
      </c>
      <c r="AM79" s="7">
        <v>5.2999999999999999E-2</v>
      </c>
      <c r="AN79" s="7">
        <v>5.2999999999999999E-2</v>
      </c>
      <c r="AO79" s="7">
        <v>0.71099999999999997</v>
      </c>
      <c r="AP79" s="7">
        <v>0.69899999999999995</v>
      </c>
      <c r="AQ79" s="7">
        <v>0.67100000000000004</v>
      </c>
      <c r="AR79" s="7">
        <v>0.77500000000000002</v>
      </c>
      <c r="AS79" s="7">
        <v>5.2999999999999999E-2</v>
      </c>
      <c r="AT79" s="7">
        <v>5.2999999999999999E-2</v>
      </c>
      <c r="AU79" s="7">
        <v>5.5E-2</v>
      </c>
      <c r="AV79" s="7">
        <v>5.6000000000000001E-2</v>
      </c>
      <c r="AW79" s="7">
        <v>5.5E-2</v>
      </c>
      <c r="AX79" s="7">
        <v>5.6000000000000001E-2</v>
      </c>
      <c r="AY79" s="7">
        <v>6.0999999999999999E-2</v>
      </c>
      <c r="AZ79" s="7">
        <v>5.5E-2</v>
      </c>
      <c r="BA79" s="7">
        <v>0.61599999999999999</v>
      </c>
      <c r="BB79" s="7">
        <v>0.623</v>
      </c>
      <c r="BC79" s="7">
        <v>0.57099999999999995</v>
      </c>
      <c r="BD79" s="7">
        <v>0.58199999999999996</v>
      </c>
      <c r="BE79" s="7">
        <v>7.0000000000000007E-2</v>
      </c>
      <c r="BF79" s="7">
        <v>6.6000000000000003E-2</v>
      </c>
      <c r="BG79" s="7">
        <v>7.5999999999999998E-2</v>
      </c>
      <c r="BH79" s="7">
        <v>7.2999999999999995E-2</v>
      </c>
      <c r="BI79" s="7">
        <v>6.0999999999999999E-2</v>
      </c>
      <c r="BJ79" s="7">
        <v>6.2E-2</v>
      </c>
      <c r="BK79" s="7">
        <v>5.3999999999999999E-2</v>
      </c>
      <c r="BL79" s="7">
        <v>5.1999999999999998E-2</v>
      </c>
      <c r="BM79" s="7">
        <v>0.379</v>
      </c>
      <c r="BN79" s="7">
        <v>0.38600000000000001</v>
      </c>
      <c r="BO79" s="7">
        <v>0.35899999999999999</v>
      </c>
      <c r="BP79" s="7">
        <v>0.33600000000000002</v>
      </c>
      <c r="BQ79" s="7">
        <v>5.5E-2</v>
      </c>
      <c r="BR79" s="7">
        <v>5.5E-2</v>
      </c>
      <c r="BS79" s="7">
        <v>5.8000000000000003E-2</v>
      </c>
      <c r="BT79" s="7">
        <v>5.7000000000000002E-2</v>
      </c>
      <c r="BU79" s="7">
        <v>5.2999999999999999E-2</v>
      </c>
      <c r="BV79" s="7">
        <v>5.3999999999999999E-2</v>
      </c>
      <c r="BW79" s="7">
        <v>5.1999999999999998E-2</v>
      </c>
      <c r="BX79" s="7">
        <v>5.3999999999999999E-2</v>
      </c>
      <c r="BY79" s="7">
        <v>0.248</v>
      </c>
      <c r="BZ79" s="7">
        <v>0.26200000000000001</v>
      </c>
      <c r="CA79" s="7">
        <v>0.253</v>
      </c>
      <c r="CB79" s="7">
        <v>0.27800000000000002</v>
      </c>
      <c r="CC79" s="7">
        <v>5.5E-2</v>
      </c>
      <c r="CD79" s="7">
        <v>5.3999999999999999E-2</v>
      </c>
      <c r="CE79" s="7">
        <v>5.2999999999999999E-2</v>
      </c>
      <c r="CF79" s="7">
        <v>5.2999999999999999E-2</v>
      </c>
      <c r="CG79" s="7">
        <v>5.5E-2</v>
      </c>
      <c r="CH79" s="7">
        <v>5.2999999999999999E-2</v>
      </c>
      <c r="CI79" s="7">
        <v>5.2999999999999999E-2</v>
      </c>
      <c r="CJ79" s="7">
        <v>5.3999999999999999E-2</v>
      </c>
      <c r="CK79" s="7">
        <v>0.17100000000000001</v>
      </c>
      <c r="CL79" s="7">
        <v>0.16800000000000001</v>
      </c>
      <c r="CM79" s="7">
        <v>0.16</v>
      </c>
      <c r="CN79" s="7">
        <v>0.17199999999999999</v>
      </c>
      <c r="CO79" s="7">
        <v>5.8000000000000003E-2</v>
      </c>
      <c r="CP79" s="7">
        <v>5.3999999999999999E-2</v>
      </c>
      <c r="CQ79" s="7">
        <v>5.2999999999999999E-2</v>
      </c>
      <c r="CR79" s="7">
        <v>5.8000000000000003E-2</v>
      </c>
      <c r="CS79" s="7">
        <v>6.4000000000000001E-2</v>
      </c>
      <c r="CT79" s="7">
        <v>5.3999999999999999E-2</v>
      </c>
      <c r="CU79" s="7">
        <v>5.2999999999999999E-2</v>
      </c>
    </row>
    <row r="80" spans="2:99" x14ac:dyDescent="0.15">
      <c r="B80" s="6">
        <v>3.498842592592593E-2</v>
      </c>
      <c r="C80" s="7">
        <v>25.2</v>
      </c>
      <c r="D80" s="7">
        <v>5.2999999999999999E-2</v>
      </c>
      <c r="E80" s="7">
        <v>0.90100000000000002</v>
      </c>
      <c r="F80" s="7">
        <v>0.747</v>
      </c>
      <c r="G80" s="7">
        <v>0.84599999999999997</v>
      </c>
      <c r="H80" s="7">
        <v>0.80500000000000005</v>
      </c>
      <c r="I80" s="7">
        <v>5.2999999999999999E-2</v>
      </c>
      <c r="J80" s="7">
        <v>5.0999999999999997E-2</v>
      </c>
      <c r="K80" s="7">
        <v>5.2999999999999999E-2</v>
      </c>
      <c r="L80" s="7">
        <v>5.1999999999999998E-2</v>
      </c>
      <c r="M80" s="7">
        <v>5.2999999999999999E-2</v>
      </c>
      <c r="N80" s="7">
        <v>5.2999999999999999E-2</v>
      </c>
      <c r="O80" s="7">
        <v>5.3999999999999999E-2</v>
      </c>
      <c r="P80" s="7">
        <v>5.1999999999999998E-2</v>
      </c>
      <c r="Q80" s="7">
        <v>0.84599999999999997</v>
      </c>
      <c r="R80" s="7">
        <v>0.89800000000000002</v>
      </c>
      <c r="S80" s="7">
        <v>0.79800000000000004</v>
      </c>
      <c r="T80" s="7">
        <v>0.754</v>
      </c>
      <c r="U80" s="7">
        <v>5.6000000000000001E-2</v>
      </c>
      <c r="V80" s="7">
        <v>5.2999999999999999E-2</v>
      </c>
      <c r="W80" s="7">
        <v>5.3999999999999999E-2</v>
      </c>
      <c r="X80" s="7">
        <v>5.2999999999999999E-2</v>
      </c>
      <c r="Y80" s="7">
        <v>5.3999999999999999E-2</v>
      </c>
      <c r="Z80" s="7">
        <v>5.3999999999999999E-2</v>
      </c>
      <c r="AA80" s="7">
        <v>5.1999999999999998E-2</v>
      </c>
      <c r="AB80" s="7">
        <v>5.2999999999999999E-2</v>
      </c>
      <c r="AC80" s="7">
        <v>0.77400000000000002</v>
      </c>
      <c r="AD80" s="7">
        <v>0.76500000000000001</v>
      </c>
      <c r="AE80" s="7">
        <v>0.69399999999999995</v>
      </c>
      <c r="AF80" s="7">
        <v>0.89200000000000002</v>
      </c>
      <c r="AG80" s="7">
        <v>5.2999999999999999E-2</v>
      </c>
      <c r="AH80" s="7">
        <v>6.3E-2</v>
      </c>
      <c r="AI80" s="7">
        <v>6.0999999999999999E-2</v>
      </c>
      <c r="AJ80" s="7">
        <v>5.2999999999999999E-2</v>
      </c>
      <c r="AK80" s="7">
        <v>5.2999999999999999E-2</v>
      </c>
      <c r="AL80" s="7">
        <v>5.1999999999999998E-2</v>
      </c>
      <c r="AM80" s="7">
        <v>5.2999999999999999E-2</v>
      </c>
      <c r="AN80" s="7">
        <v>5.2999999999999999E-2</v>
      </c>
      <c r="AO80" s="7">
        <v>0.72199999999999998</v>
      </c>
      <c r="AP80" s="7">
        <v>0.70899999999999996</v>
      </c>
      <c r="AQ80" s="7">
        <v>0.68100000000000005</v>
      </c>
      <c r="AR80" s="7">
        <v>0.78600000000000003</v>
      </c>
      <c r="AS80" s="7">
        <v>5.2999999999999999E-2</v>
      </c>
      <c r="AT80" s="7">
        <v>5.2999999999999999E-2</v>
      </c>
      <c r="AU80" s="7">
        <v>5.5E-2</v>
      </c>
      <c r="AV80" s="7">
        <v>5.6000000000000001E-2</v>
      </c>
      <c r="AW80" s="7">
        <v>5.5E-2</v>
      </c>
      <c r="AX80" s="7">
        <v>5.6000000000000001E-2</v>
      </c>
      <c r="AY80" s="7">
        <v>6.2E-2</v>
      </c>
      <c r="AZ80" s="7">
        <v>5.5E-2</v>
      </c>
      <c r="BA80" s="7">
        <v>0.624</v>
      </c>
      <c r="BB80" s="7">
        <v>0.63100000000000001</v>
      </c>
      <c r="BC80" s="7">
        <v>0.57899999999999996</v>
      </c>
      <c r="BD80" s="7">
        <v>0.58899999999999997</v>
      </c>
      <c r="BE80" s="7">
        <v>7.0000000000000007E-2</v>
      </c>
      <c r="BF80" s="7">
        <v>6.6000000000000003E-2</v>
      </c>
      <c r="BG80" s="7">
        <v>7.5999999999999998E-2</v>
      </c>
      <c r="BH80" s="7">
        <v>7.2999999999999995E-2</v>
      </c>
      <c r="BI80" s="7">
        <v>6.0999999999999999E-2</v>
      </c>
      <c r="BJ80" s="7">
        <v>6.2E-2</v>
      </c>
      <c r="BK80" s="7">
        <v>5.3999999999999999E-2</v>
      </c>
      <c r="BL80" s="7">
        <v>5.1999999999999998E-2</v>
      </c>
      <c r="BM80" s="7">
        <v>0.38400000000000001</v>
      </c>
      <c r="BN80" s="7">
        <v>0.39</v>
      </c>
      <c r="BO80" s="7">
        <v>0.36299999999999999</v>
      </c>
      <c r="BP80" s="7">
        <v>0.34</v>
      </c>
      <c r="BQ80" s="7">
        <v>5.5E-2</v>
      </c>
      <c r="BR80" s="7">
        <v>5.5E-2</v>
      </c>
      <c r="BS80" s="7">
        <v>5.7000000000000002E-2</v>
      </c>
      <c r="BT80" s="7">
        <v>5.7000000000000002E-2</v>
      </c>
      <c r="BU80" s="7">
        <v>5.2999999999999999E-2</v>
      </c>
      <c r="BV80" s="7">
        <v>5.3999999999999999E-2</v>
      </c>
      <c r="BW80" s="7">
        <v>5.2999999999999999E-2</v>
      </c>
      <c r="BX80" s="7">
        <v>5.5E-2</v>
      </c>
      <c r="BY80" s="7">
        <v>0.251</v>
      </c>
      <c r="BZ80" s="7">
        <v>0.26600000000000001</v>
      </c>
      <c r="CA80" s="7">
        <v>0.255</v>
      </c>
      <c r="CB80" s="7">
        <v>0.28100000000000003</v>
      </c>
      <c r="CC80" s="7">
        <v>5.5E-2</v>
      </c>
      <c r="CD80" s="7">
        <v>5.3999999999999999E-2</v>
      </c>
      <c r="CE80" s="7">
        <v>5.2999999999999999E-2</v>
      </c>
      <c r="CF80" s="7">
        <v>5.2999999999999999E-2</v>
      </c>
      <c r="CG80" s="7">
        <v>5.5E-2</v>
      </c>
      <c r="CH80" s="7">
        <v>5.2999999999999999E-2</v>
      </c>
      <c r="CI80" s="7">
        <v>5.2999999999999999E-2</v>
      </c>
      <c r="CJ80" s="7">
        <v>5.3999999999999999E-2</v>
      </c>
      <c r="CK80" s="7">
        <v>0.17299999999999999</v>
      </c>
      <c r="CL80" s="7">
        <v>0.17</v>
      </c>
      <c r="CM80" s="7">
        <v>0.161</v>
      </c>
      <c r="CN80" s="7">
        <v>0.17399999999999999</v>
      </c>
      <c r="CO80" s="7">
        <v>5.8000000000000003E-2</v>
      </c>
      <c r="CP80" s="7">
        <v>5.3999999999999999E-2</v>
      </c>
      <c r="CQ80" s="7">
        <v>5.2999999999999999E-2</v>
      </c>
      <c r="CR80" s="7">
        <v>5.8000000000000003E-2</v>
      </c>
      <c r="CS80" s="7">
        <v>6.4000000000000001E-2</v>
      </c>
      <c r="CT80" s="7">
        <v>5.3999999999999999E-2</v>
      </c>
      <c r="CU80" s="7">
        <v>5.2999999999999999E-2</v>
      </c>
    </row>
    <row r="81" spans="2:99" x14ac:dyDescent="0.15">
      <c r="B81" s="6">
        <v>3.5671296296296298E-2</v>
      </c>
      <c r="C81" s="7">
        <v>25.2</v>
      </c>
      <c r="D81" s="7">
        <v>5.2999999999999999E-2</v>
      </c>
      <c r="E81" s="7">
        <v>0.92</v>
      </c>
      <c r="F81" s="7">
        <v>0.75900000000000001</v>
      </c>
      <c r="G81" s="7">
        <v>0.85899999999999999</v>
      </c>
      <c r="H81" s="7">
        <v>0.81699999999999995</v>
      </c>
      <c r="I81" s="7">
        <v>5.2999999999999999E-2</v>
      </c>
      <c r="J81" s="7">
        <v>5.0999999999999997E-2</v>
      </c>
      <c r="K81" s="7">
        <v>5.2999999999999999E-2</v>
      </c>
      <c r="L81" s="7">
        <v>5.1999999999999998E-2</v>
      </c>
      <c r="M81" s="7">
        <v>5.2999999999999999E-2</v>
      </c>
      <c r="N81" s="7">
        <v>5.2999999999999999E-2</v>
      </c>
      <c r="O81" s="7">
        <v>5.3999999999999999E-2</v>
      </c>
      <c r="P81" s="7">
        <v>5.1999999999999998E-2</v>
      </c>
      <c r="Q81" s="7">
        <v>0.85799999999999998</v>
      </c>
      <c r="R81" s="7">
        <v>0.91200000000000003</v>
      </c>
      <c r="S81" s="7">
        <v>0.81</v>
      </c>
      <c r="T81" s="7">
        <v>0.76500000000000001</v>
      </c>
      <c r="U81" s="7">
        <v>5.6000000000000001E-2</v>
      </c>
      <c r="V81" s="7">
        <v>5.2999999999999999E-2</v>
      </c>
      <c r="W81" s="7">
        <v>5.3999999999999999E-2</v>
      </c>
      <c r="X81" s="7">
        <v>5.2999999999999999E-2</v>
      </c>
      <c r="Y81" s="7">
        <v>5.3999999999999999E-2</v>
      </c>
      <c r="Z81" s="7">
        <v>5.3999999999999999E-2</v>
      </c>
      <c r="AA81" s="7">
        <v>5.1999999999999998E-2</v>
      </c>
      <c r="AB81" s="7">
        <v>5.2999999999999999E-2</v>
      </c>
      <c r="AC81" s="7">
        <v>0.78600000000000003</v>
      </c>
      <c r="AD81" s="7">
        <v>0.77700000000000002</v>
      </c>
      <c r="AE81" s="7">
        <v>0.70399999999999996</v>
      </c>
      <c r="AF81" s="7">
        <v>0.90600000000000003</v>
      </c>
      <c r="AG81" s="7">
        <v>5.2999999999999999E-2</v>
      </c>
      <c r="AH81" s="7">
        <v>6.3E-2</v>
      </c>
      <c r="AI81" s="7">
        <v>6.0999999999999999E-2</v>
      </c>
      <c r="AJ81" s="7">
        <v>5.2999999999999999E-2</v>
      </c>
      <c r="AK81" s="7">
        <v>5.2999999999999999E-2</v>
      </c>
      <c r="AL81" s="7">
        <v>5.1999999999999998E-2</v>
      </c>
      <c r="AM81" s="7">
        <v>5.2999999999999999E-2</v>
      </c>
      <c r="AN81" s="7">
        <v>5.2999999999999999E-2</v>
      </c>
      <c r="AO81" s="7">
        <v>0.73199999999999998</v>
      </c>
      <c r="AP81" s="7">
        <v>0.71899999999999997</v>
      </c>
      <c r="AQ81" s="7">
        <v>0.69099999999999995</v>
      </c>
      <c r="AR81" s="7">
        <v>0.79800000000000004</v>
      </c>
      <c r="AS81" s="7">
        <v>5.2999999999999999E-2</v>
      </c>
      <c r="AT81" s="7">
        <v>5.2999999999999999E-2</v>
      </c>
      <c r="AU81" s="7">
        <v>5.5E-2</v>
      </c>
      <c r="AV81" s="7">
        <v>5.6000000000000001E-2</v>
      </c>
      <c r="AW81" s="7">
        <v>5.5E-2</v>
      </c>
      <c r="AX81" s="7">
        <v>5.6000000000000001E-2</v>
      </c>
      <c r="AY81" s="7">
        <v>6.2E-2</v>
      </c>
      <c r="AZ81" s="7">
        <v>5.5E-2</v>
      </c>
      <c r="BA81" s="7">
        <v>0.63100000000000001</v>
      </c>
      <c r="BB81" s="7">
        <v>0.64</v>
      </c>
      <c r="BC81" s="7">
        <v>0.58599999999999997</v>
      </c>
      <c r="BD81" s="7">
        <v>0.59699999999999998</v>
      </c>
      <c r="BE81" s="7">
        <v>7.0000000000000007E-2</v>
      </c>
      <c r="BF81" s="7">
        <v>6.6000000000000003E-2</v>
      </c>
      <c r="BG81" s="7">
        <v>7.5999999999999998E-2</v>
      </c>
      <c r="BH81" s="7">
        <v>7.2999999999999995E-2</v>
      </c>
      <c r="BI81" s="7">
        <v>6.0999999999999999E-2</v>
      </c>
      <c r="BJ81" s="7">
        <v>6.2E-2</v>
      </c>
      <c r="BK81" s="7">
        <v>5.3999999999999999E-2</v>
      </c>
      <c r="BL81" s="7">
        <v>5.1999999999999998E-2</v>
      </c>
      <c r="BM81" s="7">
        <v>0.38700000000000001</v>
      </c>
      <c r="BN81" s="7">
        <v>0.39500000000000002</v>
      </c>
      <c r="BO81" s="7">
        <v>0.36799999999999999</v>
      </c>
      <c r="BP81" s="7">
        <v>0.34399999999999997</v>
      </c>
      <c r="BQ81" s="7">
        <v>5.5E-2</v>
      </c>
      <c r="BR81" s="7">
        <v>5.5E-2</v>
      </c>
      <c r="BS81" s="7">
        <v>5.7000000000000002E-2</v>
      </c>
      <c r="BT81" s="7">
        <v>5.7000000000000002E-2</v>
      </c>
      <c r="BU81" s="7">
        <v>5.2999999999999999E-2</v>
      </c>
      <c r="BV81" s="7">
        <v>5.3999999999999999E-2</v>
      </c>
      <c r="BW81" s="7">
        <v>5.2999999999999999E-2</v>
      </c>
      <c r="BX81" s="7">
        <v>5.5E-2</v>
      </c>
      <c r="BY81" s="7">
        <v>0.253</v>
      </c>
      <c r="BZ81" s="7">
        <v>0.26800000000000002</v>
      </c>
      <c r="CA81" s="7">
        <v>0.25800000000000001</v>
      </c>
      <c r="CB81" s="7">
        <v>0.28399999999999997</v>
      </c>
      <c r="CC81" s="7">
        <v>5.5E-2</v>
      </c>
      <c r="CD81" s="7">
        <v>5.3999999999999999E-2</v>
      </c>
      <c r="CE81" s="7">
        <v>5.2999999999999999E-2</v>
      </c>
      <c r="CF81" s="7">
        <v>5.2999999999999999E-2</v>
      </c>
      <c r="CG81" s="7">
        <v>5.5E-2</v>
      </c>
      <c r="CH81" s="7">
        <v>5.2999999999999999E-2</v>
      </c>
      <c r="CI81" s="7">
        <v>5.2999999999999999E-2</v>
      </c>
      <c r="CJ81" s="7">
        <v>5.3999999999999999E-2</v>
      </c>
      <c r="CK81" s="7">
        <v>0.17499999999999999</v>
      </c>
      <c r="CL81" s="7">
        <v>0.17100000000000001</v>
      </c>
      <c r="CM81" s="7">
        <v>0.16300000000000001</v>
      </c>
      <c r="CN81" s="7">
        <v>0.17499999999999999</v>
      </c>
      <c r="CO81" s="7">
        <v>5.8000000000000003E-2</v>
      </c>
      <c r="CP81" s="7">
        <v>5.3999999999999999E-2</v>
      </c>
      <c r="CQ81" s="7">
        <v>5.2999999999999999E-2</v>
      </c>
      <c r="CR81" s="7">
        <v>5.8000000000000003E-2</v>
      </c>
      <c r="CS81" s="7">
        <v>6.4000000000000001E-2</v>
      </c>
      <c r="CT81" s="7">
        <v>5.3999999999999999E-2</v>
      </c>
      <c r="CU81" s="7">
        <v>5.2999999999999999E-2</v>
      </c>
    </row>
    <row r="82" spans="2:99" x14ac:dyDescent="0.15">
      <c r="B82" s="6">
        <v>3.6354166666666667E-2</v>
      </c>
      <c r="C82" s="7">
        <v>25.2</v>
      </c>
      <c r="D82" s="7">
        <v>5.2999999999999999E-2</v>
      </c>
      <c r="E82" s="7">
        <v>0.94099999999999995</v>
      </c>
      <c r="F82" s="7">
        <v>0.77</v>
      </c>
      <c r="G82" s="7">
        <v>0.872</v>
      </c>
      <c r="H82" s="7">
        <v>0.82899999999999996</v>
      </c>
      <c r="I82" s="7">
        <v>5.2999999999999999E-2</v>
      </c>
      <c r="J82" s="7">
        <v>5.0999999999999997E-2</v>
      </c>
      <c r="K82" s="7">
        <v>5.2999999999999999E-2</v>
      </c>
      <c r="L82" s="7">
        <v>5.1999999999999998E-2</v>
      </c>
      <c r="M82" s="7">
        <v>5.2999999999999999E-2</v>
      </c>
      <c r="N82" s="7">
        <v>5.2999999999999999E-2</v>
      </c>
      <c r="O82" s="7">
        <v>5.3999999999999999E-2</v>
      </c>
      <c r="P82" s="7">
        <v>5.1999999999999998E-2</v>
      </c>
      <c r="Q82" s="7">
        <v>0.871</v>
      </c>
      <c r="R82" s="7">
        <v>0.92700000000000005</v>
      </c>
      <c r="S82" s="7">
        <v>0.82199999999999995</v>
      </c>
      <c r="T82" s="7">
        <v>0.77700000000000002</v>
      </c>
      <c r="U82" s="7">
        <v>5.6000000000000001E-2</v>
      </c>
      <c r="V82" s="7">
        <v>5.2999999999999999E-2</v>
      </c>
      <c r="W82" s="7">
        <v>5.3999999999999999E-2</v>
      </c>
      <c r="X82" s="7">
        <v>5.2999999999999999E-2</v>
      </c>
      <c r="Y82" s="7">
        <v>5.3999999999999999E-2</v>
      </c>
      <c r="Z82" s="7">
        <v>5.3999999999999999E-2</v>
      </c>
      <c r="AA82" s="7">
        <v>5.1999999999999998E-2</v>
      </c>
      <c r="AB82" s="7">
        <v>5.2999999999999999E-2</v>
      </c>
      <c r="AC82" s="7">
        <v>0.79700000000000004</v>
      </c>
      <c r="AD82" s="7">
        <v>0.78800000000000003</v>
      </c>
      <c r="AE82" s="7">
        <v>0.71399999999999997</v>
      </c>
      <c r="AF82" s="7">
        <v>0.91900000000000004</v>
      </c>
      <c r="AG82" s="7">
        <v>5.3999999999999999E-2</v>
      </c>
      <c r="AH82" s="7">
        <v>6.3E-2</v>
      </c>
      <c r="AI82" s="7">
        <v>6.0999999999999999E-2</v>
      </c>
      <c r="AJ82" s="7">
        <v>5.3999999999999999E-2</v>
      </c>
      <c r="AK82" s="7">
        <v>5.2999999999999999E-2</v>
      </c>
      <c r="AL82" s="7">
        <v>5.1999999999999998E-2</v>
      </c>
      <c r="AM82" s="7">
        <v>5.2999999999999999E-2</v>
      </c>
      <c r="AN82" s="7">
        <v>5.2999999999999999E-2</v>
      </c>
      <c r="AO82" s="7">
        <v>0.74199999999999999</v>
      </c>
      <c r="AP82" s="7">
        <v>0.72799999999999998</v>
      </c>
      <c r="AQ82" s="7">
        <v>0.7</v>
      </c>
      <c r="AR82" s="7">
        <v>0.80900000000000005</v>
      </c>
      <c r="AS82" s="7">
        <v>5.2999999999999999E-2</v>
      </c>
      <c r="AT82" s="7">
        <v>5.2999999999999999E-2</v>
      </c>
      <c r="AU82" s="7">
        <v>5.5E-2</v>
      </c>
      <c r="AV82" s="7">
        <v>5.6000000000000001E-2</v>
      </c>
      <c r="AW82" s="7">
        <v>5.5E-2</v>
      </c>
      <c r="AX82" s="7">
        <v>5.6000000000000001E-2</v>
      </c>
      <c r="AY82" s="7">
        <v>6.2E-2</v>
      </c>
      <c r="AZ82" s="7">
        <v>5.5E-2</v>
      </c>
      <c r="BA82" s="7">
        <v>0.63900000000000001</v>
      </c>
      <c r="BB82" s="7">
        <v>0.64800000000000002</v>
      </c>
      <c r="BC82" s="7">
        <v>0.59299999999999997</v>
      </c>
      <c r="BD82" s="7">
        <v>0.60499999999999998</v>
      </c>
      <c r="BE82" s="7">
        <v>7.0000000000000007E-2</v>
      </c>
      <c r="BF82" s="7">
        <v>6.6000000000000003E-2</v>
      </c>
      <c r="BG82" s="7">
        <v>7.5999999999999998E-2</v>
      </c>
      <c r="BH82" s="7">
        <v>7.2999999999999995E-2</v>
      </c>
      <c r="BI82" s="7">
        <v>6.2E-2</v>
      </c>
      <c r="BJ82" s="7">
        <v>6.2E-2</v>
      </c>
      <c r="BK82" s="7">
        <v>5.3999999999999999E-2</v>
      </c>
      <c r="BL82" s="7">
        <v>5.1999999999999998E-2</v>
      </c>
      <c r="BM82" s="7">
        <v>0.39200000000000002</v>
      </c>
      <c r="BN82" s="7">
        <v>0.4</v>
      </c>
      <c r="BO82" s="7">
        <v>0.372</v>
      </c>
      <c r="BP82" s="7">
        <v>0.34799999999999998</v>
      </c>
      <c r="BQ82" s="7">
        <v>5.5E-2</v>
      </c>
      <c r="BR82" s="7">
        <v>5.5E-2</v>
      </c>
      <c r="BS82" s="7">
        <v>5.7000000000000002E-2</v>
      </c>
      <c r="BT82" s="7">
        <v>5.7000000000000002E-2</v>
      </c>
      <c r="BU82" s="7">
        <v>5.2999999999999999E-2</v>
      </c>
      <c r="BV82" s="7">
        <v>5.3999999999999999E-2</v>
      </c>
      <c r="BW82" s="7">
        <v>5.2999999999999999E-2</v>
      </c>
      <c r="BX82" s="7">
        <v>5.5E-2</v>
      </c>
      <c r="BY82" s="7">
        <v>0.25600000000000001</v>
      </c>
      <c r="BZ82" s="7">
        <v>0.27100000000000002</v>
      </c>
      <c r="CA82" s="7">
        <v>0.26100000000000001</v>
      </c>
      <c r="CB82" s="7">
        <v>0.28699999999999998</v>
      </c>
      <c r="CC82" s="7">
        <v>5.5E-2</v>
      </c>
      <c r="CD82" s="7">
        <v>5.3999999999999999E-2</v>
      </c>
      <c r="CE82" s="7">
        <v>5.2999999999999999E-2</v>
      </c>
      <c r="CF82" s="7">
        <v>5.2999999999999999E-2</v>
      </c>
      <c r="CG82" s="7">
        <v>5.5E-2</v>
      </c>
      <c r="CH82" s="7">
        <v>5.2999999999999999E-2</v>
      </c>
      <c r="CI82" s="7">
        <v>5.2999999999999999E-2</v>
      </c>
      <c r="CJ82" s="7">
        <v>5.3999999999999999E-2</v>
      </c>
      <c r="CK82" s="7">
        <v>0.17599999999999999</v>
      </c>
      <c r="CL82" s="7">
        <v>0.17199999999999999</v>
      </c>
      <c r="CM82" s="7">
        <v>0.16400000000000001</v>
      </c>
      <c r="CN82" s="7">
        <v>0.17699999999999999</v>
      </c>
      <c r="CO82" s="7">
        <v>5.8000000000000003E-2</v>
      </c>
      <c r="CP82" s="7">
        <v>5.3999999999999999E-2</v>
      </c>
      <c r="CQ82" s="7">
        <v>5.2999999999999999E-2</v>
      </c>
      <c r="CR82" s="7">
        <v>5.8000000000000003E-2</v>
      </c>
      <c r="CS82" s="7">
        <v>6.4000000000000001E-2</v>
      </c>
      <c r="CT82" s="7">
        <v>5.3999999999999999E-2</v>
      </c>
      <c r="CU82" s="7">
        <v>5.2999999999999999E-2</v>
      </c>
    </row>
    <row r="83" spans="2:99" x14ac:dyDescent="0.15">
      <c r="B83" s="6">
        <v>3.7037037037037042E-2</v>
      </c>
      <c r="C83" s="7">
        <v>25.3</v>
      </c>
      <c r="D83" s="7">
        <v>5.2999999999999999E-2</v>
      </c>
      <c r="E83" s="7">
        <v>0.95799999999999996</v>
      </c>
      <c r="F83" s="7">
        <v>0.78200000000000003</v>
      </c>
      <c r="G83" s="7">
        <v>0.88500000000000001</v>
      </c>
      <c r="H83" s="7">
        <v>0.84</v>
      </c>
      <c r="I83" s="7">
        <v>5.2999999999999999E-2</v>
      </c>
      <c r="J83" s="7">
        <v>5.0999999999999997E-2</v>
      </c>
      <c r="K83" s="7">
        <v>5.2999999999999999E-2</v>
      </c>
      <c r="L83" s="7">
        <v>5.1999999999999998E-2</v>
      </c>
      <c r="M83" s="7">
        <v>5.2999999999999999E-2</v>
      </c>
      <c r="N83" s="7">
        <v>5.2999999999999999E-2</v>
      </c>
      <c r="O83" s="7">
        <v>5.3999999999999999E-2</v>
      </c>
      <c r="P83" s="7">
        <v>5.1999999999999998E-2</v>
      </c>
      <c r="Q83" s="7">
        <v>0.88300000000000001</v>
      </c>
      <c r="R83" s="7">
        <v>0.94199999999999995</v>
      </c>
      <c r="S83" s="7">
        <v>0.83399999999999996</v>
      </c>
      <c r="T83" s="7">
        <v>0.78800000000000003</v>
      </c>
      <c r="U83" s="7">
        <v>5.6000000000000001E-2</v>
      </c>
      <c r="V83" s="7">
        <v>5.2999999999999999E-2</v>
      </c>
      <c r="W83" s="7">
        <v>5.3999999999999999E-2</v>
      </c>
      <c r="X83" s="7">
        <v>5.2999999999999999E-2</v>
      </c>
      <c r="Y83" s="7">
        <v>5.3999999999999999E-2</v>
      </c>
      <c r="Z83" s="7">
        <v>5.3999999999999999E-2</v>
      </c>
      <c r="AA83" s="7">
        <v>5.1999999999999998E-2</v>
      </c>
      <c r="AB83" s="7">
        <v>5.2999999999999999E-2</v>
      </c>
      <c r="AC83" s="7">
        <v>0.80800000000000005</v>
      </c>
      <c r="AD83" s="7">
        <v>0.79900000000000004</v>
      </c>
      <c r="AE83" s="7">
        <v>0.72299999999999998</v>
      </c>
      <c r="AF83" s="7">
        <v>0.93200000000000005</v>
      </c>
      <c r="AG83" s="7">
        <v>5.3999999999999999E-2</v>
      </c>
      <c r="AH83" s="7">
        <v>6.3E-2</v>
      </c>
      <c r="AI83" s="7">
        <v>6.0999999999999999E-2</v>
      </c>
      <c r="AJ83" s="7">
        <v>5.2999999999999999E-2</v>
      </c>
      <c r="AK83" s="7">
        <v>5.2999999999999999E-2</v>
      </c>
      <c r="AL83" s="7">
        <v>5.1999999999999998E-2</v>
      </c>
      <c r="AM83" s="7">
        <v>5.2999999999999999E-2</v>
      </c>
      <c r="AN83" s="7">
        <v>5.2999999999999999E-2</v>
      </c>
      <c r="AO83" s="7">
        <v>0.752</v>
      </c>
      <c r="AP83" s="7">
        <v>0.73799999999999999</v>
      </c>
      <c r="AQ83" s="7">
        <v>0.71</v>
      </c>
      <c r="AR83" s="7">
        <v>0.82099999999999995</v>
      </c>
      <c r="AS83" s="7">
        <v>5.2999999999999999E-2</v>
      </c>
      <c r="AT83" s="7">
        <v>5.2999999999999999E-2</v>
      </c>
      <c r="AU83" s="7">
        <v>5.5E-2</v>
      </c>
      <c r="AV83" s="7">
        <v>5.6000000000000001E-2</v>
      </c>
      <c r="AW83" s="7">
        <v>5.5E-2</v>
      </c>
      <c r="AX83" s="7">
        <v>5.6000000000000001E-2</v>
      </c>
      <c r="AY83" s="7">
        <v>6.2E-2</v>
      </c>
      <c r="AZ83" s="7">
        <v>5.5E-2</v>
      </c>
      <c r="BA83" s="7">
        <v>0.64600000000000002</v>
      </c>
      <c r="BB83" s="7">
        <v>0.65500000000000003</v>
      </c>
      <c r="BC83" s="7">
        <v>0.6</v>
      </c>
      <c r="BD83" s="7">
        <v>0.61099999999999999</v>
      </c>
      <c r="BE83" s="7">
        <v>7.0000000000000007E-2</v>
      </c>
      <c r="BF83" s="7">
        <v>6.6000000000000003E-2</v>
      </c>
      <c r="BG83" s="7">
        <v>7.5999999999999998E-2</v>
      </c>
      <c r="BH83" s="7">
        <v>7.2999999999999995E-2</v>
      </c>
      <c r="BI83" s="7">
        <v>6.0999999999999999E-2</v>
      </c>
      <c r="BJ83" s="7">
        <v>6.2E-2</v>
      </c>
      <c r="BK83" s="7">
        <v>5.3999999999999999E-2</v>
      </c>
      <c r="BL83" s="7">
        <v>5.1999999999999998E-2</v>
      </c>
      <c r="BM83" s="7">
        <v>0.39600000000000002</v>
      </c>
      <c r="BN83" s="7">
        <v>0.40500000000000003</v>
      </c>
      <c r="BO83" s="7">
        <v>0.376</v>
      </c>
      <c r="BP83" s="7">
        <v>0.35199999999999998</v>
      </c>
      <c r="BQ83" s="7">
        <v>5.5E-2</v>
      </c>
      <c r="BR83" s="7">
        <v>5.5E-2</v>
      </c>
      <c r="BS83" s="7">
        <v>5.7000000000000002E-2</v>
      </c>
      <c r="BT83" s="7">
        <v>5.7000000000000002E-2</v>
      </c>
      <c r="BU83" s="7">
        <v>5.2999999999999999E-2</v>
      </c>
      <c r="BV83" s="7">
        <v>5.3999999999999999E-2</v>
      </c>
      <c r="BW83" s="7">
        <v>5.2999999999999999E-2</v>
      </c>
      <c r="BX83" s="7">
        <v>5.5E-2</v>
      </c>
      <c r="BY83" s="7">
        <v>0.25900000000000001</v>
      </c>
      <c r="BZ83" s="7">
        <v>0.27400000000000002</v>
      </c>
      <c r="CA83" s="7">
        <v>0.26400000000000001</v>
      </c>
      <c r="CB83" s="7">
        <v>0.28899999999999998</v>
      </c>
      <c r="CC83" s="7">
        <v>5.5E-2</v>
      </c>
      <c r="CD83" s="7">
        <v>5.3999999999999999E-2</v>
      </c>
      <c r="CE83" s="7">
        <v>5.2999999999999999E-2</v>
      </c>
      <c r="CF83" s="7">
        <v>5.2999999999999999E-2</v>
      </c>
      <c r="CG83" s="7">
        <v>5.5E-2</v>
      </c>
      <c r="CH83" s="7">
        <v>5.2999999999999999E-2</v>
      </c>
      <c r="CI83" s="7">
        <v>5.2999999999999999E-2</v>
      </c>
      <c r="CJ83" s="7">
        <v>5.3999999999999999E-2</v>
      </c>
      <c r="CK83" s="7">
        <v>0.17799999999999999</v>
      </c>
      <c r="CL83" s="7">
        <v>0.17399999999999999</v>
      </c>
      <c r="CM83" s="7">
        <v>0.16600000000000001</v>
      </c>
      <c r="CN83" s="7">
        <v>0.17799999999999999</v>
      </c>
      <c r="CO83" s="7">
        <v>5.8000000000000003E-2</v>
      </c>
      <c r="CP83" s="7">
        <v>5.3999999999999999E-2</v>
      </c>
      <c r="CQ83" s="7">
        <v>5.2999999999999999E-2</v>
      </c>
      <c r="CR83" s="7">
        <v>5.8000000000000003E-2</v>
      </c>
      <c r="CS83" s="7">
        <v>6.4000000000000001E-2</v>
      </c>
      <c r="CT83" s="7">
        <v>5.3999999999999999E-2</v>
      </c>
      <c r="CU83" s="7">
        <v>5.2999999999999999E-2</v>
      </c>
    </row>
    <row r="84" spans="2:99" x14ac:dyDescent="0.15">
      <c r="B84" s="6">
        <v>3.771990740740741E-2</v>
      </c>
      <c r="C84" s="7">
        <v>25.3</v>
      </c>
      <c r="D84" s="7">
        <v>5.2999999999999999E-2</v>
      </c>
      <c r="E84" s="7">
        <v>0.97299999999999998</v>
      </c>
      <c r="F84" s="7">
        <v>0.79300000000000004</v>
      </c>
      <c r="G84" s="7">
        <v>0.89700000000000002</v>
      </c>
      <c r="H84" s="7">
        <v>0.85099999999999998</v>
      </c>
      <c r="I84" s="7">
        <v>5.2999999999999999E-2</v>
      </c>
      <c r="J84" s="7">
        <v>5.0999999999999997E-2</v>
      </c>
      <c r="K84" s="7">
        <v>5.2999999999999999E-2</v>
      </c>
      <c r="L84" s="7">
        <v>5.1999999999999998E-2</v>
      </c>
      <c r="M84" s="7">
        <v>5.2999999999999999E-2</v>
      </c>
      <c r="N84" s="7">
        <v>5.2999999999999999E-2</v>
      </c>
      <c r="O84" s="7">
        <v>5.3999999999999999E-2</v>
      </c>
      <c r="P84" s="7">
        <v>5.1999999999999998E-2</v>
      </c>
      <c r="Q84" s="7">
        <v>0.89500000000000002</v>
      </c>
      <c r="R84" s="7">
        <v>0.95699999999999996</v>
      </c>
      <c r="S84" s="7">
        <v>0.84499999999999997</v>
      </c>
      <c r="T84" s="7">
        <v>0.79900000000000004</v>
      </c>
      <c r="U84" s="7">
        <v>5.6000000000000001E-2</v>
      </c>
      <c r="V84" s="7">
        <v>5.2999999999999999E-2</v>
      </c>
      <c r="W84" s="7">
        <v>5.3999999999999999E-2</v>
      </c>
      <c r="X84" s="7">
        <v>5.2999999999999999E-2</v>
      </c>
      <c r="Y84" s="7">
        <v>5.3999999999999999E-2</v>
      </c>
      <c r="Z84" s="7">
        <v>5.3999999999999999E-2</v>
      </c>
      <c r="AA84" s="7">
        <v>5.1999999999999998E-2</v>
      </c>
      <c r="AB84" s="7">
        <v>5.2999999999999999E-2</v>
      </c>
      <c r="AC84" s="7">
        <v>0.81899999999999995</v>
      </c>
      <c r="AD84" s="7">
        <v>0.81</v>
      </c>
      <c r="AE84" s="7">
        <v>0.73299999999999998</v>
      </c>
      <c r="AF84" s="7">
        <v>0.94699999999999995</v>
      </c>
      <c r="AG84" s="7">
        <v>5.3999999999999999E-2</v>
      </c>
      <c r="AH84" s="7">
        <v>6.3E-2</v>
      </c>
      <c r="AI84" s="7">
        <v>6.0999999999999999E-2</v>
      </c>
      <c r="AJ84" s="7">
        <v>5.2999999999999999E-2</v>
      </c>
      <c r="AK84" s="7">
        <v>5.2999999999999999E-2</v>
      </c>
      <c r="AL84" s="7">
        <v>5.1999999999999998E-2</v>
      </c>
      <c r="AM84" s="7">
        <v>5.2999999999999999E-2</v>
      </c>
      <c r="AN84" s="7">
        <v>5.2999999999999999E-2</v>
      </c>
      <c r="AO84" s="7">
        <v>0.76300000000000001</v>
      </c>
      <c r="AP84" s="7">
        <v>0.747</v>
      </c>
      <c r="AQ84" s="7">
        <v>0.71799999999999997</v>
      </c>
      <c r="AR84" s="7">
        <v>0.83199999999999996</v>
      </c>
      <c r="AS84" s="7">
        <v>5.2999999999999999E-2</v>
      </c>
      <c r="AT84" s="7">
        <v>5.2999999999999999E-2</v>
      </c>
      <c r="AU84" s="7">
        <v>5.5E-2</v>
      </c>
      <c r="AV84" s="7">
        <v>5.6000000000000001E-2</v>
      </c>
      <c r="AW84" s="7">
        <v>5.5E-2</v>
      </c>
      <c r="AX84" s="7">
        <v>5.6000000000000001E-2</v>
      </c>
      <c r="AY84" s="7">
        <v>6.2E-2</v>
      </c>
      <c r="AZ84" s="7">
        <v>5.5E-2</v>
      </c>
      <c r="BA84" s="7">
        <v>0.65400000000000003</v>
      </c>
      <c r="BB84" s="7">
        <v>0.66300000000000003</v>
      </c>
      <c r="BC84" s="7">
        <v>0.60699999999999998</v>
      </c>
      <c r="BD84" s="7">
        <v>0.61799999999999999</v>
      </c>
      <c r="BE84" s="7">
        <v>7.0000000000000007E-2</v>
      </c>
      <c r="BF84" s="7">
        <v>6.6000000000000003E-2</v>
      </c>
      <c r="BG84" s="7">
        <v>7.5999999999999998E-2</v>
      </c>
      <c r="BH84" s="7">
        <v>7.2999999999999995E-2</v>
      </c>
      <c r="BI84" s="7">
        <v>6.0999999999999999E-2</v>
      </c>
      <c r="BJ84" s="7">
        <v>6.2E-2</v>
      </c>
      <c r="BK84" s="7">
        <v>5.3999999999999999E-2</v>
      </c>
      <c r="BL84" s="7">
        <v>5.1999999999999998E-2</v>
      </c>
      <c r="BM84" s="7">
        <v>0.4</v>
      </c>
      <c r="BN84" s="7">
        <v>0.40799999999999997</v>
      </c>
      <c r="BO84" s="7">
        <v>0.38100000000000001</v>
      </c>
      <c r="BP84" s="7">
        <v>0.35699999999999998</v>
      </c>
      <c r="BQ84" s="7">
        <v>5.5E-2</v>
      </c>
      <c r="BR84" s="7">
        <v>5.5E-2</v>
      </c>
      <c r="BS84" s="7">
        <v>5.8000000000000003E-2</v>
      </c>
      <c r="BT84" s="7">
        <v>5.7000000000000002E-2</v>
      </c>
      <c r="BU84" s="7">
        <v>5.2999999999999999E-2</v>
      </c>
      <c r="BV84" s="7">
        <v>5.3999999999999999E-2</v>
      </c>
      <c r="BW84" s="7">
        <v>5.2999999999999999E-2</v>
      </c>
      <c r="BX84" s="7">
        <v>5.3999999999999999E-2</v>
      </c>
      <c r="BY84" s="7">
        <v>0.26100000000000001</v>
      </c>
      <c r="BZ84" s="7">
        <v>0.27700000000000002</v>
      </c>
      <c r="CA84" s="7">
        <v>0.26600000000000001</v>
      </c>
      <c r="CB84" s="7">
        <v>0.29199999999999998</v>
      </c>
      <c r="CC84" s="7">
        <v>5.5E-2</v>
      </c>
      <c r="CD84" s="7">
        <v>5.3999999999999999E-2</v>
      </c>
      <c r="CE84" s="7">
        <v>5.2999999999999999E-2</v>
      </c>
      <c r="CF84" s="7">
        <v>5.2999999999999999E-2</v>
      </c>
      <c r="CG84" s="7">
        <v>5.5E-2</v>
      </c>
      <c r="CH84" s="7">
        <v>5.2999999999999999E-2</v>
      </c>
      <c r="CI84" s="7">
        <v>5.2999999999999999E-2</v>
      </c>
      <c r="CJ84" s="7">
        <v>5.3999999999999999E-2</v>
      </c>
      <c r="CK84" s="7">
        <v>0.17899999999999999</v>
      </c>
      <c r="CL84" s="7">
        <v>0.17499999999999999</v>
      </c>
      <c r="CM84" s="7">
        <v>0.16700000000000001</v>
      </c>
      <c r="CN84" s="7">
        <v>0.18</v>
      </c>
      <c r="CO84" s="7">
        <v>5.8000000000000003E-2</v>
      </c>
      <c r="CP84" s="7">
        <v>5.3999999999999999E-2</v>
      </c>
      <c r="CQ84" s="7">
        <v>5.2999999999999999E-2</v>
      </c>
      <c r="CR84" s="7">
        <v>5.8000000000000003E-2</v>
      </c>
      <c r="CS84" s="7">
        <v>6.4000000000000001E-2</v>
      </c>
      <c r="CT84" s="7">
        <v>5.3999999999999999E-2</v>
      </c>
      <c r="CU84" s="7">
        <v>5.2999999999999999E-2</v>
      </c>
    </row>
    <row r="85" spans="2:99" x14ac:dyDescent="0.15">
      <c r="B85" s="6">
        <v>3.8402777777777779E-2</v>
      </c>
      <c r="C85" s="7">
        <v>25.3</v>
      </c>
      <c r="D85" s="7">
        <v>5.2999999999999999E-2</v>
      </c>
      <c r="E85" s="7">
        <v>0.98599999999999999</v>
      </c>
      <c r="F85" s="7">
        <v>0.80400000000000005</v>
      </c>
      <c r="G85" s="7">
        <v>0.91100000000000003</v>
      </c>
      <c r="H85" s="7">
        <v>0.86299999999999999</v>
      </c>
      <c r="I85" s="7">
        <v>5.2999999999999999E-2</v>
      </c>
      <c r="J85" s="7">
        <v>5.0999999999999997E-2</v>
      </c>
      <c r="K85" s="7">
        <v>5.2999999999999999E-2</v>
      </c>
      <c r="L85" s="7">
        <v>5.1999999999999998E-2</v>
      </c>
      <c r="M85" s="7">
        <v>5.2999999999999999E-2</v>
      </c>
      <c r="N85" s="7">
        <v>5.2999999999999999E-2</v>
      </c>
      <c r="O85" s="7">
        <v>5.3999999999999999E-2</v>
      </c>
      <c r="P85" s="7">
        <v>5.1999999999999998E-2</v>
      </c>
      <c r="Q85" s="7">
        <v>0.90700000000000003</v>
      </c>
      <c r="R85" s="7">
        <v>0.97099999999999997</v>
      </c>
      <c r="S85" s="7">
        <v>0.85799999999999998</v>
      </c>
      <c r="T85" s="7">
        <v>0.81100000000000005</v>
      </c>
      <c r="U85" s="7">
        <v>5.6000000000000001E-2</v>
      </c>
      <c r="V85" s="7">
        <v>5.2999999999999999E-2</v>
      </c>
      <c r="W85" s="7">
        <v>5.3999999999999999E-2</v>
      </c>
      <c r="X85" s="7">
        <v>5.2999999999999999E-2</v>
      </c>
      <c r="Y85" s="7">
        <v>5.3999999999999999E-2</v>
      </c>
      <c r="Z85" s="7">
        <v>5.3999999999999999E-2</v>
      </c>
      <c r="AA85" s="7">
        <v>5.1999999999999998E-2</v>
      </c>
      <c r="AB85" s="7">
        <v>5.2999999999999999E-2</v>
      </c>
      <c r="AC85" s="7">
        <v>0.83</v>
      </c>
      <c r="AD85" s="7">
        <v>0.82099999999999995</v>
      </c>
      <c r="AE85" s="7">
        <v>0.74299999999999999</v>
      </c>
      <c r="AF85" s="7">
        <v>0.96</v>
      </c>
      <c r="AG85" s="7">
        <v>5.3999999999999999E-2</v>
      </c>
      <c r="AH85" s="7">
        <v>6.3E-2</v>
      </c>
      <c r="AI85" s="7">
        <v>6.0999999999999999E-2</v>
      </c>
      <c r="AJ85" s="7">
        <v>5.2999999999999999E-2</v>
      </c>
      <c r="AK85" s="7">
        <v>5.2999999999999999E-2</v>
      </c>
      <c r="AL85" s="7">
        <v>5.1999999999999998E-2</v>
      </c>
      <c r="AM85" s="7">
        <v>5.2999999999999999E-2</v>
      </c>
      <c r="AN85" s="7">
        <v>5.2999999999999999E-2</v>
      </c>
      <c r="AO85" s="7">
        <v>0.77300000000000002</v>
      </c>
      <c r="AP85" s="7">
        <v>0.75600000000000001</v>
      </c>
      <c r="AQ85" s="7">
        <v>0.72799999999999998</v>
      </c>
      <c r="AR85" s="7">
        <v>0.84299999999999997</v>
      </c>
      <c r="AS85" s="7">
        <v>5.2999999999999999E-2</v>
      </c>
      <c r="AT85" s="7">
        <v>5.2999999999999999E-2</v>
      </c>
      <c r="AU85" s="7">
        <v>5.5E-2</v>
      </c>
      <c r="AV85" s="7">
        <v>5.6000000000000001E-2</v>
      </c>
      <c r="AW85" s="7">
        <v>5.5E-2</v>
      </c>
      <c r="AX85" s="7">
        <v>5.6000000000000001E-2</v>
      </c>
      <c r="AY85" s="7">
        <v>6.0999999999999999E-2</v>
      </c>
      <c r="AZ85" s="7">
        <v>5.5E-2</v>
      </c>
      <c r="BA85" s="7">
        <v>0.66</v>
      </c>
      <c r="BB85" s="7">
        <v>0.67</v>
      </c>
      <c r="BC85" s="7">
        <v>0.61299999999999999</v>
      </c>
      <c r="BD85" s="7">
        <v>0.625</v>
      </c>
      <c r="BE85" s="7">
        <v>7.0000000000000007E-2</v>
      </c>
      <c r="BF85" s="7">
        <v>6.6000000000000003E-2</v>
      </c>
      <c r="BG85" s="7">
        <v>7.5999999999999998E-2</v>
      </c>
      <c r="BH85" s="7">
        <v>7.2999999999999995E-2</v>
      </c>
      <c r="BI85" s="7">
        <v>6.0999999999999999E-2</v>
      </c>
      <c r="BJ85" s="7">
        <v>6.2E-2</v>
      </c>
      <c r="BK85" s="7">
        <v>5.3999999999999999E-2</v>
      </c>
      <c r="BL85" s="7">
        <v>5.1999999999999998E-2</v>
      </c>
      <c r="BM85" s="7">
        <v>0.40500000000000003</v>
      </c>
      <c r="BN85" s="7">
        <v>0.41199999999999998</v>
      </c>
      <c r="BO85" s="7">
        <v>0.38500000000000001</v>
      </c>
      <c r="BP85" s="7">
        <v>0.36</v>
      </c>
      <c r="BQ85" s="7">
        <v>5.5E-2</v>
      </c>
      <c r="BR85" s="7">
        <v>5.5E-2</v>
      </c>
      <c r="BS85" s="7">
        <v>5.8000000000000003E-2</v>
      </c>
      <c r="BT85" s="7">
        <v>5.7000000000000002E-2</v>
      </c>
      <c r="BU85" s="7">
        <v>5.2999999999999999E-2</v>
      </c>
      <c r="BV85" s="7">
        <v>5.3999999999999999E-2</v>
      </c>
      <c r="BW85" s="7">
        <v>5.2999999999999999E-2</v>
      </c>
      <c r="BX85" s="7">
        <v>5.5E-2</v>
      </c>
      <c r="BY85" s="7">
        <v>0.26400000000000001</v>
      </c>
      <c r="BZ85" s="7">
        <v>0.27900000000000003</v>
      </c>
      <c r="CA85" s="7">
        <v>0.26900000000000002</v>
      </c>
      <c r="CB85" s="7">
        <v>0.29499999999999998</v>
      </c>
      <c r="CC85" s="7">
        <v>5.5E-2</v>
      </c>
      <c r="CD85" s="7">
        <v>5.3999999999999999E-2</v>
      </c>
      <c r="CE85" s="7">
        <v>5.2999999999999999E-2</v>
      </c>
      <c r="CF85" s="7">
        <v>5.2999999999999999E-2</v>
      </c>
      <c r="CG85" s="7">
        <v>5.5E-2</v>
      </c>
      <c r="CH85" s="7">
        <v>5.2999999999999999E-2</v>
      </c>
      <c r="CI85" s="7">
        <v>5.2999999999999999E-2</v>
      </c>
      <c r="CJ85" s="7">
        <v>5.3999999999999999E-2</v>
      </c>
      <c r="CK85" s="7">
        <v>0.18099999999999999</v>
      </c>
      <c r="CL85" s="7">
        <v>0.17699999999999999</v>
      </c>
      <c r="CM85" s="7">
        <v>0.16900000000000001</v>
      </c>
      <c r="CN85" s="7">
        <v>0.18099999999999999</v>
      </c>
      <c r="CO85" s="7">
        <v>5.8000000000000003E-2</v>
      </c>
      <c r="CP85" s="7">
        <v>5.3999999999999999E-2</v>
      </c>
      <c r="CQ85" s="7">
        <v>5.2999999999999999E-2</v>
      </c>
      <c r="CR85" s="7">
        <v>5.8000000000000003E-2</v>
      </c>
      <c r="CS85" s="7">
        <v>6.4000000000000001E-2</v>
      </c>
      <c r="CT85" s="7">
        <v>5.3999999999999999E-2</v>
      </c>
      <c r="CU85" s="7">
        <v>5.2999999999999999E-2</v>
      </c>
    </row>
    <row r="86" spans="2:99" x14ac:dyDescent="0.15">
      <c r="B86" s="6">
        <v>3.9085648148148147E-2</v>
      </c>
      <c r="C86" s="7">
        <v>25.3</v>
      </c>
      <c r="D86" s="7">
        <v>5.2999999999999999E-2</v>
      </c>
      <c r="E86" s="7">
        <v>0.999</v>
      </c>
      <c r="F86" s="7">
        <v>0.81599999999999995</v>
      </c>
      <c r="G86" s="7">
        <v>0.92400000000000004</v>
      </c>
      <c r="H86" s="7">
        <v>0.874</v>
      </c>
      <c r="I86" s="7">
        <v>5.2999999999999999E-2</v>
      </c>
      <c r="J86" s="7">
        <v>5.0999999999999997E-2</v>
      </c>
      <c r="K86" s="7">
        <v>5.2999999999999999E-2</v>
      </c>
      <c r="L86" s="7">
        <v>5.1999999999999998E-2</v>
      </c>
      <c r="M86" s="7">
        <v>5.2999999999999999E-2</v>
      </c>
      <c r="N86" s="7">
        <v>5.1999999999999998E-2</v>
      </c>
      <c r="O86" s="7">
        <v>5.3999999999999999E-2</v>
      </c>
      <c r="P86" s="7">
        <v>5.1999999999999998E-2</v>
      </c>
      <c r="Q86" s="7">
        <v>0.92</v>
      </c>
      <c r="R86" s="7">
        <v>0.98499999999999999</v>
      </c>
      <c r="S86" s="7">
        <v>0.86899999999999999</v>
      </c>
      <c r="T86" s="7">
        <v>0.82199999999999995</v>
      </c>
      <c r="U86" s="7">
        <v>5.6000000000000001E-2</v>
      </c>
      <c r="V86" s="7">
        <v>5.2999999999999999E-2</v>
      </c>
      <c r="W86" s="7">
        <v>5.3999999999999999E-2</v>
      </c>
      <c r="X86" s="7">
        <v>5.2999999999999999E-2</v>
      </c>
      <c r="Y86" s="7">
        <v>5.3999999999999999E-2</v>
      </c>
      <c r="Z86" s="7">
        <v>5.3999999999999999E-2</v>
      </c>
      <c r="AA86" s="7">
        <v>5.1999999999999998E-2</v>
      </c>
      <c r="AB86" s="7">
        <v>5.2999999999999999E-2</v>
      </c>
      <c r="AC86" s="7">
        <v>0.84099999999999997</v>
      </c>
      <c r="AD86" s="7">
        <v>0.83199999999999996</v>
      </c>
      <c r="AE86" s="7">
        <v>0.752</v>
      </c>
      <c r="AF86" s="7">
        <v>0.97299999999999998</v>
      </c>
      <c r="AG86" s="7">
        <v>5.2999999999999999E-2</v>
      </c>
      <c r="AH86" s="7">
        <v>6.3E-2</v>
      </c>
      <c r="AI86" s="7">
        <v>6.0999999999999999E-2</v>
      </c>
      <c r="AJ86" s="7">
        <v>5.2999999999999999E-2</v>
      </c>
      <c r="AK86" s="7">
        <v>5.2999999999999999E-2</v>
      </c>
      <c r="AL86" s="7">
        <v>5.1999999999999998E-2</v>
      </c>
      <c r="AM86" s="7">
        <v>5.2999999999999999E-2</v>
      </c>
      <c r="AN86" s="7">
        <v>5.2999999999999999E-2</v>
      </c>
      <c r="AO86" s="7">
        <v>0.78200000000000003</v>
      </c>
      <c r="AP86" s="7">
        <v>0.76600000000000001</v>
      </c>
      <c r="AQ86" s="7">
        <v>0.73699999999999999</v>
      </c>
      <c r="AR86" s="7">
        <v>0.85399999999999998</v>
      </c>
      <c r="AS86" s="7">
        <v>5.2999999999999999E-2</v>
      </c>
      <c r="AT86" s="7">
        <v>5.2999999999999999E-2</v>
      </c>
      <c r="AU86" s="7">
        <v>5.5E-2</v>
      </c>
      <c r="AV86" s="7">
        <v>5.6000000000000001E-2</v>
      </c>
      <c r="AW86" s="7">
        <v>5.5E-2</v>
      </c>
      <c r="AX86" s="7">
        <v>5.6000000000000001E-2</v>
      </c>
      <c r="AY86" s="7">
        <v>6.2E-2</v>
      </c>
      <c r="AZ86" s="7">
        <v>5.5E-2</v>
      </c>
      <c r="BA86" s="7">
        <v>0.66800000000000004</v>
      </c>
      <c r="BB86" s="7">
        <v>0.67800000000000005</v>
      </c>
      <c r="BC86" s="7">
        <v>0.62</v>
      </c>
      <c r="BD86" s="7">
        <v>0.63200000000000001</v>
      </c>
      <c r="BE86" s="7">
        <v>6.9000000000000006E-2</v>
      </c>
      <c r="BF86" s="7">
        <v>6.6000000000000003E-2</v>
      </c>
      <c r="BG86" s="7">
        <v>7.5999999999999998E-2</v>
      </c>
      <c r="BH86" s="7">
        <v>7.2999999999999995E-2</v>
      </c>
      <c r="BI86" s="7">
        <v>6.0999999999999999E-2</v>
      </c>
      <c r="BJ86" s="7">
        <v>6.2E-2</v>
      </c>
      <c r="BK86" s="7">
        <v>5.3999999999999999E-2</v>
      </c>
      <c r="BL86" s="7">
        <v>5.1999999999999998E-2</v>
      </c>
      <c r="BM86" s="7">
        <v>0.40799999999999997</v>
      </c>
      <c r="BN86" s="7">
        <v>0.41699999999999998</v>
      </c>
      <c r="BO86" s="7">
        <v>0.38900000000000001</v>
      </c>
      <c r="BP86" s="7">
        <v>0.36499999999999999</v>
      </c>
      <c r="BQ86" s="7">
        <v>5.5E-2</v>
      </c>
      <c r="BR86" s="7">
        <v>5.5E-2</v>
      </c>
      <c r="BS86" s="7">
        <v>5.8000000000000003E-2</v>
      </c>
      <c r="BT86" s="7">
        <v>5.7000000000000002E-2</v>
      </c>
      <c r="BU86" s="7">
        <v>5.2999999999999999E-2</v>
      </c>
      <c r="BV86" s="7">
        <v>5.3999999999999999E-2</v>
      </c>
      <c r="BW86" s="7">
        <v>5.2999999999999999E-2</v>
      </c>
      <c r="BX86" s="7">
        <v>5.3999999999999999E-2</v>
      </c>
      <c r="BY86" s="7">
        <v>0.26600000000000001</v>
      </c>
      <c r="BZ86" s="7">
        <v>0.28199999999999997</v>
      </c>
      <c r="CA86" s="7">
        <v>0.27100000000000002</v>
      </c>
      <c r="CB86" s="7">
        <v>0.29699999999999999</v>
      </c>
      <c r="CC86" s="7">
        <v>5.5E-2</v>
      </c>
      <c r="CD86" s="7">
        <v>5.3999999999999999E-2</v>
      </c>
      <c r="CE86" s="7">
        <v>5.2999999999999999E-2</v>
      </c>
      <c r="CF86" s="7">
        <v>5.2999999999999999E-2</v>
      </c>
      <c r="CG86" s="7">
        <v>5.5E-2</v>
      </c>
      <c r="CH86" s="7">
        <v>5.2999999999999999E-2</v>
      </c>
      <c r="CI86" s="7">
        <v>5.2999999999999999E-2</v>
      </c>
      <c r="CJ86" s="7">
        <v>5.3999999999999999E-2</v>
      </c>
      <c r="CK86" s="7">
        <v>0.182</v>
      </c>
      <c r="CL86" s="7">
        <v>0.17799999999999999</v>
      </c>
      <c r="CM86" s="7">
        <v>0.17</v>
      </c>
      <c r="CN86" s="7">
        <v>0.183</v>
      </c>
      <c r="CO86" s="7">
        <v>5.8000000000000003E-2</v>
      </c>
      <c r="CP86" s="7">
        <v>5.3999999999999999E-2</v>
      </c>
      <c r="CQ86" s="7">
        <v>5.2999999999999999E-2</v>
      </c>
      <c r="CR86" s="7">
        <v>5.8000000000000003E-2</v>
      </c>
      <c r="CS86" s="7">
        <v>6.4000000000000001E-2</v>
      </c>
      <c r="CT86" s="7">
        <v>5.3999999999999999E-2</v>
      </c>
      <c r="CU86" s="7">
        <v>5.2999999999999999E-2</v>
      </c>
    </row>
    <row r="87" spans="2:99" x14ac:dyDescent="0.15">
      <c r="B87" s="6">
        <v>3.9768518518518516E-2</v>
      </c>
      <c r="C87" s="7">
        <v>25.3</v>
      </c>
      <c r="D87" s="7">
        <v>5.2999999999999999E-2</v>
      </c>
      <c r="E87" s="7">
        <v>1.008</v>
      </c>
      <c r="F87" s="7">
        <v>0.82699999999999996</v>
      </c>
      <c r="G87" s="7">
        <v>0.93899999999999995</v>
      </c>
      <c r="H87" s="7">
        <v>0.88700000000000001</v>
      </c>
      <c r="I87" s="7">
        <v>5.2999999999999999E-2</v>
      </c>
      <c r="J87" s="7">
        <v>5.0999999999999997E-2</v>
      </c>
      <c r="K87" s="7">
        <v>5.2999999999999999E-2</v>
      </c>
      <c r="L87" s="7">
        <v>5.2999999999999999E-2</v>
      </c>
      <c r="M87" s="7">
        <v>5.2999999999999999E-2</v>
      </c>
      <c r="N87" s="7">
        <v>5.2999999999999999E-2</v>
      </c>
      <c r="O87" s="7">
        <v>5.3999999999999999E-2</v>
      </c>
      <c r="P87" s="7">
        <v>5.1999999999999998E-2</v>
      </c>
      <c r="Q87" s="7">
        <v>0.93100000000000005</v>
      </c>
      <c r="R87" s="7">
        <v>0.998</v>
      </c>
      <c r="S87" s="7">
        <v>0.88100000000000001</v>
      </c>
      <c r="T87" s="7">
        <v>0.83399999999999996</v>
      </c>
      <c r="U87" s="7">
        <v>5.6000000000000001E-2</v>
      </c>
      <c r="V87" s="7">
        <v>5.2999999999999999E-2</v>
      </c>
      <c r="W87" s="7">
        <v>5.3999999999999999E-2</v>
      </c>
      <c r="X87" s="7">
        <v>5.2999999999999999E-2</v>
      </c>
      <c r="Y87" s="7">
        <v>5.3999999999999999E-2</v>
      </c>
      <c r="Z87" s="7">
        <v>5.3999999999999999E-2</v>
      </c>
      <c r="AA87" s="7">
        <v>5.2999999999999999E-2</v>
      </c>
      <c r="AB87" s="7">
        <v>5.2999999999999999E-2</v>
      </c>
      <c r="AC87" s="7">
        <v>0.85099999999999998</v>
      </c>
      <c r="AD87" s="7">
        <v>0.84299999999999997</v>
      </c>
      <c r="AE87" s="7">
        <v>0.76200000000000001</v>
      </c>
      <c r="AF87" s="7">
        <v>0.98599999999999999</v>
      </c>
      <c r="AG87" s="7">
        <v>5.3999999999999999E-2</v>
      </c>
      <c r="AH87" s="7">
        <v>6.3E-2</v>
      </c>
      <c r="AI87" s="7">
        <v>6.0999999999999999E-2</v>
      </c>
      <c r="AJ87" s="7">
        <v>5.2999999999999999E-2</v>
      </c>
      <c r="AK87" s="7">
        <v>5.2999999999999999E-2</v>
      </c>
      <c r="AL87" s="7">
        <v>5.1999999999999998E-2</v>
      </c>
      <c r="AM87" s="7">
        <v>5.2999999999999999E-2</v>
      </c>
      <c r="AN87" s="7">
        <v>5.2999999999999999E-2</v>
      </c>
      <c r="AO87" s="7">
        <v>0.79200000000000004</v>
      </c>
      <c r="AP87" s="7">
        <v>0.77500000000000002</v>
      </c>
      <c r="AQ87" s="7">
        <v>0.746</v>
      </c>
      <c r="AR87" s="7">
        <v>0.86499999999999999</v>
      </c>
      <c r="AS87" s="7">
        <v>5.2999999999999999E-2</v>
      </c>
      <c r="AT87" s="7">
        <v>5.2999999999999999E-2</v>
      </c>
      <c r="AU87" s="7">
        <v>5.5E-2</v>
      </c>
      <c r="AV87" s="7">
        <v>5.6000000000000001E-2</v>
      </c>
      <c r="AW87" s="7">
        <v>5.5E-2</v>
      </c>
      <c r="AX87" s="7">
        <v>5.6000000000000001E-2</v>
      </c>
      <c r="AY87" s="7">
        <v>6.2E-2</v>
      </c>
      <c r="AZ87" s="7">
        <v>5.5E-2</v>
      </c>
      <c r="BA87" s="7">
        <v>0.67600000000000005</v>
      </c>
      <c r="BB87" s="7">
        <v>0.68600000000000005</v>
      </c>
      <c r="BC87" s="7">
        <v>0.627</v>
      </c>
      <c r="BD87" s="7">
        <v>0.63900000000000001</v>
      </c>
      <c r="BE87" s="7">
        <v>7.0000000000000007E-2</v>
      </c>
      <c r="BF87" s="7">
        <v>6.6000000000000003E-2</v>
      </c>
      <c r="BG87" s="7">
        <v>7.5999999999999998E-2</v>
      </c>
      <c r="BH87" s="7">
        <v>7.2999999999999995E-2</v>
      </c>
      <c r="BI87" s="7">
        <v>6.0999999999999999E-2</v>
      </c>
      <c r="BJ87" s="7">
        <v>6.2E-2</v>
      </c>
      <c r="BK87" s="7">
        <v>5.3999999999999999E-2</v>
      </c>
      <c r="BL87" s="7">
        <v>5.1999999999999998E-2</v>
      </c>
      <c r="BM87" s="7">
        <v>0.41299999999999998</v>
      </c>
      <c r="BN87" s="7">
        <v>0.42199999999999999</v>
      </c>
      <c r="BO87" s="7">
        <v>0.39300000000000002</v>
      </c>
      <c r="BP87" s="7">
        <v>0.36699999999999999</v>
      </c>
      <c r="BQ87" s="7">
        <v>5.5E-2</v>
      </c>
      <c r="BR87" s="7">
        <v>5.5E-2</v>
      </c>
      <c r="BS87" s="7">
        <v>5.7000000000000002E-2</v>
      </c>
      <c r="BT87" s="7">
        <v>5.7000000000000002E-2</v>
      </c>
      <c r="BU87" s="7">
        <v>5.2999999999999999E-2</v>
      </c>
      <c r="BV87" s="7">
        <v>5.3999999999999999E-2</v>
      </c>
      <c r="BW87" s="7">
        <v>5.2999999999999999E-2</v>
      </c>
      <c r="BX87" s="7">
        <v>5.5E-2</v>
      </c>
      <c r="BY87" s="7">
        <v>0.26900000000000002</v>
      </c>
      <c r="BZ87" s="7">
        <v>0.28399999999999997</v>
      </c>
      <c r="CA87" s="7">
        <v>0.27400000000000002</v>
      </c>
      <c r="CB87" s="7">
        <v>0.3</v>
      </c>
      <c r="CC87" s="7">
        <v>5.5E-2</v>
      </c>
      <c r="CD87" s="7">
        <v>5.3999999999999999E-2</v>
      </c>
      <c r="CE87" s="7">
        <v>5.2999999999999999E-2</v>
      </c>
      <c r="CF87" s="7">
        <v>5.2999999999999999E-2</v>
      </c>
      <c r="CG87" s="7">
        <v>5.5E-2</v>
      </c>
      <c r="CH87" s="7">
        <v>5.2999999999999999E-2</v>
      </c>
      <c r="CI87" s="7">
        <v>5.2999999999999999E-2</v>
      </c>
      <c r="CJ87" s="7">
        <v>5.5E-2</v>
      </c>
      <c r="CK87" s="7">
        <v>0.184</v>
      </c>
      <c r="CL87" s="7">
        <v>0.18</v>
      </c>
      <c r="CM87" s="7">
        <v>0.17100000000000001</v>
      </c>
      <c r="CN87" s="7">
        <v>0.184</v>
      </c>
      <c r="CO87" s="7">
        <v>5.8000000000000003E-2</v>
      </c>
      <c r="CP87" s="7">
        <v>5.3999999999999999E-2</v>
      </c>
      <c r="CQ87" s="7">
        <v>5.2999999999999999E-2</v>
      </c>
      <c r="CR87" s="7">
        <v>5.8000000000000003E-2</v>
      </c>
      <c r="CS87" s="7">
        <v>6.4000000000000001E-2</v>
      </c>
      <c r="CT87" s="7">
        <v>5.3999999999999999E-2</v>
      </c>
      <c r="CU87" s="7">
        <v>5.2999999999999999E-2</v>
      </c>
    </row>
    <row r="88" spans="2:99" x14ac:dyDescent="0.15">
      <c r="B88" s="6">
        <v>4.0451388888888891E-2</v>
      </c>
      <c r="C88" s="7">
        <v>25.3</v>
      </c>
      <c r="D88" s="7">
        <v>5.2999999999999999E-2</v>
      </c>
      <c r="E88" s="7">
        <v>1.02</v>
      </c>
      <c r="F88" s="7">
        <v>0.83799999999999997</v>
      </c>
      <c r="G88" s="7">
        <v>0.95</v>
      </c>
      <c r="H88" s="7">
        <v>0.90200000000000002</v>
      </c>
      <c r="I88" s="7">
        <v>5.2999999999999999E-2</v>
      </c>
      <c r="J88" s="7">
        <v>5.0999999999999997E-2</v>
      </c>
      <c r="K88" s="7">
        <v>5.2999999999999999E-2</v>
      </c>
      <c r="L88" s="7">
        <v>5.1999999999999998E-2</v>
      </c>
      <c r="M88" s="7">
        <v>5.2999999999999999E-2</v>
      </c>
      <c r="N88" s="7">
        <v>5.2999999999999999E-2</v>
      </c>
      <c r="O88" s="7">
        <v>5.3999999999999999E-2</v>
      </c>
      <c r="P88" s="7">
        <v>5.1999999999999998E-2</v>
      </c>
      <c r="Q88" s="7">
        <v>0.94299999999999995</v>
      </c>
      <c r="R88" s="7">
        <v>1.012</v>
      </c>
      <c r="S88" s="7">
        <v>0.89300000000000002</v>
      </c>
      <c r="T88" s="7">
        <v>0.84499999999999997</v>
      </c>
      <c r="U88" s="7">
        <v>5.6000000000000001E-2</v>
      </c>
      <c r="V88" s="7">
        <v>5.2999999999999999E-2</v>
      </c>
      <c r="W88" s="7">
        <v>5.3999999999999999E-2</v>
      </c>
      <c r="X88" s="7">
        <v>5.2999999999999999E-2</v>
      </c>
      <c r="Y88" s="7">
        <v>5.3999999999999999E-2</v>
      </c>
      <c r="Z88" s="7">
        <v>5.3999999999999999E-2</v>
      </c>
      <c r="AA88" s="7">
        <v>5.2999999999999999E-2</v>
      </c>
      <c r="AB88" s="7">
        <v>5.2999999999999999E-2</v>
      </c>
      <c r="AC88" s="7">
        <v>0.86199999999999999</v>
      </c>
      <c r="AD88" s="7">
        <v>0.85399999999999998</v>
      </c>
      <c r="AE88" s="7">
        <v>0.77200000000000002</v>
      </c>
      <c r="AF88" s="7">
        <v>1</v>
      </c>
      <c r="AG88" s="7">
        <v>5.3999999999999999E-2</v>
      </c>
      <c r="AH88" s="7">
        <v>6.3E-2</v>
      </c>
      <c r="AI88" s="7">
        <v>6.0999999999999999E-2</v>
      </c>
      <c r="AJ88" s="7">
        <v>5.3999999999999999E-2</v>
      </c>
      <c r="AK88" s="7">
        <v>5.2999999999999999E-2</v>
      </c>
      <c r="AL88" s="7">
        <v>5.1999999999999998E-2</v>
      </c>
      <c r="AM88" s="7">
        <v>5.2999999999999999E-2</v>
      </c>
      <c r="AN88" s="7">
        <v>5.2999999999999999E-2</v>
      </c>
      <c r="AO88" s="7">
        <v>0.80200000000000005</v>
      </c>
      <c r="AP88" s="7">
        <v>0.78500000000000003</v>
      </c>
      <c r="AQ88" s="7">
        <v>0.755</v>
      </c>
      <c r="AR88" s="7">
        <v>0.876</v>
      </c>
      <c r="AS88" s="7">
        <v>5.2999999999999999E-2</v>
      </c>
      <c r="AT88" s="7">
        <v>5.2999999999999999E-2</v>
      </c>
      <c r="AU88" s="7">
        <v>5.5E-2</v>
      </c>
      <c r="AV88" s="7">
        <v>5.6000000000000001E-2</v>
      </c>
      <c r="AW88" s="7">
        <v>5.5E-2</v>
      </c>
      <c r="AX88" s="7">
        <v>5.6000000000000001E-2</v>
      </c>
      <c r="AY88" s="7">
        <v>6.2E-2</v>
      </c>
      <c r="AZ88" s="7">
        <v>5.5E-2</v>
      </c>
      <c r="BA88" s="7">
        <v>0.68300000000000005</v>
      </c>
      <c r="BB88" s="7">
        <v>0.69299999999999995</v>
      </c>
      <c r="BC88" s="7">
        <v>0.63400000000000001</v>
      </c>
      <c r="BD88" s="7">
        <v>0.64600000000000002</v>
      </c>
      <c r="BE88" s="7">
        <v>7.0000000000000007E-2</v>
      </c>
      <c r="BF88" s="7">
        <v>6.6000000000000003E-2</v>
      </c>
      <c r="BG88" s="7">
        <v>7.5999999999999998E-2</v>
      </c>
      <c r="BH88" s="7">
        <v>7.2999999999999995E-2</v>
      </c>
      <c r="BI88" s="7">
        <v>6.0999999999999999E-2</v>
      </c>
      <c r="BJ88" s="7">
        <v>6.2E-2</v>
      </c>
      <c r="BK88" s="7">
        <v>5.3999999999999999E-2</v>
      </c>
      <c r="BL88" s="7">
        <v>5.1999999999999998E-2</v>
      </c>
      <c r="BM88" s="7">
        <v>0.41699999999999998</v>
      </c>
      <c r="BN88" s="7">
        <v>0.42499999999999999</v>
      </c>
      <c r="BO88" s="7">
        <v>0.39700000000000002</v>
      </c>
      <c r="BP88" s="7">
        <v>0.371</v>
      </c>
      <c r="BQ88" s="7">
        <v>5.5E-2</v>
      </c>
      <c r="BR88" s="7">
        <v>5.5E-2</v>
      </c>
      <c r="BS88" s="7">
        <v>5.8000000000000003E-2</v>
      </c>
      <c r="BT88" s="7">
        <v>5.7000000000000002E-2</v>
      </c>
      <c r="BU88" s="7">
        <v>5.2999999999999999E-2</v>
      </c>
      <c r="BV88" s="7">
        <v>5.3999999999999999E-2</v>
      </c>
      <c r="BW88" s="7">
        <v>5.2999999999999999E-2</v>
      </c>
      <c r="BX88" s="7">
        <v>5.5E-2</v>
      </c>
      <c r="BY88" s="7">
        <v>0.27100000000000002</v>
      </c>
      <c r="BZ88" s="7">
        <v>0.28699999999999998</v>
      </c>
      <c r="CA88" s="7">
        <v>0.27600000000000002</v>
      </c>
      <c r="CB88" s="7">
        <v>0.30199999999999999</v>
      </c>
      <c r="CC88" s="7">
        <v>5.5E-2</v>
      </c>
      <c r="CD88" s="7">
        <v>5.3999999999999999E-2</v>
      </c>
      <c r="CE88" s="7">
        <v>5.2999999999999999E-2</v>
      </c>
      <c r="CF88" s="7">
        <v>5.2999999999999999E-2</v>
      </c>
      <c r="CG88" s="7">
        <v>5.5E-2</v>
      </c>
      <c r="CH88" s="7">
        <v>5.2999999999999999E-2</v>
      </c>
      <c r="CI88" s="7">
        <v>5.2999999999999999E-2</v>
      </c>
      <c r="CJ88" s="7">
        <v>5.3999999999999999E-2</v>
      </c>
      <c r="CK88" s="7">
        <v>0.185</v>
      </c>
      <c r="CL88" s="7">
        <v>0.18099999999999999</v>
      </c>
      <c r="CM88" s="7">
        <v>0.17299999999999999</v>
      </c>
      <c r="CN88" s="7">
        <v>0.185</v>
      </c>
      <c r="CO88" s="7">
        <v>5.8000000000000003E-2</v>
      </c>
      <c r="CP88" s="7">
        <v>5.3999999999999999E-2</v>
      </c>
      <c r="CQ88" s="7">
        <v>5.2999999999999999E-2</v>
      </c>
      <c r="CR88" s="7">
        <v>5.8000000000000003E-2</v>
      </c>
      <c r="CS88" s="7">
        <v>6.4000000000000001E-2</v>
      </c>
      <c r="CT88" s="7">
        <v>5.3999999999999999E-2</v>
      </c>
      <c r="CU88" s="7">
        <v>5.2999999999999999E-2</v>
      </c>
    </row>
    <row r="89" spans="2:99" x14ac:dyDescent="0.15">
      <c r="B89" s="6">
        <v>4.1134259259259259E-2</v>
      </c>
      <c r="C89" s="7">
        <v>25.3</v>
      </c>
      <c r="D89" s="7">
        <v>5.2999999999999999E-2</v>
      </c>
      <c r="E89" s="7">
        <v>1.0349999999999999</v>
      </c>
      <c r="F89" s="7">
        <v>0.84899999999999998</v>
      </c>
      <c r="G89" s="7">
        <v>0.96299999999999997</v>
      </c>
      <c r="H89" s="7">
        <v>0.91</v>
      </c>
      <c r="I89" s="7">
        <v>5.2999999999999999E-2</v>
      </c>
      <c r="J89" s="7">
        <v>5.0999999999999997E-2</v>
      </c>
      <c r="K89" s="7">
        <v>5.2999999999999999E-2</v>
      </c>
      <c r="L89" s="7">
        <v>5.1999999999999998E-2</v>
      </c>
      <c r="M89" s="7">
        <v>5.2999999999999999E-2</v>
      </c>
      <c r="N89" s="7">
        <v>5.2999999999999999E-2</v>
      </c>
      <c r="O89" s="7">
        <v>5.3999999999999999E-2</v>
      </c>
      <c r="P89" s="7">
        <v>5.1999999999999998E-2</v>
      </c>
      <c r="Q89" s="7">
        <v>0.95499999999999996</v>
      </c>
      <c r="R89" s="7">
        <v>1.0249999999999999</v>
      </c>
      <c r="S89" s="7">
        <v>0.90400000000000003</v>
      </c>
      <c r="T89" s="7">
        <v>0.85599999999999998</v>
      </c>
      <c r="U89" s="7">
        <v>5.6000000000000001E-2</v>
      </c>
      <c r="V89" s="7">
        <v>5.2999999999999999E-2</v>
      </c>
      <c r="W89" s="7">
        <v>5.3999999999999999E-2</v>
      </c>
      <c r="X89" s="7">
        <v>5.2999999999999999E-2</v>
      </c>
      <c r="Y89" s="7">
        <v>5.3999999999999999E-2</v>
      </c>
      <c r="Z89" s="7">
        <v>5.3999999999999999E-2</v>
      </c>
      <c r="AA89" s="7">
        <v>5.1999999999999998E-2</v>
      </c>
      <c r="AB89" s="7">
        <v>5.2999999999999999E-2</v>
      </c>
      <c r="AC89" s="7">
        <v>0.873</v>
      </c>
      <c r="AD89" s="7">
        <v>0.86599999999999999</v>
      </c>
      <c r="AE89" s="7">
        <v>0.78100000000000003</v>
      </c>
      <c r="AF89" s="7">
        <v>1.012</v>
      </c>
      <c r="AG89" s="7">
        <v>5.2999999999999999E-2</v>
      </c>
      <c r="AH89" s="7">
        <v>6.3E-2</v>
      </c>
      <c r="AI89" s="7">
        <v>6.0999999999999999E-2</v>
      </c>
      <c r="AJ89" s="7">
        <v>5.2999999999999999E-2</v>
      </c>
      <c r="AK89" s="7">
        <v>5.2999999999999999E-2</v>
      </c>
      <c r="AL89" s="7">
        <v>5.1999999999999998E-2</v>
      </c>
      <c r="AM89" s="7">
        <v>5.2999999999999999E-2</v>
      </c>
      <c r="AN89" s="7">
        <v>5.2999999999999999E-2</v>
      </c>
      <c r="AO89" s="7">
        <v>0.81100000000000005</v>
      </c>
      <c r="AP89" s="7">
        <v>0.79500000000000004</v>
      </c>
      <c r="AQ89" s="7">
        <v>0.76400000000000001</v>
      </c>
      <c r="AR89" s="7">
        <v>0.88600000000000001</v>
      </c>
      <c r="AS89" s="7">
        <v>5.2999999999999999E-2</v>
      </c>
      <c r="AT89" s="7">
        <v>5.2999999999999999E-2</v>
      </c>
      <c r="AU89" s="7">
        <v>5.5E-2</v>
      </c>
      <c r="AV89" s="7">
        <v>5.6000000000000001E-2</v>
      </c>
      <c r="AW89" s="7">
        <v>5.5E-2</v>
      </c>
      <c r="AX89" s="7">
        <v>5.6000000000000001E-2</v>
      </c>
      <c r="AY89" s="7">
        <v>6.2E-2</v>
      </c>
      <c r="AZ89" s="7">
        <v>5.5E-2</v>
      </c>
      <c r="BA89" s="7">
        <v>0.69</v>
      </c>
      <c r="BB89" s="7">
        <v>0.70099999999999996</v>
      </c>
      <c r="BC89" s="7">
        <v>0.64200000000000002</v>
      </c>
      <c r="BD89" s="7">
        <v>0.65300000000000002</v>
      </c>
      <c r="BE89" s="7">
        <v>6.9000000000000006E-2</v>
      </c>
      <c r="BF89" s="7">
        <v>6.6000000000000003E-2</v>
      </c>
      <c r="BG89" s="7">
        <v>7.5999999999999998E-2</v>
      </c>
      <c r="BH89" s="7">
        <v>7.2999999999999995E-2</v>
      </c>
      <c r="BI89" s="7">
        <v>6.0999999999999999E-2</v>
      </c>
      <c r="BJ89" s="7">
        <v>6.2E-2</v>
      </c>
      <c r="BK89" s="7">
        <v>5.3999999999999999E-2</v>
      </c>
      <c r="BL89" s="7">
        <v>5.1999999999999998E-2</v>
      </c>
      <c r="BM89" s="7">
        <v>0.42099999999999999</v>
      </c>
      <c r="BN89" s="7">
        <v>0.42899999999999999</v>
      </c>
      <c r="BO89" s="7">
        <v>0.40100000000000002</v>
      </c>
      <c r="BP89" s="7">
        <v>0.375</v>
      </c>
      <c r="BQ89" s="7">
        <v>5.5E-2</v>
      </c>
      <c r="BR89" s="7">
        <v>5.5E-2</v>
      </c>
      <c r="BS89" s="7">
        <v>5.7000000000000002E-2</v>
      </c>
      <c r="BT89" s="7">
        <v>5.7000000000000002E-2</v>
      </c>
      <c r="BU89" s="7">
        <v>5.2999999999999999E-2</v>
      </c>
      <c r="BV89" s="7">
        <v>5.3999999999999999E-2</v>
      </c>
      <c r="BW89" s="7">
        <v>5.1999999999999998E-2</v>
      </c>
      <c r="BX89" s="7">
        <v>5.3999999999999999E-2</v>
      </c>
      <c r="BY89" s="7">
        <v>0.27300000000000002</v>
      </c>
      <c r="BZ89" s="7">
        <v>0.28899999999999998</v>
      </c>
      <c r="CA89" s="7">
        <v>0.27900000000000003</v>
      </c>
      <c r="CB89" s="7">
        <v>0.30499999999999999</v>
      </c>
      <c r="CC89" s="7">
        <v>5.5E-2</v>
      </c>
      <c r="CD89" s="7">
        <v>5.3999999999999999E-2</v>
      </c>
      <c r="CE89" s="7">
        <v>5.2999999999999999E-2</v>
      </c>
      <c r="CF89" s="7">
        <v>5.2999999999999999E-2</v>
      </c>
      <c r="CG89" s="7">
        <v>5.5E-2</v>
      </c>
      <c r="CH89" s="7">
        <v>5.2999999999999999E-2</v>
      </c>
      <c r="CI89" s="7">
        <v>5.2999999999999999E-2</v>
      </c>
      <c r="CJ89" s="7">
        <v>5.3999999999999999E-2</v>
      </c>
      <c r="CK89" s="7">
        <v>0.186</v>
      </c>
      <c r="CL89" s="7">
        <v>0.182</v>
      </c>
      <c r="CM89" s="7">
        <v>0.17399999999999999</v>
      </c>
      <c r="CN89" s="7">
        <v>0.187</v>
      </c>
      <c r="CO89" s="7">
        <v>5.8000000000000003E-2</v>
      </c>
      <c r="CP89" s="7">
        <v>5.3999999999999999E-2</v>
      </c>
      <c r="CQ89" s="7">
        <v>5.2999999999999999E-2</v>
      </c>
      <c r="CR89" s="7">
        <v>5.8000000000000003E-2</v>
      </c>
      <c r="CS89" s="7">
        <v>6.4000000000000001E-2</v>
      </c>
      <c r="CT89" s="7">
        <v>5.3999999999999999E-2</v>
      </c>
      <c r="CU89" s="7">
        <v>5.2999999999999999E-2</v>
      </c>
    </row>
    <row r="90" spans="2:99" x14ac:dyDescent="0.15">
      <c r="B90" s="6">
        <v>4.1817129629629628E-2</v>
      </c>
      <c r="C90" s="7">
        <v>25.3</v>
      </c>
      <c r="D90" s="7">
        <v>5.2999999999999999E-2</v>
      </c>
      <c r="E90" s="7">
        <v>1.0449999999999999</v>
      </c>
      <c r="F90" s="7">
        <v>0.86</v>
      </c>
      <c r="G90" s="7">
        <v>0.97499999999999998</v>
      </c>
      <c r="H90" s="7">
        <v>0.92600000000000005</v>
      </c>
      <c r="I90" s="7">
        <v>5.2999999999999999E-2</v>
      </c>
      <c r="J90" s="7">
        <v>5.0999999999999997E-2</v>
      </c>
      <c r="K90" s="7">
        <v>5.2999999999999999E-2</v>
      </c>
      <c r="L90" s="7">
        <v>5.1999999999999998E-2</v>
      </c>
      <c r="M90" s="7">
        <v>5.2999999999999999E-2</v>
      </c>
      <c r="N90" s="7">
        <v>5.2999999999999999E-2</v>
      </c>
      <c r="O90" s="7">
        <v>5.3999999999999999E-2</v>
      </c>
      <c r="P90" s="7">
        <v>5.1999999999999998E-2</v>
      </c>
      <c r="Q90" s="7">
        <v>0.96699999999999997</v>
      </c>
      <c r="R90" s="7">
        <v>1.0389999999999999</v>
      </c>
      <c r="S90" s="7">
        <v>0.91600000000000004</v>
      </c>
      <c r="T90" s="7">
        <v>0.86699999999999999</v>
      </c>
      <c r="U90" s="7">
        <v>5.6000000000000001E-2</v>
      </c>
      <c r="V90" s="7">
        <v>5.2999999999999999E-2</v>
      </c>
      <c r="W90" s="7">
        <v>5.3999999999999999E-2</v>
      </c>
      <c r="X90" s="7">
        <v>5.2999999999999999E-2</v>
      </c>
      <c r="Y90" s="7">
        <v>5.3999999999999999E-2</v>
      </c>
      <c r="Z90" s="7">
        <v>5.3999999999999999E-2</v>
      </c>
      <c r="AA90" s="7">
        <v>5.1999999999999998E-2</v>
      </c>
      <c r="AB90" s="7">
        <v>5.2999999999999999E-2</v>
      </c>
      <c r="AC90" s="7">
        <v>0.88300000000000001</v>
      </c>
      <c r="AD90" s="7">
        <v>0.876</v>
      </c>
      <c r="AE90" s="7">
        <v>0.79100000000000004</v>
      </c>
      <c r="AF90" s="7">
        <v>1.0249999999999999</v>
      </c>
      <c r="AG90" s="7">
        <v>5.2999999999999999E-2</v>
      </c>
      <c r="AH90" s="7">
        <v>6.3E-2</v>
      </c>
      <c r="AI90" s="7">
        <v>6.0999999999999999E-2</v>
      </c>
      <c r="AJ90" s="7">
        <v>5.2999999999999999E-2</v>
      </c>
      <c r="AK90" s="7">
        <v>5.2999999999999999E-2</v>
      </c>
      <c r="AL90" s="7">
        <v>5.1999999999999998E-2</v>
      </c>
      <c r="AM90" s="7">
        <v>5.2999999999999999E-2</v>
      </c>
      <c r="AN90" s="7">
        <v>5.2999999999999999E-2</v>
      </c>
      <c r="AO90" s="7">
        <v>0.82099999999999995</v>
      </c>
      <c r="AP90" s="7">
        <v>0.80500000000000005</v>
      </c>
      <c r="AQ90" s="7">
        <v>0.77300000000000002</v>
      </c>
      <c r="AR90" s="7">
        <v>0.89600000000000002</v>
      </c>
      <c r="AS90" s="7">
        <v>5.2999999999999999E-2</v>
      </c>
      <c r="AT90" s="7">
        <v>5.2999999999999999E-2</v>
      </c>
      <c r="AU90" s="7">
        <v>5.5E-2</v>
      </c>
      <c r="AV90" s="7">
        <v>5.6000000000000001E-2</v>
      </c>
      <c r="AW90" s="7">
        <v>5.5E-2</v>
      </c>
      <c r="AX90" s="7">
        <v>5.6000000000000001E-2</v>
      </c>
      <c r="AY90" s="7">
        <v>6.2E-2</v>
      </c>
      <c r="AZ90" s="7">
        <v>5.5E-2</v>
      </c>
      <c r="BA90" s="7">
        <v>0.69799999999999995</v>
      </c>
      <c r="BB90" s="7">
        <v>0.70799999999999996</v>
      </c>
      <c r="BC90" s="7">
        <v>0.64800000000000002</v>
      </c>
      <c r="BD90" s="7">
        <v>0.65900000000000003</v>
      </c>
      <c r="BE90" s="7">
        <v>7.0000000000000007E-2</v>
      </c>
      <c r="BF90" s="7">
        <v>6.6000000000000003E-2</v>
      </c>
      <c r="BG90" s="7">
        <v>7.5999999999999998E-2</v>
      </c>
      <c r="BH90" s="7">
        <v>7.2999999999999995E-2</v>
      </c>
      <c r="BI90" s="7">
        <v>6.0999999999999999E-2</v>
      </c>
      <c r="BJ90" s="7">
        <v>6.2E-2</v>
      </c>
      <c r="BK90" s="7">
        <v>5.3999999999999999E-2</v>
      </c>
      <c r="BL90" s="7">
        <v>5.1999999999999998E-2</v>
      </c>
      <c r="BM90" s="7">
        <v>0.42599999999999999</v>
      </c>
      <c r="BN90" s="7">
        <v>0.433</v>
      </c>
      <c r="BO90" s="7">
        <v>0.40500000000000003</v>
      </c>
      <c r="BP90" s="7">
        <v>0.378</v>
      </c>
      <c r="BQ90" s="7">
        <v>5.5E-2</v>
      </c>
      <c r="BR90" s="7">
        <v>5.5E-2</v>
      </c>
      <c r="BS90" s="7">
        <v>5.7000000000000002E-2</v>
      </c>
      <c r="BT90" s="7">
        <v>5.7000000000000002E-2</v>
      </c>
      <c r="BU90" s="7">
        <v>5.2999999999999999E-2</v>
      </c>
      <c r="BV90" s="7">
        <v>5.3999999999999999E-2</v>
      </c>
      <c r="BW90" s="7">
        <v>5.2999999999999999E-2</v>
      </c>
      <c r="BX90" s="7">
        <v>5.5E-2</v>
      </c>
      <c r="BY90" s="7">
        <v>0.27600000000000002</v>
      </c>
      <c r="BZ90" s="7">
        <v>0.29099999999999998</v>
      </c>
      <c r="CA90" s="7">
        <v>0.28100000000000003</v>
      </c>
      <c r="CB90" s="7">
        <v>0.307</v>
      </c>
      <c r="CC90" s="7">
        <v>5.5E-2</v>
      </c>
      <c r="CD90" s="7">
        <v>5.3999999999999999E-2</v>
      </c>
      <c r="CE90" s="7">
        <v>5.2999999999999999E-2</v>
      </c>
      <c r="CF90" s="7">
        <v>5.2999999999999999E-2</v>
      </c>
      <c r="CG90" s="7">
        <v>5.5E-2</v>
      </c>
      <c r="CH90" s="7">
        <v>5.2999999999999999E-2</v>
      </c>
      <c r="CI90" s="7">
        <v>5.2999999999999999E-2</v>
      </c>
      <c r="CJ90" s="7">
        <v>5.3999999999999999E-2</v>
      </c>
      <c r="CK90" s="7">
        <v>0.188</v>
      </c>
      <c r="CL90" s="7">
        <v>0.184</v>
      </c>
      <c r="CM90" s="7">
        <v>0.17499999999999999</v>
      </c>
      <c r="CN90" s="7">
        <v>0.188</v>
      </c>
      <c r="CO90" s="7">
        <v>5.8000000000000003E-2</v>
      </c>
      <c r="CP90" s="7">
        <v>5.3999999999999999E-2</v>
      </c>
      <c r="CQ90" s="7">
        <v>5.2999999999999999E-2</v>
      </c>
      <c r="CR90" s="7">
        <v>5.8000000000000003E-2</v>
      </c>
      <c r="CS90" s="7">
        <v>6.4000000000000001E-2</v>
      </c>
      <c r="CT90" s="7">
        <v>5.3999999999999999E-2</v>
      </c>
      <c r="CU90" s="7">
        <v>5.2999999999999999E-2</v>
      </c>
    </row>
    <row r="91" spans="2:99" x14ac:dyDescent="0.15">
      <c r="B91" s="6">
        <v>4.2500000000000003E-2</v>
      </c>
      <c r="C91" s="7">
        <v>25.3</v>
      </c>
      <c r="D91" s="7">
        <v>5.2999999999999999E-2</v>
      </c>
      <c r="E91" s="7">
        <v>1.06</v>
      </c>
      <c r="F91" s="7">
        <v>0.871</v>
      </c>
      <c r="G91" s="7">
        <v>0.98899999999999999</v>
      </c>
      <c r="H91" s="7">
        <v>0.93400000000000005</v>
      </c>
      <c r="I91" s="7">
        <v>5.2999999999999999E-2</v>
      </c>
      <c r="J91" s="7">
        <v>5.0999999999999997E-2</v>
      </c>
      <c r="K91" s="7">
        <v>5.2999999999999999E-2</v>
      </c>
      <c r="L91" s="7">
        <v>5.2999999999999999E-2</v>
      </c>
      <c r="M91" s="7">
        <v>5.2999999999999999E-2</v>
      </c>
      <c r="N91" s="7">
        <v>5.2999999999999999E-2</v>
      </c>
      <c r="O91" s="7">
        <v>5.3999999999999999E-2</v>
      </c>
      <c r="P91" s="7">
        <v>5.1999999999999998E-2</v>
      </c>
      <c r="Q91" s="7">
        <v>0.98</v>
      </c>
      <c r="R91" s="7">
        <v>1.054</v>
      </c>
      <c r="S91" s="7">
        <v>0.92800000000000005</v>
      </c>
      <c r="T91" s="7">
        <v>0.878</v>
      </c>
      <c r="U91" s="7">
        <v>5.6000000000000001E-2</v>
      </c>
      <c r="V91" s="7">
        <v>5.2999999999999999E-2</v>
      </c>
      <c r="W91" s="7">
        <v>5.3999999999999999E-2</v>
      </c>
      <c r="X91" s="7">
        <v>5.2999999999999999E-2</v>
      </c>
      <c r="Y91" s="7">
        <v>5.3999999999999999E-2</v>
      </c>
      <c r="Z91" s="7">
        <v>5.3999999999999999E-2</v>
      </c>
      <c r="AA91" s="7">
        <v>5.2999999999999999E-2</v>
      </c>
      <c r="AB91" s="7">
        <v>5.2999999999999999E-2</v>
      </c>
      <c r="AC91" s="7">
        <v>0.89400000000000002</v>
      </c>
      <c r="AD91" s="7">
        <v>0.88700000000000001</v>
      </c>
      <c r="AE91" s="7">
        <v>0.80100000000000005</v>
      </c>
      <c r="AF91" s="7">
        <v>1.038</v>
      </c>
      <c r="AG91" s="7">
        <v>5.3999999999999999E-2</v>
      </c>
      <c r="AH91" s="7">
        <v>6.3E-2</v>
      </c>
      <c r="AI91" s="7">
        <v>6.2E-2</v>
      </c>
      <c r="AJ91" s="7">
        <v>5.3999999999999999E-2</v>
      </c>
      <c r="AK91" s="7">
        <v>5.2999999999999999E-2</v>
      </c>
      <c r="AL91" s="7">
        <v>5.1999999999999998E-2</v>
      </c>
      <c r="AM91" s="7">
        <v>5.2999999999999999E-2</v>
      </c>
      <c r="AN91" s="7">
        <v>5.2999999999999999E-2</v>
      </c>
      <c r="AO91" s="7">
        <v>0.83</v>
      </c>
      <c r="AP91" s="7">
        <v>0.81499999999999995</v>
      </c>
      <c r="AQ91" s="7">
        <v>0.78200000000000003</v>
      </c>
      <c r="AR91" s="7">
        <v>0.90600000000000003</v>
      </c>
      <c r="AS91" s="7">
        <v>5.2999999999999999E-2</v>
      </c>
      <c r="AT91" s="7">
        <v>5.2999999999999999E-2</v>
      </c>
      <c r="AU91" s="7">
        <v>5.5E-2</v>
      </c>
      <c r="AV91" s="7">
        <v>5.6000000000000001E-2</v>
      </c>
      <c r="AW91" s="7">
        <v>5.5E-2</v>
      </c>
      <c r="AX91" s="7">
        <v>5.6000000000000001E-2</v>
      </c>
      <c r="AY91" s="7">
        <v>6.2E-2</v>
      </c>
      <c r="AZ91" s="7">
        <v>5.5E-2</v>
      </c>
      <c r="BA91" s="7">
        <v>0.70499999999999996</v>
      </c>
      <c r="BB91" s="7">
        <v>0.71499999999999997</v>
      </c>
      <c r="BC91" s="7">
        <v>0.65400000000000003</v>
      </c>
      <c r="BD91" s="7">
        <v>0.66500000000000004</v>
      </c>
      <c r="BE91" s="7">
        <v>7.0000000000000007E-2</v>
      </c>
      <c r="BF91" s="7">
        <v>6.6000000000000003E-2</v>
      </c>
      <c r="BG91" s="7">
        <v>7.5999999999999998E-2</v>
      </c>
      <c r="BH91" s="7">
        <v>7.2999999999999995E-2</v>
      </c>
      <c r="BI91" s="7">
        <v>6.0999999999999999E-2</v>
      </c>
      <c r="BJ91" s="7">
        <v>6.2E-2</v>
      </c>
      <c r="BK91" s="7">
        <v>5.3999999999999999E-2</v>
      </c>
      <c r="BL91" s="7">
        <v>5.1999999999999998E-2</v>
      </c>
      <c r="BM91" s="7">
        <v>0.43</v>
      </c>
      <c r="BN91" s="7">
        <v>0.438</v>
      </c>
      <c r="BO91" s="7">
        <v>0.40899999999999997</v>
      </c>
      <c r="BP91" s="7">
        <v>0.38200000000000001</v>
      </c>
      <c r="BQ91" s="7">
        <v>5.5E-2</v>
      </c>
      <c r="BR91" s="7">
        <v>5.5E-2</v>
      </c>
      <c r="BS91" s="7">
        <v>5.8000000000000003E-2</v>
      </c>
      <c r="BT91" s="7">
        <v>5.7000000000000002E-2</v>
      </c>
      <c r="BU91" s="7">
        <v>5.2999999999999999E-2</v>
      </c>
      <c r="BV91" s="7">
        <v>5.3999999999999999E-2</v>
      </c>
      <c r="BW91" s="7">
        <v>5.2999999999999999E-2</v>
      </c>
      <c r="BX91" s="7">
        <v>5.5E-2</v>
      </c>
      <c r="BY91" s="7">
        <v>0.27800000000000002</v>
      </c>
      <c r="BZ91" s="7">
        <v>0.29399999999999998</v>
      </c>
      <c r="CA91" s="7">
        <v>0.28299999999999997</v>
      </c>
      <c r="CB91" s="7">
        <v>0.31</v>
      </c>
      <c r="CC91" s="7">
        <v>5.5E-2</v>
      </c>
      <c r="CD91" s="7">
        <v>5.3999999999999999E-2</v>
      </c>
      <c r="CE91" s="7">
        <v>5.2999999999999999E-2</v>
      </c>
      <c r="CF91" s="7">
        <v>5.2999999999999999E-2</v>
      </c>
      <c r="CG91" s="7">
        <v>5.5E-2</v>
      </c>
      <c r="CH91" s="7">
        <v>5.2999999999999999E-2</v>
      </c>
      <c r="CI91" s="7">
        <v>5.2999999999999999E-2</v>
      </c>
      <c r="CJ91" s="7">
        <v>5.3999999999999999E-2</v>
      </c>
      <c r="CK91" s="7">
        <v>0.189</v>
      </c>
      <c r="CL91" s="7">
        <v>0.185</v>
      </c>
      <c r="CM91" s="7">
        <v>0.17699999999999999</v>
      </c>
      <c r="CN91" s="7">
        <v>0.189</v>
      </c>
      <c r="CO91" s="7">
        <v>5.8000000000000003E-2</v>
      </c>
      <c r="CP91" s="7">
        <v>5.3999999999999999E-2</v>
      </c>
      <c r="CQ91" s="7">
        <v>5.2999999999999999E-2</v>
      </c>
      <c r="CR91" s="7">
        <v>5.8000000000000003E-2</v>
      </c>
      <c r="CS91" s="7">
        <v>6.4000000000000001E-2</v>
      </c>
      <c r="CT91" s="7">
        <v>5.3999999999999999E-2</v>
      </c>
      <c r="CU91" s="7">
        <v>5.2999999999999999E-2</v>
      </c>
    </row>
    <row r="92" spans="2:99" x14ac:dyDescent="0.15">
      <c r="B92" s="6">
        <v>4.3182870370370365E-2</v>
      </c>
      <c r="C92" s="7">
        <v>25.3</v>
      </c>
      <c r="D92" s="7">
        <v>5.2999999999999999E-2</v>
      </c>
      <c r="E92" s="7">
        <v>1.073</v>
      </c>
      <c r="F92" s="7">
        <v>0.88200000000000001</v>
      </c>
      <c r="G92" s="7">
        <v>1.002</v>
      </c>
      <c r="H92" s="7">
        <v>0.94299999999999995</v>
      </c>
      <c r="I92" s="7">
        <v>5.2999999999999999E-2</v>
      </c>
      <c r="J92" s="7">
        <v>5.0999999999999997E-2</v>
      </c>
      <c r="K92" s="7">
        <v>5.2999999999999999E-2</v>
      </c>
      <c r="L92" s="7">
        <v>5.1999999999999998E-2</v>
      </c>
      <c r="M92" s="7">
        <v>5.2999999999999999E-2</v>
      </c>
      <c r="N92" s="7">
        <v>5.2999999999999999E-2</v>
      </c>
      <c r="O92" s="7">
        <v>5.3999999999999999E-2</v>
      </c>
      <c r="P92" s="7">
        <v>5.1999999999999998E-2</v>
      </c>
      <c r="Q92" s="7">
        <v>0.99199999999999999</v>
      </c>
      <c r="R92" s="7">
        <v>1.0680000000000001</v>
      </c>
      <c r="S92" s="7">
        <v>0.94</v>
      </c>
      <c r="T92" s="7">
        <v>0.88900000000000001</v>
      </c>
      <c r="U92" s="7">
        <v>5.6000000000000001E-2</v>
      </c>
      <c r="V92" s="7">
        <v>5.2999999999999999E-2</v>
      </c>
      <c r="W92" s="7">
        <v>5.3999999999999999E-2</v>
      </c>
      <c r="X92" s="7">
        <v>5.2999999999999999E-2</v>
      </c>
      <c r="Y92" s="7">
        <v>5.3999999999999999E-2</v>
      </c>
      <c r="Z92" s="7">
        <v>5.3999999999999999E-2</v>
      </c>
      <c r="AA92" s="7">
        <v>5.1999999999999998E-2</v>
      </c>
      <c r="AB92" s="7">
        <v>5.2999999999999999E-2</v>
      </c>
      <c r="AC92" s="7">
        <v>0.90500000000000003</v>
      </c>
      <c r="AD92" s="7">
        <v>0.89800000000000002</v>
      </c>
      <c r="AE92" s="7">
        <v>0.81</v>
      </c>
      <c r="AF92" s="7">
        <v>1.0509999999999999</v>
      </c>
      <c r="AG92" s="7">
        <v>5.2999999999999999E-2</v>
      </c>
      <c r="AH92" s="7">
        <v>6.3E-2</v>
      </c>
      <c r="AI92" s="7">
        <v>6.0999999999999999E-2</v>
      </c>
      <c r="AJ92" s="7">
        <v>5.2999999999999999E-2</v>
      </c>
      <c r="AK92" s="7">
        <v>5.2999999999999999E-2</v>
      </c>
      <c r="AL92" s="7">
        <v>5.1999999999999998E-2</v>
      </c>
      <c r="AM92" s="7">
        <v>5.2999999999999999E-2</v>
      </c>
      <c r="AN92" s="7">
        <v>5.2999999999999999E-2</v>
      </c>
      <c r="AO92" s="7">
        <v>0.84</v>
      </c>
      <c r="AP92" s="7">
        <v>0.82599999999999996</v>
      </c>
      <c r="AQ92" s="7">
        <v>0.79</v>
      </c>
      <c r="AR92" s="7">
        <v>0.91700000000000004</v>
      </c>
      <c r="AS92" s="7">
        <v>5.2999999999999999E-2</v>
      </c>
      <c r="AT92" s="7">
        <v>5.2999999999999999E-2</v>
      </c>
      <c r="AU92" s="7">
        <v>5.5E-2</v>
      </c>
      <c r="AV92" s="7">
        <v>5.6000000000000001E-2</v>
      </c>
      <c r="AW92" s="7">
        <v>5.5E-2</v>
      </c>
      <c r="AX92" s="7">
        <v>5.6000000000000001E-2</v>
      </c>
      <c r="AY92" s="7">
        <v>6.2E-2</v>
      </c>
      <c r="AZ92" s="7">
        <v>5.5E-2</v>
      </c>
      <c r="BA92" s="7">
        <v>0.71099999999999997</v>
      </c>
      <c r="BB92" s="7">
        <v>0.72199999999999998</v>
      </c>
      <c r="BC92" s="7">
        <v>0.66</v>
      </c>
      <c r="BD92" s="7">
        <v>0.67200000000000004</v>
      </c>
      <c r="BE92" s="7">
        <v>7.0000000000000007E-2</v>
      </c>
      <c r="BF92" s="7">
        <v>6.6000000000000003E-2</v>
      </c>
      <c r="BG92" s="7">
        <v>7.5999999999999998E-2</v>
      </c>
      <c r="BH92" s="7">
        <v>7.2999999999999995E-2</v>
      </c>
      <c r="BI92" s="7">
        <v>6.0999999999999999E-2</v>
      </c>
      <c r="BJ92" s="7">
        <v>6.2E-2</v>
      </c>
      <c r="BK92" s="7">
        <v>5.3999999999999999E-2</v>
      </c>
      <c r="BL92" s="7">
        <v>5.1999999999999998E-2</v>
      </c>
      <c r="BM92" s="7">
        <v>0.434</v>
      </c>
      <c r="BN92" s="7">
        <v>0.441</v>
      </c>
      <c r="BO92" s="7">
        <v>0.41299999999999998</v>
      </c>
      <c r="BP92" s="7">
        <v>0.38600000000000001</v>
      </c>
      <c r="BQ92" s="7">
        <v>5.5E-2</v>
      </c>
      <c r="BR92" s="7">
        <v>5.5E-2</v>
      </c>
      <c r="BS92" s="7">
        <v>5.8000000000000003E-2</v>
      </c>
      <c r="BT92" s="7">
        <v>5.7000000000000002E-2</v>
      </c>
      <c r="BU92" s="7">
        <v>5.2999999999999999E-2</v>
      </c>
      <c r="BV92" s="7">
        <v>5.3999999999999999E-2</v>
      </c>
      <c r="BW92" s="7">
        <v>5.2999999999999999E-2</v>
      </c>
      <c r="BX92" s="7">
        <v>5.5E-2</v>
      </c>
      <c r="BY92" s="7">
        <v>0.28000000000000003</v>
      </c>
      <c r="BZ92" s="7">
        <v>0.29599999999999999</v>
      </c>
      <c r="CA92" s="7">
        <v>0.28599999999999998</v>
      </c>
      <c r="CB92" s="7">
        <v>0.313</v>
      </c>
      <c r="CC92" s="7">
        <v>5.5E-2</v>
      </c>
      <c r="CD92" s="7">
        <v>5.3999999999999999E-2</v>
      </c>
      <c r="CE92" s="7">
        <v>5.2999999999999999E-2</v>
      </c>
      <c r="CF92" s="7">
        <v>5.2999999999999999E-2</v>
      </c>
      <c r="CG92" s="7">
        <v>5.5E-2</v>
      </c>
      <c r="CH92" s="7">
        <v>5.2999999999999999E-2</v>
      </c>
      <c r="CI92" s="7">
        <v>5.2999999999999999E-2</v>
      </c>
      <c r="CJ92" s="7">
        <v>5.3999999999999999E-2</v>
      </c>
      <c r="CK92" s="7">
        <v>0.191</v>
      </c>
      <c r="CL92" s="7">
        <v>0.186</v>
      </c>
      <c r="CM92" s="7">
        <v>0.17799999999999999</v>
      </c>
      <c r="CN92" s="7">
        <v>0.191</v>
      </c>
      <c r="CO92" s="7">
        <v>5.8000000000000003E-2</v>
      </c>
      <c r="CP92" s="7">
        <v>5.3999999999999999E-2</v>
      </c>
      <c r="CQ92" s="7">
        <v>5.2999999999999999E-2</v>
      </c>
      <c r="CR92" s="7">
        <v>5.8000000000000003E-2</v>
      </c>
      <c r="CS92" s="7">
        <v>6.4000000000000001E-2</v>
      </c>
      <c r="CT92" s="7">
        <v>5.3999999999999999E-2</v>
      </c>
      <c r="CU92" s="7">
        <v>5.2999999999999999E-2</v>
      </c>
    </row>
    <row r="93" spans="2:99" x14ac:dyDescent="0.15">
      <c r="B93" s="6">
        <v>4.386574074074074E-2</v>
      </c>
      <c r="C93" s="7">
        <v>25.3</v>
      </c>
      <c r="D93" s="7">
        <v>5.2999999999999999E-2</v>
      </c>
      <c r="E93" s="7">
        <v>1.087</v>
      </c>
      <c r="F93" s="7">
        <v>0.89300000000000002</v>
      </c>
      <c r="G93" s="7">
        <v>1.014</v>
      </c>
      <c r="H93" s="7">
        <v>0.95399999999999996</v>
      </c>
      <c r="I93" s="7">
        <v>5.2999999999999999E-2</v>
      </c>
      <c r="J93" s="7">
        <v>5.0999999999999997E-2</v>
      </c>
      <c r="K93" s="7">
        <v>5.2999999999999999E-2</v>
      </c>
      <c r="L93" s="7">
        <v>5.1999999999999998E-2</v>
      </c>
      <c r="M93" s="7">
        <v>5.2999999999999999E-2</v>
      </c>
      <c r="N93" s="7">
        <v>5.2999999999999999E-2</v>
      </c>
      <c r="O93" s="7">
        <v>5.3999999999999999E-2</v>
      </c>
      <c r="P93" s="7">
        <v>5.1999999999999998E-2</v>
      </c>
      <c r="Q93" s="7">
        <v>1.004</v>
      </c>
      <c r="R93" s="7">
        <v>1.0820000000000001</v>
      </c>
      <c r="S93" s="7">
        <v>0.95199999999999996</v>
      </c>
      <c r="T93" s="7">
        <v>0.89900000000000002</v>
      </c>
      <c r="U93" s="7">
        <v>5.6000000000000001E-2</v>
      </c>
      <c r="V93" s="7">
        <v>5.2999999999999999E-2</v>
      </c>
      <c r="W93" s="7">
        <v>5.3999999999999999E-2</v>
      </c>
      <c r="X93" s="7">
        <v>5.2999999999999999E-2</v>
      </c>
      <c r="Y93" s="7">
        <v>5.3999999999999999E-2</v>
      </c>
      <c r="Z93" s="7">
        <v>5.3999999999999999E-2</v>
      </c>
      <c r="AA93" s="7">
        <v>5.2999999999999999E-2</v>
      </c>
      <c r="AB93" s="7">
        <v>5.2999999999999999E-2</v>
      </c>
      <c r="AC93" s="7">
        <v>0.91600000000000004</v>
      </c>
      <c r="AD93" s="7">
        <v>0.90900000000000003</v>
      </c>
      <c r="AE93" s="7">
        <v>0.81899999999999995</v>
      </c>
      <c r="AF93" s="7">
        <v>1.0640000000000001</v>
      </c>
      <c r="AG93" s="7">
        <v>5.3999999999999999E-2</v>
      </c>
      <c r="AH93" s="7">
        <v>6.3E-2</v>
      </c>
      <c r="AI93" s="7">
        <v>6.0999999999999999E-2</v>
      </c>
      <c r="AJ93" s="7">
        <v>5.2999999999999999E-2</v>
      </c>
      <c r="AK93" s="7">
        <v>5.2999999999999999E-2</v>
      </c>
      <c r="AL93" s="7">
        <v>5.1999999999999998E-2</v>
      </c>
      <c r="AM93" s="7">
        <v>5.2999999999999999E-2</v>
      </c>
      <c r="AN93" s="7">
        <v>5.2999999999999999E-2</v>
      </c>
      <c r="AO93" s="7">
        <v>0.84899999999999998</v>
      </c>
      <c r="AP93" s="7">
        <v>0.83499999999999996</v>
      </c>
      <c r="AQ93" s="7">
        <v>0.79900000000000004</v>
      </c>
      <c r="AR93" s="7">
        <v>0.92600000000000005</v>
      </c>
      <c r="AS93" s="7">
        <v>5.2999999999999999E-2</v>
      </c>
      <c r="AT93" s="7">
        <v>5.2999999999999999E-2</v>
      </c>
      <c r="AU93" s="7">
        <v>5.5E-2</v>
      </c>
      <c r="AV93" s="7">
        <v>5.6000000000000001E-2</v>
      </c>
      <c r="AW93" s="7">
        <v>5.5E-2</v>
      </c>
      <c r="AX93" s="7">
        <v>5.6000000000000001E-2</v>
      </c>
      <c r="AY93" s="7">
        <v>6.0999999999999999E-2</v>
      </c>
      <c r="AZ93" s="7">
        <v>5.5E-2</v>
      </c>
      <c r="BA93" s="7">
        <v>0.71799999999999997</v>
      </c>
      <c r="BB93" s="7">
        <v>0.72899999999999998</v>
      </c>
      <c r="BC93" s="7">
        <v>0.66700000000000004</v>
      </c>
      <c r="BD93" s="7">
        <v>0.67800000000000005</v>
      </c>
      <c r="BE93" s="7">
        <v>7.0000000000000007E-2</v>
      </c>
      <c r="BF93" s="7">
        <v>6.6000000000000003E-2</v>
      </c>
      <c r="BG93" s="7">
        <v>7.5999999999999998E-2</v>
      </c>
      <c r="BH93" s="7">
        <v>7.2999999999999995E-2</v>
      </c>
      <c r="BI93" s="7">
        <v>6.0999999999999999E-2</v>
      </c>
      <c r="BJ93" s="7">
        <v>6.2E-2</v>
      </c>
      <c r="BK93" s="7">
        <v>5.3999999999999999E-2</v>
      </c>
      <c r="BL93" s="7">
        <v>5.1999999999999998E-2</v>
      </c>
      <c r="BM93" s="7">
        <v>0.438</v>
      </c>
      <c r="BN93" s="7">
        <v>0.44600000000000001</v>
      </c>
      <c r="BO93" s="7">
        <v>0.41699999999999998</v>
      </c>
      <c r="BP93" s="7">
        <v>0.39</v>
      </c>
      <c r="BQ93" s="7">
        <v>5.5E-2</v>
      </c>
      <c r="BR93" s="7">
        <v>5.5E-2</v>
      </c>
      <c r="BS93" s="7">
        <v>5.8000000000000003E-2</v>
      </c>
      <c r="BT93" s="7">
        <v>5.7000000000000002E-2</v>
      </c>
      <c r="BU93" s="7">
        <v>5.2999999999999999E-2</v>
      </c>
      <c r="BV93" s="7">
        <v>5.3999999999999999E-2</v>
      </c>
      <c r="BW93" s="7">
        <v>5.2999999999999999E-2</v>
      </c>
      <c r="BX93" s="7">
        <v>5.5E-2</v>
      </c>
      <c r="BY93" s="7">
        <v>0.28299999999999997</v>
      </c>
      <c r="BZ93" s="7">
        <v>0.29899999999999999</v>
      </c>
      <c r="CA93" s="7">
        <v>0.28799999999999998</v>
      </c>
      <c r="CB93" s="7">
        <v>0.315</v>
      </c>
      <c r="CC93" s="7">
        <v>5.5E-2</v>
      </c>
      <c r="CD93" s="7">
        <v>5.3999999999999999E-2</v>
      </c>
      <c r="CE93" s="7">
        <v>5.2999999999999999E-2</v>
      </c>
      <c r="CF93" s="7">
        <v>5.2999999999999999E-2</v>
      </c>
      <c r="CG93" s="7">
        <v>5.5E-2</v>
      </c>
      <c r="CH93" s="7">
        <v>5.2999999999999999E-2</v>
      </c>
      <c r="CI93" s="7">
        <v>5.2999999999999999E-2</v>
      </c>
      <c r="CJ93" s="7">
        <v>5.3999999999999999E-2</v>
      </c>
      <c r="CK93" s="7">
        <v>0.192</v>
      </c>
      <c r="CL93" s="7">
        <v>0.188</v>
      </c>
      <c r="CM93" s="7">
        <v>0.17899999999999999</v>
      </c>
      <c r="CN93" s="7">
        <v>0.192</v>
      </c>
      <c r="CO93" s="7">
        <v>5.8000000000000003E-2</v>
      </c>
      <c r="CP93" s="7">
        <v>5.3999999999999999E-2</v>
      </c>
      <c r="CQ93" s="7">
        <v>5.2999999999999999E-2</v>
      </c>
      <c r="CR93" s="7">
        <v>5.8000000000000003E-2</v>
      </c>
      <c r="CS93" s="7">
        <v>6.4000000000000001E-2</v>
      </c>
      <c r="CT93" s="7">
        <v>5.3999999999999999E-2</v>
      </c>
      <c r="CU93" s="7">
        <v>5.2999999999999999E-2</v>
      </c>
    </row>
    <row r="94" spans="2:99" x14ac:dyDescent="0.15">
      <c r="B94" s="6">
        <v>4.4548611111111108E-2</v>
      </c>
      <c r="C94" s="7">
        <v>25.3</v>
      </c>
      <c r="D94" s="7">
        <v>5.2999999999999999E-2</v>
      </c>
      <c r="E94" s="7">
        <v>1.101</v>
      </c>
      <c r="F94" s="7">
        <v>0.90300000000000002</v>
      </c>
      <c r="G94" s="7">
        <v>1.026</v>
      </c>
      <c r="H94" s="7">
        <v>0.96399999999999997</v>
      </c>
      <c r="I94" s="7">
        <v>5.2999999999999999E-2</v>
      </c>
      <c r="J94" s="7">
        <v>5.0999999999999997E-2</v>
      </c>
      <c r="K94" s="7">
        <v>5.2999999999999999E-2</v>
      </c>
      <c r="L94" s="7">
        <v>5.2999999999999999E-2</v>
      </c>
      <c r="M94" s="7">
        <v>5.2999999999999999E-2</v>
      </c>
      <c r="N94" s="7">
        <v>5.2999999999999999E-2</v>
      </c>
      <c r="O94" s="7">
        <v>5.3999999999999999E-2</v>
      </c>
      <c r="P94" s="7">
        <v>5.1999999999999998E-2</v>
      </c>
      <c r="Q94" s="7">
        <v>1.0149999999999999</v>
      </c>
      <c r="R94" s="7">
        <v>1.095</v>
      </c>
      <c r="S94" s="7">
        <v>0.96299999999999997</v>
      </c>
      <c r="T94" s="7">
        <v>0.91</v>
      </c>
      <c r="U94" s="7">
        <v>5.6000000000000001E-2</v>
      </c>
      <c r="V94" s="7">
        <v>5.2999999999999999E-2</v>
      </c>
      <c r="W94" s="7">
        <v>5.3999999999999999E-2</v>
      </c>
      <c r="X94" s="7">
        <v>5.2999999999999999E-2</v>
      </c>
      <c r="Y94" s="7">
        <v>5.3999999999999999E-2</v>
      </c>
      <c r="Z94" s="7">
        <v>5.3999999999999999E-2</v>
      </c>
      <c r="AA94" s="7">
        <v>5.1999999999999998E-2</v>
      </c>
      <c r="AB94" s="7">
        <v>5.2999999999999999E-2</v>
      </c>
      <c r="AC94" s="7">
        <v>0.92600000000000005</v>
      </c>
      <c r="AD94" s="7">
        <v>0.91900000000000004</v>
      </c>
      <c r="AE94" s="7">
        <v>0.82799999999999996</v>
      </c>
      <c r="AF94" s="7">
        <v>1.0760000000000001</v>
      </c>
      <c r="AG94" s="7">
        <v>5.3999999999999999E-2</v>
      </c>
      <c r="AH94" s="7">
        <v>6.3E-2</v>
      </c>
      <c r="AI94" s="7">
        <v>6.0999999999999999E-2</v>
      </c>
      <c r="AJ94" s="7">
        <v>5.3999999999999999E-2</v>
      </c>
      <c r="AK94" s="7">
        <v>5.2999999999999999E-2</v>
      </c>
      <c r="AL94" s="7">
        <v>5.1999999999999998E-2</v>
      </c>
      <c r="AM94" s="7">
        <v>5.2999999999999999E-2</v>
      </c>
      <c r="AN94" s="7">
        <v>5.2999999999999999E-2</v>
      </c>
      <c r="AO94" s="7">
        <v>0.85799999999999998</v>
      </c>
      <c r="AP94" s="7">
        <v>0.84399999999999997</v>
      </c>
      <c r="AQ94" s="7">
        <v>0.80700000000000005</v>
      </c>
      <c r="AR94" s="7">
        <v>0.93700000000000006</v>
      </c>
      <c r="AS94" s="7">
        <v>5.2999999999999999E-2</v>
      </c>
      <c r="AT94" s="7">
        <v>5.2999999999999999E-2</v>
      </c>
      <c r="AU94" s="7">
        <v>5.5E-2</v>
      </c>
      <c r="AV94" s="7">
        <v>5.6000000000000001E-2</v>
      </c>
      <c r="AW94" s="7">
        <v>5.5E-2</v>
      </c>
      <c r="AX94" s="7">
        <v>5.6000000000000001E-2</v>
      </c>
      <c r="AY94" s="7">
        <v>6.2E-2</v>
      </c>
      <c r="AZ94" s="7">
        <v>5.5E-2</v>
      </c>
      <c r="BA94" s="7">
        <v>0.72499999999999998</v>
      </c>
      <c r="BB94" s="7">
        <v>0.73599999999999999</v>
      </c>
      <c r="BC94" s="7">
        <v>0.67300000000000004</v>
      </c>
      <c r="BD94" s="7">
        <v>0.68500000000000005</v>
      </c>
      <c r="BE94" s="7">
        <v>7.0000000000000007E-2</v>
      </c>
      <c r="BF94" s="7">
        <v>6.6000000000000003E-2</v>
      </c>
      <c r="BG94" s="7">
        <v>7.5999999999999998E-2</v>
      </c>
      <c r="BH94" s="7">
        <v>7.2999999999999995E-2</v>
      </c>
      <c r="BI94" s="7">
        <v>6.0999999999999999E-2</v>
      </c>
      <c r="BJ94" s="7">
        <v>6.2E-2</v>
      </c>
      <c r="BK94" s="7">
        <v>5.3999999999999999E-2</v>
      </c>
      <c r="BL94" s="7">
        <v>5.1999999999999998E-2</v>
      </c>
      <c r="BM94" s="7">
        <v>0.442</v>
      </c>
      <c r="BN94" s="7">
        <v>0.44900000000000001</v>
      </c>
      <c r="BO94" s="7">
        <v>0.42</v>
      </c>
      <c r="BP94" s="7">
        <v>0.39400000000000002</v>
      </c>
      <c r="BQ94" s="7">
        <v>5.5E-2</v>
      </c>
      <c r="BR94" s="7">
        <v>5.5E-2</v>
      </c>
      <c r="BS94" s="7">
        <v>5.8000000000000003E-2</v>
      </c>
      <c r="BT94" s="7">
        <v>5.7000000000000002E-2</v>
      </c>
      <c r="BU94" s="7">
        <v>5.2999999999999999E-2</v>
      </c>
      <c r="BV94" s="7">
        <v>5.3999999999999999E-2</v>
      </c>
      <c r="BW94" s="7">
        <v>5.2999999999999999E-2</v>
      </c>
      <c r="BX94" s="7">
        <v>5.5E-2</v>
      </c>
      <c r="BY94" s="7">
        <v>0.28499999999999998</v>
      </c>
      <c r="BZ94" s="7">
        <v>0.30099999999999999</v>
      </c>
      <c r="CA94" s="7">
        <v>0.28999999999999998</v>
      </c>
      <c r="CB94" s="7">
        <v>0.317</v>
      </c>
      <c r="CC94" s="7">
        <v>5.5E-2</v>
      </c>
      <c r="CD94" s="7">
        <v>5.3999999999999999E-2</v>
      </c>
      <c r="CE94" s="7">
        <v>5.2999999999999999E-2</v>
      </c>
      <c r="CF94" s="7">
        <v>5.2999999999999999E-2</v>
      </c>
      <c r="CG94" s="7">
        <v>5.5E-2</v>
      </c>
      <c r="CH94" s="7">
        <v>5.2999999999999999E-2</v>
      </c>
      <c r="CI94" s="7">
        <v>5.2999999999999999E-2</v>
      </c>
      <c r="CJ94" s="7">
        <v>5.3999999999999999E-2</v>
      </c>
      <c r="CK94" s="7">
        <v>0.193</v>
      </c>
      <c r="CL94" s="7">
        <v>0.189</v>
      </c>
      <c r="CM94" s="7">
        <v>0.18099999999999999</v>
      </c>
      <c r="CN94" s="7">
        <v>0.193</v>
      </c>
      <c r="CO94" s="7">
        <v>5.8000000000000003E-2</v>
      </c>
      <c r="CP94" s="7">
        <v>5.3999999999999999E-2</v>
      </c>
      <c r="CQ94" s="7">
        <v>5.2999999999999999E-2</v>
      </c>
      <c r="CR94" s="7">
        <v>5.8000000000000003E-2</v>
      </c>
      <c r="CS94" s="7">
        <v>6.4000000000000001E-2</v>
      </c>
      <c r="CT94" s="7">
        <v>5.3999999999999999E-2</v>
      </c>
      <c r="CU94" s="7">
        <v>5.2999999999999999E-2</v>
      </c>
    </row>
    <row r="95" spans="2:99" x14ac:dyDescent="0.15">
      <c r="B95" s="6">
        <v>4.5231481481481484E-2</v>
      </c>
      <c r="C95" s="7">
        <v>25.3</v>
      </c>
      <c r="D95" s="7">
        <v>5.2999999999999999E-2</v>
      </c>
      <c r="E95" s="7">
        <v>1.1140000000000001</v>
      </c>
      <c r="F95" s="7">
        <v>0.91300000000000003</v>
      </c>
      <c r="G95" s="7">
        <v>1.0389999999999999</v>
      </c>
      <c r="H95" s="7">
        <v>0.97799999999999998</v>
      </c>
      <c r="I95" s="7">
        <v>5.2999999999999999E-2</v>
      </c>
      <c r="J95" s="7">
        <v>5.0999999999999997E-2</v>
      </c>
      <c r="K95" s="7">
        <v>5.2999999999999999E-2</v>
      </c>
      <c r="L95" s="7">
        <v>5.1999999999999998E-2</v>
      </c>
      <c r="M95" s="7">
        <v>5.2999999999999999E-2</v>
      </c>
      <c r="N95" s="7">
        <v>5.2999999999999999E-2</v>
      </c>
      <c r="O95" s="7">
        <v>5.3999999999999999E-2</v>
      </c>
      <c r="P95" s="7">
        <v>5.1999999999999998E-2</v>
      </c>
      <c r="Q95" s="7">
        <v>1.026</v>
      </c>
      <c r="R95" s="7">
        <v>1.109</v>
      </c>
      <c r="S95" s="7">
        <v>0.97299999999999998</v>
      </c>
      <c r="T95" s="7">
        <v>0.92</v>
      </c>
      <c r="U95" s="7">
        <v>5.6000000000000001E-2</v>
      </c>
      <c r="V95" s="7">
        <v>5.2999999999999999E-2</v>
      </c>
      <c r="W95" s="7">
        <v>5.3999999999999999E-2</v>
      </c>
      <c r="X95" s="7">
        <v>5.2999999999999999E-2</v>
      </c>
      <c r="Y95" s="7">
        <v>5.3999999999999999E-2</v>
      </c>
      <c r="Z95" s="7">
        <v>5.3999999999999999E-2</v>
      </c>
      <c r="AA95" s="7">
        <v>5.2999999999999999E-2</v>
      </c>
      <c r="AB95" s="7">
        <v>5.2999999999999999E-2</v>
      </c>
      <c r="AC95" s="7">
        <v>0.93600000000000005</v>
      </c>
      <c r="AD95" s="7">
        <v>0.93</v>
      </c>
      <c r="AE95" s="7">
        <v>0.83799999999999997</v>
      </c>
      <c r="AF95" s="7">
        <v>1.089</v>
      </c>
      <c r="AG95" s="7">
        <v>5.3999999999999999E-2</v>
      </c>
      <c r="AH95" s="7">
        <v>6.3E-2</v>
      </c>
      <c r="AI95" s="7">
        <v>6.0999999999999999E-2</v>
      </c>
      <c r="AJ95" s="7">
        <v>5.3999999999999999E-2</v>
      </c>
      <c r="AK95" s="7">
        <v>5.2999999999999999E-2</v>
      </c>
      <c r="AL95" s="7">
        <v>5.1999999999999998E-2</v>
      </c>
      <c r="AM95" s="7">
        <v>5.2999999999999999E-2</v>
      </c>
      <c r="AN95" s="7">
        <v>5.2999999999999999E-2</v>
      </c>
      <c r="AO95" s="7">
        <v>0.86699999999999999</v>
      </c>
      <c r="AP95" s="7">
        <v>0.85299999999999998</v>
      </c>
      <c r="AQ95" s="7">
        <v>0.81599999999999995</v>
      </c>
      <c r="AR95" s="7">
        <v>0.94499999999999995</v>
      </c>
      <c r="AS95" s="7">
        <v>5.2999999999999999E-2</v>
      </c>
      <c r="AT95" s="7">
        <v>5.2999999999999999E-2</v>
      </c>
      <c r="AU95" s="7">
        <v>5.5E-2</v>
      </c>
      <c r="AV95" s="7">
        <v>5.6000000000000001E-2</v>
      </c>
      <c r="AW95" s="7">
        <v>5.5E-2</v>
      </c>
      <c r="AX95" s="7">
        <v>5.6000000000000001E-2</v>
      </c>
      <c r="AY95" s="7">
        <v>6.2E-2</v>
      </c>
      <c r="AZ95" s="7">
        <v>5.5E-2</v>
      </c>
      <c r="BA95" s="7">
        <v>0.73199999999999998</v>
      </c>
      <c r="BB95" s="7">
        <v>0.74299999999999999</v>
      </c>
      <c r="BC95" s="7">
        <v>0.67900000000000005</v>
      </c>
      <c r="BD95" s="7">
        <v>0.69099999999999995</v>
      </c>
      <c r="BE95" s="7">
        <v>7.0000000000000007E-2</v>
      </c>
      <c r="BF95" s="7">
        <v>6.6000000000000003E-2</v>
      </c>
      <c r="BG95" s="7">
        <v>7.5999999999999998E-2</v>
      </c>
      <c r="BH95" s="7">
        <v>7.2999999999999995E-2</v>
      </c>
      <c r="BI95" s="7">
        <v>6.0999999999999999E-2</v>
      </c>
      <c r="BJ95" s="7">
        <v>6.2E-2</v>
      </c>
      <c r="BK95" s="7">
        <v>5.3999999999999999E-2</v>
      </c>
      <c r="BL95" s="7">
        <v>5.1999999999999998E-2</v>
      </c>
      <c r="BM95" s="7">
        <v>0.44600000000000001</v>
      </c>
      <c r="BN95" s="7">
        <v>0.45300000000000001</v>
      </c>
      <c r="BO95" s="7">
        <v>0.42399999999999999</v>
      </c>
      <c r="BP95" s="7">
        <v>0.39700000000000002</v>
      </c>
      <c r="BQ95" s="7">
        <v>5.5E-2</v>
      </c>
      <c r="BR95" s="7">
        <v>5.5E-2</v>
      </c>
      <c r="BS95" s="7">
        <v>5.8000000000000003E-2</v>
      </c>
      <c r="BT95" s="7">
        <v>5.7000000000000002E-2</v>
      </c>
      <c r="BU95" s="7">
        <v>5.2999999999999999E-2</v>
      </c>
      <c r="BV95" s="7">
        <v>5.3999999999999999E-2</v>
      </c>
      <c r="BW95" s="7">
        <v>5.2999999999999999E-2</v>
      </c>
      <c r="BX95" s="7">
        <v>5.5E-2</v>
      </c>
      <c r="BY95" s="7">
        <v>0.28699999999999998</v>
      </c>
      <c r="BZ95" s="7">
        <v>0.30299999999999999</v>
      </c>
      <c r="CA95" s="7">
        <v>0.29199999999999998</v>
      </c>
      <c r="CB95" s="7">
        <v>0.31900000000000001</v>
      </c>
      <c r="CC95" s="7">
        <v>5.5E-2</v>
      </c>
      <c r="CD95" s="7">
        <v>5.3999999999999999E-2</v>
      </c>
      <c r="CE95" s="7">
        <v>5.2999999999999999E-2</v>
      </c>
      <c r="CF95" s="7">
        <v>5.2999999999999999E-2</v>
      </c>
      <c r="CG95" s="7">
        <v>5.5E-2</v>
      </c>
      <c r="CH95" s="7">
        <v>5.2999999999999999E-2</v>
      </c>
      <c r="CI95" s="7">
        <v>5.2999999999999999E-2</v>
      </c>
      <c r="CJ95" s="7">
        <v>5.3999999999999999E-2</v>
      </c>
      <c r="CK95" s="7">
        <v>0.19500000000000001</v>
      </c>
      <c r="CL95" s="7">
        <v>0.19</v>
      </c>
      <c r="CM95" s="7">
        <v>0.182</v>
      </c>
      <c r="CN95" s="7">
        <v>0.19400000000000001</v>
      </c>
      <c r="CO95" s="7">
        <v>5.8000000000000003E-2</v>
      </c>
      <c r="CP95" s="7">
        <v>5.3999999999999999E-2</v>
      </c>
      <c r="CQ95" s="7">
        <v>5.2999999999999999E-2</v>
      </c>
      <c r="CR95" s="7">
        <v>5.8000000000000003E-2</v>
      </c>
      <c r="CS95" s="7">
        <v>6.4000000000000001E-2</v>
      </c>
      <c r="CT95" s="7">
        <v>5.3999999999999999E-2</v>
      </c>
      <c r="CU95" s="7">
        <v>5.2999999999999999E-2</v>
      </c>
    </row>
    <row r="96" spans="2:99" x14ac:dyDescent="0.15">
      <c r="B96" s="6">
        <v>4.5914351851851852E-2</v>
      </c>
      <c r="C96" s="7">
        <v>25.3</v>
      </c>
      <c r="D96" s="7">
        <v>5.2999999999999999E-2</v>
      </c>
      <c r="E96" s="7">
        <v>1.1279999999999999</v>
      </c>
      <c r="F96" s="7">
        <v>0.92400000000000004</v>
      </c>
      <c r="G96" s="7">
        <v>1.05</v>
      </c>
      <c r="H96" s="7">
        <v>0.99</v>
      </c>
      <c r="I96" s="7">
        <v>5.2999999999999999E-2</v>
      </c>
      <c r="J96" s="7">
        <v>5.0999999999999997E-2</v>
      </c>
      <c r="K96" s="7">
        <v>5.2999999999999999E-2</v>
      </c>
      <c r="L96" s="7">
        <v>5.1999999999999998E-2</v>
      </c>
      <c r="M96" s="7">
        <v>5.2999999999999999E-2</v>
      </c>
      <c r="N96" s="7">
        <v>5.1999999999999998E-2</v>
      </c>
      <c r="O96" s="7">
        <v>5.3999999999999999E-2</v>
      </c>
      <c r="P96" s="7">
        <v>5.1999999999999998E-2</v>
      </c>
      <c r="Q96" s="7">
        <v>1.038</v>
      </c>
      <c r="R96" s="7">
        <v>1.1220000000000001</v>
      </c>
      <c r="S96" s="7">
        <v>0.98499999999999999</v>
      </c>
      <c r="T96" s="7">
        <v>0.93100000000000005</v>
      </c>
      <c r="U96" s="7">
        <v>5.6000000000000001E-2</v>
      </c>
      <c r="V96" s="7">
        <v>5.2999999999999999E-2</v>
      </c>
      <c r="W96" s="7">
        <v>5.3999999999999999E-2</v>
      </c>
      <c r="X96" s="7">
        <v>5.2999999999999999E-2</v>
      </c>
      <c r="Y96" s="7">
        <v>5.3999999999999999E-2</v>
      </c>
      <c r="Z96" s="7">
        <v>5.3999999999999999E-2</v>
      </c>
      <c r="AA96" s="7">
        <v>5.1999999999999998E-2</v>
      </c>
      <c r="AB96" s="7">
        <v>5.2999999999999999E-2</v>
      </c>
      <c r="AC96" s="7">
        <v>0.94699999999999995</v>
      </c>
      <c r="AD96" s="7">
        <v>0.94099999999999995</v>
      </c>
      <c r="AE96" s="7">
        <v>0.84699999999999998</v>
      </c>
      <c r="AF96" s="7">
        <v>1.101</v>
      </c>
      <c r="AG96" s="7">
        <v>5.3999999999999999E-2</v>
      </c>
      <c r="AH96" s="7">
        <v>6.3E-2</v>
      </c>
      <c r="AI96" s="7">
        <v>6.0999999999999999E-2</v>
      </c>
      <c r="AJ96" s="7">
        <v>5.2999999999999999E-2</v>
      </c>
      <c r="AK96" s="7">
        <v>5.2999999999999999E-2</v>
      </c>
      <c r="AL96" s="7">
        <v>5.1999999999999998E-2</v>
      </c>
      <c r="AM96" s="7">
        <v>5.2999999999999999E-2</v>
      </c>
      <c r="AN96" s="7">
        <v>5.2999999999999999E-2</v>
      </c>
      <c r="AO96" s="7">
        <v>0.876</v>
      </c>
      <c r="AP96" s="7">
        <v>0.86099999999999999</v>
      </c>
      <c r="AQ96" s="7">
        <v>0.82399999999999995</v>
      </c>
      <c r="AR96" s="7">
        <v>0.95599999999999996</v>
      </c>
      <c r="AS96" s="7">
        <v>5.2999999999999999E-2</v>
      </c>
      <c r="AT96" s="7">
        <v>5.2999999999999999E-2</v>
      </c>
      <c r="AU96" s="7">
        <v>5.5E-2</v>
      </c>
      <c r="AV96" s="7">
        <v>5.6000000000000001E-2</v>
      </c>
      <c r="AW96" s="7">
        <v>5.5E-2</v>
      </c>
      <c r="AX96" s="7">
        <v>5.6000000000000001E-2</v>
      </c>
      <c r="AY96" s="7">
        <v>6.2E-2</v>
      </c>
      <c r="AZ96" s="7">
        <v>5.5E-2</v>
      </c>
      <c r="BA96" s="7">
        <v>0.73799999999999999</v>
      </c>
      <c r="BB96" s="7">
        <v>0.75</v>
      </c>
      <c r="BC96" s="7">
        <v>0.68600000000000005</v>
      </c>
      <c r="BD96" s="7">
        <v>0.69699999999999995</v>
      </c>
      <c r="BE96" s="7">
        <v>6.9000000000000006E-2</v>
      </c>
      <c r="BF96" s="7">
        <v>6.6000000000000003E-2</v>
      </c>
      <c r="BG96" s="7">
        <v>7.5999999999999998E-2</v>
      </c>
      <c r="BH96" s="7">
        <v>7.2999999999999995E-2</v>
      </c>
      <c r="BI96" s="7">
        <v>6.0999999999999999E-2</v>
      </c>
      <c r="BJ96" s="7">
        <v>6.2E-2</v>
      </c>
      <c r="BK96" s="7">
        <v>5.3999999999999999E-2</v>
      </c>
      <c r="BL96" s="7">
        <v>5.1999999999999998E-2</v>
      </c>
      <c r="BM96" s="7">
        <v>0.45</v>
      </c>
      <c r="BN96" s="7">
        <v>0.45700000000000002</v>
      </c>
      <c r="BO96" s="7">
        <v>0.42799999999999999</v>
      </c>
      <c r="BP96" s="7">
        <v>0.40100000000000002</v>
      </c>
      <c r="BQ96" s="7">
        <v>5.5E-2</v>
      </c>
      <c r="BR96" s="7">
        <v>5.5E-2</v>
      </c>
      <c r="BS96" s="7">
        <v>5.8000000000000003E-2</v>
      </c>
      <c r="BT96" s="7">
        <v>5.7000000000000002E-2</v>
      </c>
      <c r="BU96" s="7">
        <v>5.2999999999999999E-2</v>
      </c>
      <c r="BV96" s="7">
        <v>5.3999999999999999E-2</v>
      </c>
      <c r="BW96" s="7">
        <v>5.1999999999999998E-2</v>
      </c>
      <c r="BX96" s="7">
        <v>5.3999999999999999E-2</v>
      </c>
      <c r="BY96" s="7">
        <v>0.28899999999999998</v>
      </c>
      <c r="BZ96" s="7">
        <v>0.30499999999999999</v>
      </c>
      <c r="CA96" s="7">
        <v>0.29399999999999998</v>
      </c>
      <c r="CB96" s="7">
        <v>0.32100000000000001</v>
      </c>
      <c r="CC96" s="7">
        <v>5.5E-2</v>
      </c>
      <c r="CD96" s="7">
        <v>5.3999999999999999E-2</v>
      </c>
      <c r="CE96" s="7">
        <v>5.2999999999999999E-2</v>
      </c>
      <c r="CF96" s="7">
        <v>5.2999999999999999E-2</v>
      </c>
      <c r="CG96" s="7">
        <v>5.5E-2</v>
      </c>
      <c r="CH96" s="7">
        <v>5.2999999999999999E-2</v>
      </c>
      <c r="CI96" s="7">
        <v>5.2999999999999999E-2</v>
      </c>
      <c r="CJ96" s="7">
        <v>5.3999999999999999E-2</v>
      </c>
      <c r="CK96" s="7">
        <v>0.19600000000000001</v>
      </c>
      <c r="CL96" s="7">
        <v>0.191</v>
      </c>
      <c r="CM96" s="7">
        <v>0.183</v>
      </c>
      <c r="CN96" s="7">
        <v>0.19500000000000001</v>
      </c>
      <c r="CO96" s="7">
        <v>5.8000000000000003E-2</v>
      </c>
      <c r="CP96" s="7">
        <v>5.3999999999999999E-2</v>
      </c>
      <c r="CQ96" s="7">
        <v>5.2999999999999999E-2</v>
      </c>
      <c r="CR96" s="7">
        <v>5.8000000000000003E-2</v>
      </c>
      <c r="CS96" s="7">
        <v>6.4000000000000001E-2</v>
      </c>
      <c r="CT96" s="7">
        <v>5.3999999999999999E-2</v>
      </c>
      <c r="CU96" s="7">
        <v>5.2999999999999999E-2</v>
      </c>
    </row>
    <row r="97" spans="1:99" x14ac:dyDescent="0.15">
      <c r="B97" s="6">
        <v>4.6597222222222227E-2</v>
      </c>
      <c r="C97" s="7">
        <v>25.3</v>
      </c>
      <c r="D97" s="7">
        <v>5.2999999999999999E-2</v>
      </c>
      <c r="E97" s="7">
        <v>1.1419999999999999</v>
      </c>
      <c r="F97" s="7">
        <v>0.93500000000000005</v>
      </c>
      <c r="G97" s="7">
        <v>1.0629999999999999</v>
      </c>
      <c r="H97" s="7">
        <v>1.0049999999999999</v>
      </c>
      <c r="I97" s="7">
        <v>5.2999999999999999E-2</v>
      </c>
      <c r="J97" s="7">
        <v>5.0999999999999997E-2</v>
      </c>
      <c r="K97" s="7">
        <v>5.2999999999999999E-2</v>
      </c>
      <c r="L97" s="7">
        <v>5.1999999999999998E-2</v>
      </c>
      <c r="M97" s="7">
        <v>5.2999999999999999E-2</v>
      </c>
      <c r="N97" s="7">
        <v>5.2999999999999999E-2</v>
      </c>
      <c r="O97" s="7">
        <v>5.3999999999999999E-2</v>
      </c>
      <c r="P97" s="7">
        <v>5.1999999999999998E-2</v>
      </c>
      <c r="Q97" s="7">
        <v>1.0509999999999999</v>
      </c>
      <c r="R97" s="7">
        <v>1.1359999999999999</v>
      </c>
      <c r="S97" s="7">
        <v>0.997</v>
      </c>
      <c r="T97" s="7">
        <v>0.94099999999999995</v>
      </c>
      <c r="U97" s="7">
        <v>5.6000000000000001E-2</v>
      </c>
      <c r="V97" s="7">
        <v>5.2999999999999999E-2</v>
      </c>
      <c r="W97" s="7">
        <v>5.3999999999999999E-2</v>
      </c>
      <c r="X97" s="7">
        <v>5.2999999999999999E-2</v>
      </c>
      <c r="Y97" s="7">
        <v>5.3999999999999999E-2</v>
      </c>
      <c r="Z97" s="7">
        <v>5.3999999999999999E-2</v>
      </c>
      <c r="AA97" s="7">
        <v>5.1999999999999998E-2</v>
      </c>
      <c r="AB97" s="7">
        <v>5.2999999999999999E-2</v>
      </c>
      <c r="AC97" s="7">
        <v>0.95699999999999996</v>
      </c>
      <c r="AD97" s="7">
        <v>0.95199999999999996</v>
      </c>
      <c r="AE97" s="7">
        <v>0.85699999999999998</v>
      </c>
      <c r="AF97" s="7">
        <v>1.1140000000000001</v>
      </c>
      <c r="AG97" s="7">
        <v>5.3999999999999999E-2</v>
      </c>
      <c r="AH97" s="7">
        <v>6.3E-2</v>
      </c>
      <c r="AI97" s="7">
        <v>6.0999999999999999E-2</v>
      </c>
      <c r="AJ97" s="7">
        <v>5.2999999999999999E-2</v>
      </c>
      <c r="AK97" s="7">
        <v>5.2999999999999999E-2</v>
      </c>
      <c r="AL97" s="7">
        <v>5.1999999999999998E-2</v>
      </c>
      <c r="AM97" s="7">
        <v>5.2999999999999999E-2</v>
      </c>
      <c r="AN97" s="7">
        <v>5.2999999999999999E-2</v>
      </c>
      <c r="AO97" s="7">
        <v>0.88600000000000001</v>
      </c>
      <c r="AP97" s="7">
        <v>0.871</v>
      </c>
      <c r="AQ97" s="7">
        <v>0.83299999999999996</v>
      </c>
      <c r="AR97" s="7">
        <v>0.96599999999999997</v>
      </c>
      <c r="AS97" s="7">
        <v>5.2999999999999999E-2</v>
      </c>
      <c r="AT97" s="7">
        <v>5.2999999999999999E-2</v>
      </c>
      <c r="AU97" s="7">
        <v>5.5E-2</v>
      </c>
      <c r="AV97" s="7">
        <v>5.6000000000000001E-2</v>
      </c>
      <c r="AW97" s="7">
        <v>5.5E-2</v>
      </c>
      <c r="AX97" s="7">
        <v>5.6000000000000001E-2</v>
      </c>
      <c r="AY97" s="7">
        <v>6.0999999999999999E-2</v>
      </c>
      <c r="AZ97" s="7">
        <v>5.5E-2</v>
      </c>
      <c r="BA97" s="7">
        <v>0.74399999999999999</v>
      </c>
      <c r="BB97" s="7">
        <v>0.75700000000000001</v>
      </c>
      <c r="BC97" s="7">
        <v>0.69299999999999995</v>
      </c>
      <c r="BD97" s="7">
        <v>0.70499999999999996</v>
      </c>
      <c r="BE97" s="7">
        <v>7.0000000000000007E-2</v>
      </c>
      <c r="BF97" s="7">
        <v>6.6000000000000003E-2</v>
      </c>
      <c r="BG97" s="7">
        <v>7.5999999999999998E-2</v>
      </c>
      <c r="BH97" s="7">
        <v>7.2999999999999995E-2</v>
      </c>
      <c r="BI97" s="7">
        <v>6.0999999999999999E-2</v>
      </c>
      <c r="BJ97" s="7">
        <v>6.2E-2</v>
      </c>
      <c r="BK97" s="7">
        <v>5.3999999999999999E-2</v>
      </c>
      <c r="BL97" s="7">
        <v>5.1999999999999998E-2</v>
      </c>
      <c r="BM97" s="7">
        <v>0.45400000000000001</v>
      </c>
      <c r="BN97" s="7">
        <v>0.46</v>
      </c>
      <c r="BO97" s="7">
        <v>0.432</v>
      </c>
      <c r="BP97" s="7">
        <v>0.40500000000000003</v>
      </c>
      <c r="BQ97" s="7">
        <v>5.5E-2</v>
      </c>
      <c r="BR97" s="7">
        <v>5.5E-2</v>
      </c>
      <c r="BS97" s="7">
        <v>5.8000000000000003E-2</v>
      </c>
      <c r="BT97" s="7">
        <v>5.7000000000000002E-2</v>
      </c>
      <c r="BU97" s="7">
        <v>5.2999999999999999E-2</v>
      </c>
      <c r="BV97" s="7">
        <v>5.3999999999999999E-2</v>
      </c>
      <c r="BW97" s="7">
        <v>5.2999999999999999E-2</v>
      </c>
      <c r="BX97" s="7">
        <v>5.5E-2</v>
      </c>
      <c r="BY97" s="7">
        <v>0.29099999999999998</v>
      </c>
      <c r="BZ97" s="7">
        <v>0.308</v>
      </c>
      <c r="CA97" s="7">
        <v>0.29699999999999999</v>
      </c>
      <c r="CB97" s="7">
        <v>0.32400000000000001</v>
      </c>
      <c r="CC97" s="7">
        <v>5.5E-2</v>
      </c>
      <c r="CD97" s="7">
        <v>5.3999999999999999E-2</v>
      </c>
      <c r="CE97" s="7">
        <v>5.2999999999999999E-2</v>
      </c>
      <c r="CF97" s="7">
        <v>5.2999999999999999E-2</v>
      </c>
      <c r="CG97" s="7">
        <v>5.5E-2</v>
      </c>
      <c r="CH97" s="7">
        <v>5.2999999999999999E-2</v>
      </c>
      <c r="CI97" s="7">
        <v>5.2999999999999999E-2</v>
      </c>
      <c r="CJ97" s="7">
        <v>5.3999999999999999E-2</v>
      </c>
      <c r="CK97" s="7">
        <v>0.19700000000000001</v>
      </c>
      <c r="CL97" s="7">
        <v>0.192</v>
      </c>
      <c r="CM97" s="7">
        <v>0.184</v>
      </c>
      <c r="CN97" s="7">
        <v>0.19700000000000001</v>
      </c>
      <c r="CO97" s="7">
        <v>5.8000000000000003E-2</v>
      </c>
      <c r="CP97" s="7">
        <v>5.3999999999999999E-2</v>
      </c>
      <c r="CQ97" s="7">
        <v>5.2999999999999999E-2</v>
      </c>
      <c r="CR97" s="7">
        <v>5.8000000000000003E-2</v>
      </c>
      <c r="CS97" s="7">
        <v>6.4000000000000001E-2</v>
      </c>
      <c r="CT97" s="7">
        <v>5.3999999999999999E-2</v>
      </c>
      <c r="CU97" s="7">
        <v>5.2999999999999999E-2</v>
      </c>
    </row>
    <row r="98" spans="1:99" x14ac:dyDescent="0.15">
      <c r="B98" s="6">
        <v>4.7280092592592589E-2</v>
      </c>
      <c r="C98" s="7">
        <v>25.3</v>
      </c>
      <c r="D98" s="7">
        <v>5.2999999999999999E-2</v>
      </c>
      <c r="E98" s="7">
        <v>1.1559999999999999</v>
      </c>
      <c r="F98" s="7">
        <v>0.94599999999999995</v>
      </c>
      <c r="G98" s="7">
        <v>1.075</v>
      </c>
      <c r="H98" s="7">
        <v>1.0129999999999999</v>
      </c>
      <c r="I98" s="7">
        <v>5.2999999999999999E-2</v>
      </c>
      <c r="J98" s="7">
        <v>5.0999999999999997E-2</v>
      </c>
      <c r="K98" s="7">
        <v>5.2999999999999999E-2</v>
      </c>
      <c r="L98" s="7">
        <v>5.1999999999999998E-2</v>
      </c>
      <c r="M98" s="7">
        <v>5.2999999999999999E-2</v>
      </c>
      <c r="N98" s="7">
        <v>5.1999999999999998E-2</v>
      </c>
      <c r="O98" s="7">
        <v>5.3999999999999999E-2</v>
      </c>
      <c r="P98" s="7">
        <v>5.1999999999999998E-2</v>
      </c>
      <c r="Q98" s="7">
        <v>1.0629999999999999</v>
      </c>
      <c r="R98" s="7">
        <v>1.1499999999999999</v>
      </c>
      <c r="S98" s="7">
        <v>1.008</v>
      </c>
      <c r="T98" s="7">
        <v>0.95199999999999996</v>
      </c>
      <c r="U98" s="7">
        <v>5.6000000000000001E-2</v>
      </c>
      <c r="V98" s="7">
        <v>5.2999999999999999E-2</v>
      </c>
      <c r="W98" s="7">
        <v>5.3999999999999999E-2</v>
      </c>
      <c r="X98" s="7">
        <v>5.2999999999999999E-2</v>
      </c>
      <c r="Y98" s="7">
        <v>5.3999999999999999E-2</v>
      </c>
      <c r="Z98" s="7">
        <v>5.3999999999999999E-2</v>
      </c>
      <c r="AA98" s="7">
        <v>5.1999999999999998E-2</v>
      </c>
      <c r="AB98" s="7">
        <v>5.2999999999999999E-2</v>
      </c>
      <c r="AC98" s="7">
        <v>0.96799999999999997</v>
      </c>
      <c r="AD98" s="7">
        <v>0.96199999999999997</v>
      </c>
      <c r="AE98" s="7">
        <v>0.86699999999999999</v>
      </c>
      <c r="AF98" s="7">
        <v>1.1259999999999999</v>
      </c>
      <c r="AG98" s="7">
        <v>5.2999999999999999E-2</v>
      </c>
      <c r="AH98" s="7">
        <v>6.3E-2</v>
      </c>
      <c r="AI98" s="7">
        <v>6.0999999999999999E-2</v>
      </c>
      <c r="AJ98" s="7">
        <v>5.2999999999999999E-2</v>
      </c>
      <c r="AK98" s="7">
        <v>5.2999999999999999E-2</v>
      </c>
      <c r="AL98" s="7">
        <v>5.1999999999999998E-2</v>
      </c>
      <c r="AM98" s="7">
        <v>5.2999999999999999E-2</v>
      </c>
      <c r="AN98" s="7">
        <v>5.2999999999999999E-2</v>
      </c>
      <c r="AO98" s="7">
        <v>0.89500000000000002</v>
      </c>
      <c r="AP98" s="7">
        <v>0.88</v>
      </c>
      <c r="AQ98" s="7">
        <v>0.84</v>
      </c>
      <c r="AR98" s="7">
        <v>0.97699999999999998</v>
      </c>
      <c r="AS98" s="7">
        <v>5.2999999999999999E-2</v>
      </c>
      <c r="AT98" s="7">
        <v>5.2999999999999999E-2</v>
      </c>
      <c r="AU98" s="7">
        <v>5.5E-2</v>
      </c>
      <c r="AV98" s="7">
        <v>5.6000000000000001E-2</v>
      </c>
      <c r="AW98" s="7">
        <v>5.5E-2</v>
      </c>
      <c r="AX98" s="7">
        <v>5.6000000000000001E-2</v>
      </c>
      <c r="AY98" s="7">
        <v>6.0999999999999999E-2</v>
      </c>
      <c r="AZ98" s="7">
        <v>5.5E-2</v>
      </c>
      <c r="BA98" s="7">
        <v>0.75</v>
      </c>
      <c r="BB98" s="7">
        <v>0.76400000000000001</v>
      </c>
      <c r="BC98" s="7">
        <v>0.69899999999999995</v>
      </c>
      <c r="BD98" s="7">
        <v>0.71099999999999997</v>
      </c>
      <c r="BE98" s="7">
        <v>6.9000000000000006E-2</v>
      </c>
      <c r="BF98" s="7">
        <v>6.6000000000000003E-2</v>
      </c>
      <c r="BG98" s="7">
        <v>7.5999999999999998E-2</v>
      </c>
      <c r="BH98" s="7">
        <v>7.2999999999999995E-2</v>
      </c>
      <c r="BI98" s="7">
        <v>6.0999999999999999E-2</v>
      </c>
      <c r="BJ98" s="7">
        <v>6.2E-2</v>
      </c>
      <c r="BK98" s="7">
        <v>5.3999999999999999E-2</v>
      </c>
      <c r="BL98" s="7">
        <v>5.1999999999999998E-2</v>
      </c>
      <c r="BM98" s="7">
        <v>0.45700000000000002</v>
      </c>
      <c r="BN98" s="7">
        <v>0.46400000000000002</v>
      </c>
      <c r="BO98" s="7">
        <v>0.436</v>
      </c>
      <c r="BP98" s="7">
        <v>0.40799999999999997</v>
      </c>
      <c r="BQ98" s="7">
        <v>5.5E-2</v>
      </c>
      <c r="BR98" s="7">
        <v>5.5E-2</v>
      </c>
      <c r="BS98" s="7">
        <v>5.7000000000000002E-2</v>
      </c>
      <c r="BT98" s="7">
        <v>5.7000000000000002E-2</v>
      </c>
      <c r="BU98" s="7">
        <v>5.2999999999999999E-2</v>
      </c>
      <c r="BV98" s="7">
        <v>5.3999999999999999E-2</v>
      </c>
      <c r="BW98" s="7">
        <v>5.1999999999999998E-2</v>
      </c>
      <c r="BX98" s="7">
        <v>5.5E-2</v>
      </c>
      <c r="BY98" s="7">
        <v>0.29399999999999998</v>
      </c>
      <c r="BZ98" s="7">
        <v>0.31</v>
      </c>
      <c r="CA98" s="7">
        <v>0.29899999999999999</v>
      </c>
      <c r="CB98" s="7">
        <v>0.32600000000000001</v>
      </c>
      <c r="CC98" s="7">
        <v>5.5E-2</v>
      </c>
      <c r="CD98" s="7">
        <v>5.3999999999999999E-2</v>
      </c>
      <c r="CE98" s="7">
        <v>5.2999999999999999E-2</v>
      </c>
      <c r="CF98" s="7">
        <v>5.2999999999999999E-2</v>
      </c>
      <c r="CG98" s="7">
        <v>5.5E-2</v>
      </c>
      <c r="CH98" s="7">
        <v>5.2999999999999999E-2</v>
      </c>
      <c r="CI98" s="7">
        <v>5.2999999999999999E-2</v>
      </c>
      <c r="CJ98" s="7">
        <v>5.3999999999999999E-2</v>
      </c>
      <c r="CK98" s="7">
        <v>0.19800000000000001</v>
      </c>
      <c r="CL98" s="7">
        <v>0.19400000000000001</v>
      </c>
      <c r="CM98" s="7">
        <v>0.185</v>
      </c>
      <c r="CN98" s="7">
        <v>0.19800000000000001</v>
      </c>
      <c r="CO98" s="7">
        <v>5.8000000000000003E-2</v>
      </c>
      <c r="CP98" s="7">
        <v>5.3999999999999999E-2</v>
      </c>
      <c r="CQ98" s="7">
        <v>5.2999999999999999E-2</v>
      </c>
      <c r="CR98" s="7">
        <v>5.8000000000000003E-2</v>
      </c>
      <c r="CS98" s="7">
        <v>6.4000000000000001E-2</v>
      </c>
      <c r="CT98" s="7">
        <v>5.3999999999999999E-2</v>
      </c>
      <c r="CU98" s="7">
        <v>5.2999999999999999E-2</v>
      </c>
    </row>
    <row r="99" spans="1:99" x14ac:dyDescent="0.15">
      <c r="B99" s="6">
        <v>4.7962962962962964E-2</v>
      </c>
      <c r="C99" s="7">
        <v>25.3</v>
      </c>
      <c r="D99" s="7">
        <v>5.2999999999999999E-2</v>
      </c>
      <c r="E99" s="7">
        <v>1.169</v>
      </c>
      <c r="F99" s="7">
        <v>0.95699999999999996</v>
      </c>
      <c r="G99" s="7">
        <v>1.0880000000000001</v>
      </c>
      <c r="H99" s="7">
        <v>1.022</v>
      </c>
      <c r="I99" s="7">
        <v>5.2999999999999999E-2</v>
      </c>
      <c r="J99" s="7">
        <v>5.0999999999999997E-2</v>
      </c>
      <c r="K99" s="7">
        <v>5.2999999999999999E-2</v>
      </c>
      <c r="L99" s="7">
        <v>5.1999999999999998E-2</v>
      </c>
      <c r="M99" s="7">
        <v>5.2999999999999999E-2</v>
      </c>
      <c r="N99" s="7">
        <v>5.1999999999999998E-2</v>
      </c>
      <c r="O99" s="7">
        <v>5.3999999999999999E-2</v>
      </c>
      <c r="P99" s="7">
        <v>5.1999999999999998E-2</v>
      </c>
      <c r="Q99" s="7">
        <v>1.075</v>
      </c>
      <c r="R99" s="7">
        <v>1.163</v>
      </c>
      <c r="S99" s="7">
        <v>1.02</v>
      </c>
      <c r="T99" s="7">
        <v>0.96199999999999997</v>
      </c>
      <c r="U99" s="7">
        <v>5.6000000000000001E-2</v>
      </c>
      <c r="V99" s="7">
        <v>5.2999999999999999E-2</v>
      </c>
      <c r="W99" s="7">
        <v>5.2999999999999999E-2</v>
      </c>
      <c r="X99" s="7">
        <v>5.2999999999999999E-2</v>
      </c>
      <c r="Y99" s="7">
        <v>5.3999999999999999E-2</v>
      </c>
      <c r="Z99" s="7">
        <v>5.3999999999999999E-2</v>
      </c>
      <c r="AA99" s="7">
        <v>5.1999999999999998E-2</v>
      </c>
      <c r="AB99" s="7">
        <v>5.2999999999999999E-2</v>
      </c>
      <c r="AC99" s="7">
        <v>0.97799999999999998</v>
      </c>
      <c r="AD99" s="7">
        <v>0.97299999999999998</v>
      </c>
      <c r="AE99" s="7">
        <v>0.875</v>
      </c>
      <c r="AF99" s="7">
        <v>1.1379999999999999</v>
      </c>
      <c r="AG99" s="7">
        <v>5.2999999999999999E-2</v>
      </c>
      <c r="AH99" s="7">
        <v>6.3E-2</v>
      </c>
      <c r="AI99" s="7">
        <v>6.0999999999999999E-2</v>
      </c>
      <c r="AJ99" s="7">
        <v>5.2999999999999999E-2</v>
      </c>
      <c r="AK99" s="7">
        <v>5.2999999999999999E-2</v>
      </c>
      <c r="AL99" s="7">
        <v>5.1999999999999998E-2</v>
      </c>
      <c r="AM99" s="7">
        <v>5.2999999999999999E-2</v>
      </c>
      <c r="AN99" s="7">
        <v>5.1999999999999998E-2</v>
      </c>
      <c r="AO99" s="7">
        <v>0.90500000000000003</v>
      </c>
      <c r="AP99" s="7">
        <v>0.88800000000000001</v>
      </c>
      <c r="AQ99" s="7">
        <v>0.84899999999999998</v>
      </c>
      <c r="AR99" s="7">
        <v>0.98699999999999999</v>
      </c>
      <c r="AS99" s="7">
        <v>5.2999999999999999E-2</v>
      </c>
      <c r="AT99" s="7">
        <v>5.2999999999999999E-2</v>
      </c>
      <c r="AU99" s="7">
        <v>5.5E-2</v>
      </c>
      <c r="AV99" s="7">
        <v>5.6000000000000001E-2</v>
      </c>
      <c r="AW99" s="7">
        <v>5.5E-2</v>
      </c>
      <c r="AX99" s="7">
        <v>5.6000000000000001E-2</v>
      </c>
      <c r="AY99" s="7">
        <v>6.0999999999999999E-2</v>
      </c>
      <c r="AZ99" s="7">
        <v>5.5E-2</v>
      </c>
      <c r="BA99" s="7">
        <v>0.75700000000000001</v>
      </c>
      <c r="BB99" s="7">
        <v>0.77100000000000002</v>
      </c>
      <c r="BC99" s="7">
        <v>0.70599999999999996</v>
      </c>
      <c r="BD99" s="7">
        <v>0.71699999999999997</v>
      </c>
      <c r="BE99" s="7">
        <v>7.0000000000000007E-2</v>
      </c>
      <c r="BF99" s="7">
        <v>6.6000000000000003E-2</v>
      </c>
      <c r="BG99" s="7">
        <v>7.5999999999999998E-2</v>
      </c>
      <c r="BH99" s="7">
        <v>7.2999999999999995E-2</v>
      </c>
      <c r="BI99" s="7">
        <v>6.0999999999999999E-2</v>
      </c>
      <c r="BJ99" s="7">
        <v>6.2E-2</v>
      </c>
      <c r="BK99" s="7">
        <v>5.3999999999999999E-2</v>
      </c>
      <c r="BL99" s="7">
        <v>5.1999999999999998E-2</v>
      </c>
      <c r="BM99" s="7">
        <v>0.46100000000000002</v>
      </c>
      <c r="BN99" s="7">
        <v>0.46800000000000003</v>
      </c>
      <c r="BO99" s="7">
        <v>0.439</v>
      </c>
      <c r="BP99" s="7">
        <v>0.41199999999999998</v>
      </c>
      <c r="BQ99" s="7">
        <v>5.5E-2</v>
      </c>
      <c r="BR99" s="7">
        <v>5.5E-2</v>
      </c>
      <c r="BS99" s="7">
        <v>5.7000000000000002E-2</v>
      </c>
      <c r="BT99" s="7">
        <v>5.7000000000000002E-2</v>
      </c>
      <c r="BU99" s="7">
        <v>5.2999999999999999E-2</v>
      </c>
      <c r="BV99" s="7">
        <v>5.3999999999999999E-2</v>
      </c>
      <c r="BW99" s="7">
        <v>5.1999999999999998E-2</v>
      </c>
      <c r="BX99" s="7">
        <v>5.5E-2</v>
      </c>
      <c r="BY99" s="7">
        <v>0.29599999999999999</v>
      </c>
      <c r="BZ99" s="7">
        <v>0.312</v>
      </c>
      <c r="CA99" s="7">
        <v>0.30099999999999999</v>
      </c>
      <c r="CB99" s="7">
        <v>0.32800000000000001</v>
      </c>
      <c r="CC99" s="7">
        <v>5.5E-2</v>
      </c>
      <c r="CD99" s="7">
        <v>5.3999999999999999E-2</v>
      </c>
      <c r="CE99" s="7">
        <v>5.2999999999999999E-2</v>
      </c>
      <c r="CF99" s="7">
        <v>5.2999999999999999E-2</v>
      </c>
      <c r="CG99" s="7">
        <v>5.5E-2</v>
      </c>
      <c r="CH99" s="7">
        <v>5.2999999999999999E-2</v>
      </c>
      <c r="CI99" s="7">
        <v>5.2999999999999999E-2</v>
      </c>
      <c r="CJ99" s="7">
        <v>5.3999999999999999E-2</v>
      </c>
      <c r="CK99" s="7">
        <v>0.19900000000000001</v>
      </c>
      <c r="CL99" s="7">
        <v>0.19500000000000001</v>
      </c>
      <c r="CM99" s="7">
        <v>0.186</v>
      </c>
      <c r="CN99" s="7">
        <v>0.19900000000000001</v>
      </c>
      <c r="CO99" s="7">
        <v>5.8000000000000003E-2</v>
      </c>
      <c r="CP99" s="7">
        <v>5.3999999999999999E-2</v>
      </c>
      <c r="CQ99" s="7">
        <v>5.2999999999999999E-2</v>
      </c>
      <c r="CR99" s="7">
        <v>5.8000000000000003E-2</v>
      </c>
      <c r="CS99" s="7">
        <v>6.4000000000000001E-2</v>
      </c>
      <c r="CT99" s="7">
        <v>5.3999999999999999E-2</v>
      </c>
      <c r="CU99" s="7">
        <v>5.2999999999999999E-2</v>
      </c>
    </row>
    <row r="100" spans="1:99" x14ac:dyDescent="0.15">
      <c r="B100" s="6">
        <v>4.8645833333333333E-2</v>
      </c>
      <c r="C100" s="7">
        <v>25.3</v>
      </c>
      <c r="D100" s="7">
        <v>5.2999999999999999E-2</v>
      </c>
      <c r="E100" s="7">
        <v>1.1830000000000001</v>
      </c>
      <c r="F100" s="7">
        <v>0.96799999999999997</v>
      </c>
      <c r="G100" s="7">
        <v>1.1000000000000001</v>
      </c>
      <c r="H100" s="7">
        <v>1.032</v>
      </c>
      <c r="I100" s="7">
        <v>5.2999999999999999E-2</v>
      </c>
      <c r="J100" s="7">
        <v>5.0999999999999997E-2</v>
      </c>
      <c r="K100" s="7">
        <v>5.2999999999999999E-2</v>
      </c>
      <c r="L100" s="7">
        <v>5.1999999999999998E-2</v>
      </c>
      <c r="M100" s="7">
        <v>5.2999999999999999E-2</v>
      </c>
      <c r="N100" s="7">
        <v>5.2999999999999999E-2</v>
      </c>
      <c r="O100" s="7">
        <v>5.3999999999999999E-2</v>
      </c>
      <c r="P100" s="7">
        <v>5.1999999999999998E-2</v>
      </c>
      <c r="Q100" s="7">
        <v>1.085</v>
      </c>
      <c r="R100" s="7">
        <v>1.177</v>
      </c>
      <c r="S100" s="7">
        <v>1.03</v>
      </c>
      <c r="T100" s="7">
        <v>0.97299999999999998</v>
      </c>
      <c r="U100" s="7">
        <v>5.6000000000000001E-2</v>
      </c>
      <c r="V100" s="7">
        <v>5.2999999999999999E-2</v>
      </c>
      <c r="W100" s="7">
        <v>5.3999999999999999E-2</v>
      </c>
      <c r="X100" s="7">
        <v>5.2999999999999999E-2</v>
      </c>
      <c r="Y100" s="7">
        <v>5.3999999999999999E-2</v>
      </c>
      <c r="Z100" s="7">
        <v>5.3999999999999999E-2</v>
      </c>
      <c r="AA100" s="7">
        <v>5.2999999999999999E-2</v>
      </c>
      <c r="AB100" s="7">
        <v>5.2999999999999999E-2</v>
      </c>
      <c r="AC100" s="7">
        <v>0.98799999999999999</v>
      </c>
      <c r="AD100" s="7">
        <v>0.98299999999999998</v>
      </c>
      <c r="AE100" s="7">
        <v>0.88400000000000001</v>
      </c>
      <c r="AF100" s="7">
        <v>1.151</v>
      </c>
      <c r="AG100" s="7">
        <v>5.3999999999999999E-2</v>
      </c>
      <c r="AH100" s="7">
        <v>6.3E-2</v>
      </c>
      <c r="AI100" s="7">
        <v>6.0999999999999999E-2</v>
      </c>
      <c r="AJ100" s="7">
        <v>5.2999999999999999E-2</v>
      </c>
      <c r="AK100" s="7">
        <v>5.2999999999999999E-2</v>
      </c>
      <c r="AL100" s="7">
        <v>5.1999999999999998E-2</v>
      </c>
      <c r="AM100" s="7">
        <v>5.2999999999999999E-2</v>
      </c>
      <c r="AN100" s="7">
        <v>5.2999999999999999E-2</v>
      </c>
      <c r="AO100" s="7">
        <v>0.91300000000000003</v>
      </c>
      <c r="AP100" s="7">
        <v>0.89600000000000002</v>
      </c>
      <c r="AQ100" s="7">
        <v>0.85699999999999998</v>
      </c>
      <c r="AR100" s="7">
        <v>0.996</v>
      </c>
      <c r="AS100" s="7">
        <v>5.2999999999999999E-2</v>
      </c>
      <c r="AT100" s="7">
        <v>5.2999999999999999E-2</v>
      </c>
      <c r="AU100" s="7">
        <v>5.5E-2</v>
      </c>
      <c r="AV100" s="7">
        <v>5.6000000000000001E-2</v>
      </c>
      <c r="AW100" s="7">
        <v>5.5E-2</v>
      </c>
      <c r="AX100" s="7">
        <v>5.6000000000000001E-2</v>
      </c>
      <c r="AY100" s="7">
        <v>6.2E-2</v>
      </c>
      <c r="AZ100" s="7">
        <v>5.5E-2</v>
      </c>
      <c r="BA100" s="7">
        <v>0.76400000000000001</v>
      </c>
      <c r="BB100" s="7">
        <v>0.77700000000000002</v>
      </c>
      <c r="BC100" s="7">
        <v>0.71199999999999997</v>
      </c>
      <c r="BD100" s="7">
        <v>0.72399999999999998</v>
      </c>
      <c r="BE100" s="7">
        <v>7.0000000000000007E-2</v>
      </c>
      <c r="BF100" s="7">
        <v>6.6000000000000003E-2</v>
      </c>
      <c r="BG100" s="7">
        <v>7.5999999999999998E-2</v>
      </c>
      <c r="BH100" s="7">
        <v>7.2999999999999995E-2</v>
      </c>
      <c r="BI100" s="7">
        <v>6.0999999999999999E-2</v>
      </c>
      <c r="BJ100" s="7">
        <v>6.2E-2</v>
      </c>
      <c r="BK100" s="7">
        <v>5.3999999999999999E-2</v>
      </c>
      <c r="BL100" s="7">
        <v>5.1999999999999998E-2</v>
      </c>
      <c r="BM100" s="7">
        <v>0.46400000000000002</v>
      </c>
      <c r="BN100" s="7">
        <v>0.47199999999999998</v>
      </c>
      <c r="BO100" s="7">
        <v>0.443</v>
      </c>
      <c r="BP100" s="7">
        <v>0.41599999999999998</v>
      </c>
      <c r="BQ100" s="7">
        <v>5.5E-2</v>
      </c>
      <c r="BR100" s="7">
        <v>5.5E-2</v>
      </c>
      <c r="BS100" s="7">
        <v>5.7000000000000002E-2</v>
      </c>
      <c r="BT100" s="7">
        <v>5.7000000000000002E-2</v>
      </c>
      <c r="BU100" s="7">
        <v>5.2999999999999999E-2</v>
      </c>
      <c r="BV100" s="7">
        <v>5.3999999999999999E-2</v>
      </c>
      <c r="BW100" s="7">
        <v>5.2999999999999999E-2</v>
      </c>
      <c r="BX100" s="7">
        <v>5.5E-2</v>
      </c>
      <c r="BY100" s="7">
        <v>0.29799999999999999</v>
      </c>
      <c r="BZ100" s="7">
        <v>0.314</v>
      </c>
      <c r="CA100" s="7">
        <v>0.30299999999999999</v>
      </c>
      <c r="CB100" s="7">
        <v>0.33</v>
      </c>
      <c r="CC100" s="7">
        <v>5.5E-2</v>
      </c>
      <c r="CD100" s="7">
        <v>5.3999999999999999E-2</v>
      </c>
      <c r="CE100" s="7">
        <v>5.2999999999999999E-2</v>
      </c>
      <c r="CF100" s="7">
        <v>5.2999999999999999E-2</v>
      </c>
      <c r="CG100" s="7">
        <v>5.5E-2</v>
      </c>
      <c r="CH100" s="7">
        <v>5.2999999999999999E-2</v>
      </c>
      <c r="CI100" s="7">
        <v>5.2999999999999999E-2</v>
      </c>
      <c r="CJ100" s="7">
        <v>5.3999999999999999E-2</v>
      </c>
      <c r="CK100" s="7">
        <v>0.20100000000000001</v>
      </c>
      <c r="CL100" s="7">
        <v>0.19600000000000001</v>
      </c>
      <c r="CM100" s="7">
        <v>0.188</v>
      </c>
      <c r="CN100" s="7">
        <v>0.2</v>
      </c>
      <c r="CO100" s="7">
        <v>5.8000000000000003E-2</v>
      </c>
      <c r="CP100" s="7">
        <v>5.3999999999999999E-2</v>
      </c>
      <c r="CQ100" s="7">
        <v>5.2999999999999999E-2</v>
      </c>
      <c r="CR100" s="7">
        <v>5.8000000000000003E-2</v>
      </c>
      <c r="CS100" s="7">
        <v>6.4000000000000001E-2</v>
      </c>
      <c r="CT100" s="7">
        <v>5.3999999999999999E-2</v>
      </c>
      <c r="CU100" s="7">
        <v>5.2999999999999999E-2</v>
      </c>
    </row>
    <row r="102" spans="1:99" ht="14" x14ac:dyDescent="0.15">
      <c r="A102" s="3" t="s">
        <v>127</v>
      </c>
      <c r="B102" s="4"/>
    </row>
    <row r="104" spans="1:99" x14ac:dyDescent="0.15">
      <c r="B104" s="8"/>
      <c r="C104" s="5">
        <v>1</v>
      </c>
      <c r="D104" s="5">
        <v>2</v>
      </c>
      <c r="E104" s="5">
        <v>3</v>
      </c>
      <c r="F104" s="5">
        <v>4</v>
      </c>
      <c r="G104" s="5">
        <v>5</v>
      </c>
      <c r="H104" s="5">
        <v>6</v>
      </c>
      <c r="I104" s="5">
        <v>7</v>
      </c>
      <c r="J104" s="5">
        <v>8</v>
      </c>
      <c r="K104" s="5">
        <v>9</v>
      </c>
      <c r="L104" s="5">
        <v>10</v>
      </c>
      <c r="M104" s="5">
        <v>11</v>
      </c>
      <c r="N104" s="5">
        <v>12</v>
      </c>
    </row>
    <row r="105" spans="1:99" x14ac:dyDescent="0.15">
      <c r="B105" s="39" t="s">
        <v>128</v>
      </c>
      <c r="C105" s="9">
        <v>0.39700000000000002</v>
      </c>
      <c r="D105" s="9">
        <v>20.155999999999999</v>
      </c>
      <c r="E105" s="9">
        <v>14.583</v>
      </c>
      <c r="F105" s="9">
        <v>18.305</v>
      </c>
      <c r="G105" s="9">
        <v>17.064</v>
      </c>
      <c r="H105" s="9">
        <v>3.1E-2</v>
      </c>
      <c r="I105" s="9">
        <v>3.1E-2</v>
      </c>
      <c r="J105" s="9">
        <v>-4.1000000000000002E-2</v>
      </c>
      <c r="K105" s="9">
        <v>0.02</v>
      </c>
      <c r="L105" s="9">
        <v>4.1000000000000002E-2</v>
      </c>
      <c r="M105" s="9">
        <v>3.1E-2</v>
      </c>
      <c r="N105" s="9">
        <v>0.35599999999999998</v>
      </c>
      <c r="O105" s="10" t="s">
        <v>129</v>
      </c>
    </row>
    <row r="106" spans="1:99" ht="24" x14ac:dyDescent="0.15">
      <c r="B106" s="40"/>
      <c r="C106" s="11">
        <v>0.78700000000000003</v>
      </c>
      <c r="D106" s="11">
        <v>0.998</v>
      </c>
      <c r="E106" s="11">
        <v>1</v>
      </c>
      <c r="F106" s="11">
        <v>1</v>
      </c>
      <c r="G106" s="11">
        <v>1</v>
      </c>
      <c r="H106" s="11">
        <v>0.75</v>
      </c>
      <c r="I106" s="11">
        <v>0.75</v>
      </c>
      <c r="J106" s="11">
        <v>0.8</v>
      </c>
      <c r="K106" s="11">
        <v>0.5</v>
      </c>
      <c r="L106" s="11">
        <v>0.57099999999999995</v>
      </c>
      <c r="M106" s="11">
        <v>0.75</v>
      </c>
      <c r="N106" s="11">
        <v>0.48499999999999999</v>
      </c>
      <c r="O106" s="10" t="s">
        <v>130</v>
      </c>
    </row>
    <row r="107" spans="1:99" ht="24" x14ac:dyDescent="0.15">
      <c r="B107" s="40"/>
      <c r="C107" s="12">
        <v>2.8935185185185188E-3</v>
      </c>
      <c r="D107" s="12">
        <v>3.5671296296296298E-2</v>
      </c>
      <c r="E107" s="12">
        <v>1.5277777777777779E-3</v>
      </c>
      <c r="F107" s="12">
        <v>1.5277777777777779E-3</v>
      </c>
      <c r="G107" s="12">
        <v>1.5277777777777779E-3</v>
      </c>
      <c r="H107" s="12">
        <v>2.3379629629629629E-2</v>
      </c>
      <c r="I107" s="12">
        <v>1.1770833333333333E-2</v>
      </c>
      <c r="J107" s="12">
        <v>8.3564814814814804E-3</v>
      </c>
      <c r="K107" s="12">
        <v>1.9282407407407408E-2</v>
      </c>
      <c r="L107" s="12">
        <v>1.9282407407407408E-2</v>
      </c>
      <c r="M107" s="12">
        <v>2.9525462962962962E-2</v>
      </c>
      <c r="N107" s="12">
        <v>1.5277777777777779E-3</v>
      </c>
      <c r="O107" s="10" t="s">
        <v>131</v>
      </c>
    </row>
    <row r="108" spans="1:99" ht="14" x14ac:dyDescent="0.15">
      <c r="B108" s="41"/>
      <c r="C108" s="13">
        <v>1.9444444444444442E-3</v>
      </c>
      <c r="D108" s="13">
        <v>6.5509259259259262E-3</v>
      </c>
      <c r="E108" s="14" t="s">
        <v>132</v>
      </c>
      <c r="F108" s="14" t="s">
        <v>132</v>
      </c>
      <c r="G108" s="14" t="s">
        <v>132</v>
      </c>
      <c r="H108" s="13">
        <v>2.4293981481481482E-2</v>
      </c>
      <c r="I108" s="13">
        <v>1.0856481481481481E-2</v>
      </c>
      <c r="J108" s="13">
        <v>8.3564814814814804E-3</v>
      </c>
      <c r="K108" s="13">
        <v>1.6550925925925924E-2</v>
      </c>
      <c r="L108" s="13">
        <v>1.7916666666666668E-2</v>
      </c>
      <c r="M108" s="13">
        <v>3.0439814814814819E-2</v>
      </c>
      <c r="N108" s="14" t="s">
        <v>132</v>
      </c>
      <c r="O108" s="10" t="s">
        <v>133</v>
      </c>
    </row>
    <row r="109" spans="1:99" x14ac:dyDescent="0.15">
      <c r="B109" s="39" t="s">
        <v>134</v>
      </c>
      <c r="C109" s="9">
        <v>-3.1E-2</v>
      </c>
      <c r="D109" s="9">
        <v>17.98</v>
      </c>
      <c r="E109" s="9">
        <v>18.692</v>
      </c>
      <c r="F109" s="9">
        <v>17.196999999999999</v>
      </c>
      <c r="G109" s="9">
        <v>16.088000000000001</v>
      </c>
      <c r="H109" s="9">
        <v>0.214</v>
      </c>
      <c r="I109" s="9">
        <v>-3.1E-2</v>
      </c>
      <c r="J109" s="9">
        <v>6.0999999999999999E-2</v>
      </c>
      <c r="K109" s="9">
        <v>3.1E-2</v>
      </c>
      <c r="L109" s="9">
        <v>-3.1E-2</v>
      </c>
      <c r="M109" s="9">
        <v>3.1E-2</v>
      </c>
      <c r="N109" s="9">
        <v>3.1E-2</v>
      </c>
      <c r="O109" s="10" t="s">
        <v>129</v>
      </c>
    </row>
    <row r="110" spans="1:99" ht="24" x14ac:dyDescent="0.15">
      <c r="B110" s="40"/>
      <c r="C110" s="11">
        <v>0.75</v>
      </c>
      <c r="D110" s="11">
        <v>1</v>
      </c>
      <c r="E110" s="11">
        <v>0.999</v>
      </c>
      <c r="F110" s="11">
        <v>1</v>
      </c>
      <c r="G110" s="11">
        <v>0.999</v>
      </c>
      <c r="H110" s="11">
        <v>0.75</v>
      </c>
      <c r="I110" s="11">
        <v>0.75</v>
      </c>
      <c r="J110" s="11">
        <v>0.75</v>
      </c>
      <c r="K110" s="11">
        <v>0.45</v>
      </c>
      <c r="L110" s="11">
        <v>0.75</v>
      </c>
      <c r="M110" s="11">
        <v>0.75</v>
      </c>
      <c r="N110" s="11">
        <v>0.75</v>
      </c>
      <c r="O110" s="10" t="s">
        <v>130</v>
      </c>
    </row>
    <row r="111" spans="1:99" ht="24" x14ac:dyDescent="0.15">
      <c r="B111" s="40"/>
      <c r="C111" s="12">
        <v>1.7916666666666668E-2</v>
      </c>
      <c r="D111" s="12">
        <v>2.2106481481481478E-3</v>
      </c>
      <c r="E111" s="12">
        <v>1.5277777777777779E-3</v>
      </c>
      <c r="F111" s="12">
        <v>1.5277777777777779E-3</v>
      </c>
      <c r="G111" s="12">
        <v>1.5277777777777779E-3</v>
      </c>
      <c r="H111" s="12">
        <v>1.0405092592592593E-2</v>
      </c>
      <c r="I111" s="12">
        <v>4.5914351851851852E-2</v>
      </c>
      <c r="J111" s="12">
        <v>1.2453703703703703E-2</v>
      </c>
      <c r="K111" s="12">
        <v>2.9525462962962962E-2</v>
      </c>
      <c r="L111" s="12">
        <v>4.5231481481481484E-2</v>
      </c>
      <c r="M111" s="12">
        <v>3.9768518518518516E-2</v>
      </c>
      <c r="N111" s="12">
        <v>1.996527777777778E-2</v>
      </c>
      <c r="O111" s="10" t="s">
        <v>131</v>
      </c>
    </row>
    <row r="112" spans="1:99" ht="14" x14ac:dyDescent="0.15">
      <c r="B112" s="41"/>
      <c r="C112" s="13">
        <v>1.7002314814814814E-2</v>
      </c>
      <c r="D112" s="14" t="s">
        <v>132</v>
      </c>
      <c r="E112" s="14" t="s">
        <v>132</v>
      </c>
      <c r="F112" s="14" t="s">
        <v>132</v>
      </c>
      <c r="G112" s="14" t="s">
        <v>132</v>
      </c>
      <c r="H112" s="13">
        <v>1.0995370370370371E-2</v>
      </c>
      <c r="I112" s="13">
        <v>4.6828703703703706E-2</v>
      </c>
      <c r="J112" s="13">
        <v>1.2222222222222223E-2</v>
      </c>
      <c r="K112" s="13">
        <v>2.7245370370370368E-2</v>
      </c>
      <c r="L112" s="13">
        <v>4.6597222222222227E-2</v>
      </c>
      <c r="M112" s="13">
        <v>4.0682870370370376E-2</v>
      </c>
      <c r="N112" s="13">
        <v>1.8599537037037036E-2</v>
      </c>
      <c r="O112" s="10" t="s">
        <v>133</v>
      </c>
    </row>
    <row r="113" spans="2:15" x14ac:dyDescent="0.15">
      <c r="B113" s="39" t="s">
        <v>135</v>
      </c>
      <c r="C113" s="9">
        <v>3.1E-2</v>
      </c>
      <c r="D113" s="9">
        <v>17.501999999999999</v>
      </c>
      <c r="E113" s="9">
        <v>16.983000000000001</v>
      </c>
      <c r="F113" s="9">
        <v>15.946</v>
      </c>
      <c r="G113" s="9">
        <v>20.359000000000002</v>
      </c>
      <c r="H113" s="9">
        <v>-5.0999999999999997E-2</v>
      </c>
      <c r="I113" s="9">
        <v>1.841</v>
      </c>
      <c r="J113" s="9">
        <v>1.9319999999999999</v>
      </c>
      <c r="K113" s="9">
        <v>9.1999999999999998E-2</v>
      </c>
      <c r="L113" s="9">
        <v>4.1000000000000002E-2</v>
      </c>
      <c r="M113" s="9">
        <v>7.0999999999999994E-2</v>
      </c>
      <c r="N113" s="9">
        <v>-3.1E-2</v>
      </c>
      <c r="O113" s="10" t="s">
        <v>129</v>
      </c>
    </row>
    <row r="114" spans="2:15" ht="24" x14ac:dyDescent="0.15">
      <c r="B114" s="40"/>
      <c r="C114" s="11">
        <v>0.75</v>
      </c>
      <c r="D114" s="11">
        <v>1</v>
      </c>
      <c r="E114" s="11">
        <v>0.999</v>
      </c>
      <c r="F114" s="11">
        <v>1</v>
      </c>
      <c r="G114" s="11">
        <v>1</v>
      </c>
      <c r="H114" s="11">
        <v>0.625</v>
      </c>
      <c r="I114" s="11">
        <v>0.5</v>
      </c>
      <c r="J114" s="11">
        <v>0.69799999999999995</v>
      </c>
      <c r="K114" s="11">
        <v>0.43099999999999999</v>
      </c>
      <c r="L114" s="11">
        <v>0.57099999999999995</v>
      </c>
      <c r="M114" s="11">
        <v>0.94199999999999995</v>
      </c>
      <c r="N114" s="11">
        <v>0.75</v>
      </c>
      <c r="O114" s="10" t="s">
        <v>130</v>
      </c>
    </row>
    <row r="115" spans="2:15" ht="24" x14ac:dyDescent="0.15">
      <c r="B115" s="40"/>
      <c r="C115" s="12">
        <v>3.6354166666666667E-2</v>
      </c>
      <c r="D115" s="12">
        <v>1.5277777777777779E-3</v>
      </c>
      <c r="E115" s="12">
        <v>1.5277777777777779E-3</v>
      </c>
      <c r="F115" s="12">
        <v>1.5277777777777779E-3</v>
      </c>
      <c r="G115" s="12">
        <v>1.5277777777777779E-3</v>
      </c>
      <c r="H115" s="12">
        <v>1.9282407407407408E-2</v>
      </c>
      <c r="I115" s="12">
        <v>1.5277777777777779E-3</v>
      </c>
      <c r="J115" s="12">
        <v>2.2106481481481478E-3</v>
      </c>
      <c r="K115" s="12">
        <v>1.5277777777777779E-3</v>
      </c>
      <c r="L115" s="12">
        <v>1.3136574074074077E-2</v>
      </c>
      <c r="M115" s="12">
        <v>1.5277777777777779E-3</v>
      </c>
      <c r="N115" s="12">
        <v>3.3622685185185179E-2</v>
      </c>
      <c r="O115" s="10" t="s">
        <v>131</v>
      </c>
    </row>
    <row r="116" spans="2:15" ht="14" x14ac:dyDescent="0.15">
      <c r="B116" s="41"/>
      <c r="C116" s="13">
        <v>3.7268518518518513E-2</v>
      </c>
      <c r="D116" s="14" t="s">
        <v>132</v>
      </c>
      <c r="E116" s="14" t="s">
        <v>132</v>
      </c>
      <c r="F116" s="14" t="s">
        <v>132</v>
      </c>
      <c r="G116" s="14" t="s">
        <v>132</v>
      </c>
      <c r="H116" s="13">
        <v>1.7916666666666668E-2</v>
      </c>
      <c r="I116" s="14" t="s">
        <v>132</v>
      </c>
      <c r="J116" s="13">
        <v>1.25E-3</v>
      </c>
      <c r="K116" s="14" t="s">
        <v>132</v>
      </c>
      <c r="L116" s="13">
        <v>1.1770833333333333E-2</v>
      </c>
      <c r="M116" s="14" t="s">
        <v>132</v>
      </c>
      <c r="N116" s="13">
        <v>3.2708333333333332E-2</v>
      </c>
      <c r="O116" s="10" t="s">
        <v>133</v>
      </c>
    </row>
    <row r="117" spans="2:15" x14ac:dyDescent="0.15">
      <c r="B117" s="39" t="s">
        <v>136</v>
      </c>
      <c r="C117" s="9">
        <v>-5.0999999999999997E-2</v>
      </c>
      <c r="D117" s="9">
        <v>16.922000000000001</v>
      </c>
      <c r="E117" s="9">
        <v>17.114999999999998</v>
      </c>
      <c r="F117" s="9">
        <v>15.712</v>
      </c>
      <c r="G117" s="9">
        <v>19.058</v>
      </c>
      <c r="H117" s="9">
        <v>-3.1E-2</v>
      </c>
      <c r="I117" s="9">
        <v>0.02</v>
      </c>
      <c r="J117" s="9">
        <v>-6.0999999999999999E-2</v>
      </c>
      <c r="K117" s="9">
        <v>-3.1E-2</v>
      </c>
      <c r="L117" s="9">
        <v>7.0999999999999994E-2</v>
      </c>
      <c r="M117" s="9">
        <v>8.1000000000000003E-2</v>
      </c>
      <c r="N117" s="9">
        <v>-5.0999999999999997E-2</v>
      </c>
      <c r="O117" s="10" t="s">
        <v>129</v>
      </c>
    </row>
    <row r="118" spans="2:15" ht="24" x14ac:dyDescent="0.15">
      <c r="B118" s="40"/>
      <c r="C118" s="11">
        <v>0.89300000000000002</v>
      </c>
      <c r="D118" s="11">
        <v>1</v>
      </c>
      <c r="E118" s="11">
        <v>1</v>
      </c>
      <c r="F118" s="11">
        <v>0.999</v>
      </c>
      <c r="G118" s="11">
        <v>1</v>
      </c>
      <c r="H118" s="11">
        <v>0.75</v>
      </c>
      <c r="I118" s="11">
        <v>0.5</v>
      </c>
      <c r="J118" s="11">
        <v>0.9</v>
      </c>
      <c r="K118" s="11">
        <v>0.75</v>
      </c>
      <c r="L118" s="11">
        <v>0.61199999999999999</v>
      </c>
      <c r="M118" s="11">
        <v>0.94099999999999995</v>
      </c>
      <c r="N118" s="11">
        <v>0.78100000000000003</v>
      </c>
      <c r="O118" s="10" t="s">
        <v>130</v>
      </c>
    </row>
    <row r="119" spans="2:15" ht="24" x14ac:dyDescent="0.15">
      <c r="B119" s="40"/>
      <c r="C119" s="12">
        <v>1.7916666666666668E-2</v>
      </c>
      <c r="D119" s="12">
        <v>1.5277777777777779E-3</v>
      </c>
      <c r="E119" s="12">
        <v>1.5277777777777779E-3</v>
      </c>
      <c r="F119" s="12">
        <v>1.5277777777777779E-3</v>
      </c>
      <c r="G119" s="12">
        <v>1.5277777777777779E-3</v>
      </c>
      <c r="H119" s="12">
        <v>4.2592592592592595E-3</v>
      </c>
      <c r="I119" s="12">
        <v>1.7233796296296296E-2</v>
      </c>
      <c r="J119" s="12">
        <v>9.7222222222222224E-3</v>
      </c>
      <c r="K119" s="12">
        <v>1.0405092592592593E-2</v>
      </c>
      <c r="L119" s="12">
        <v>2.269675925925926E-2</v>
      </c>
      <c r="M119" s="12">
        <v>4.1134259259259259E-2</v>
      </c>
      <c r="N119" s="12">
        <v>4.6597222222222227E-2</v>
      </c>
      <c r="O119" s="10" t="s">
        <v>131</v>
      </c>
    </row>
    <row r="120" spans="2:15" ht="14" x14ac:dyDescent="0.15">
      <c r="B120" s="41"/>
      <c r="C120" s="13">
        <v>1.7638888888888888E-2</v>
      </c>
      <c r="D120" s="14" t="s">
        <v>132</v>
      </c>
      <c r="E120" s="14" t="s">
        <v>132</v>
      </c>
      <c r="F120" s="14" t="s">
        <v>132</v>
      </c>
      <c r="G120" s="14" t="s">
        <v>132</v>
      </c>
      <c r="H120" s="13">
        <v>3.3449074074074071E-3</v>
      </c>
      <c r="I120" s="13">
        <v>1.7916666666666668E-2</v>
      </c>
      <c r="J120" s="13">
        <v>9.7222222222222224E-3</v>
      </c>
      <c r="K120" s="13">
        <v>6.7592592592592591E-3</v>
      </c>
      <c r="L120" s="13">
        <v>2.269675925925926E-2</v>
      </c>
      <c r="M120" s="13">
        <v>3.75462962962963E-2</v>
      </c>
      <c r="N120" s="14" t="s">
        <v>132</v>
      </c>
      <c r="O120" s="10" t="s">
        <v>133</v>
      </c>
    </row>
    <row r="121" spans="2:15" x14ac:dyDescent="0.15">
      <c r="B121" s="39" t="s">
        <v>137</v>
      </c>
      <c r="C121" s="9">
        <v>-6.0999999999999999E-2</v>
      </c>
      <c r="D121" s="9">
        <v>15.295</v>
      </c>
      <c r="E121" s="9">
        <v>14.715</v>
      </c>
      <c r="F121" s="9">
        <v>13.433999999999999</v>
      </c>
      <c r="G121" s="9">
        <v>14.207000000000001</v>
      </c>
      <c r="H121" s="9">
        <v>-0.16300000000000001</v>
      </c>
      <c r="I121" s="9">
        <v>-6.0999999999999999E-2</v>
      </c>
      <c r="J121" s="9">
        <v>-0.112</v>
      </c>
      <c r="K121" s="9">
        <v>-8.1000000000000003E-2</v>
      </c>
      <c r="L121" s="9">
        <v>-5.0999999999999997E-2</v>
      </c>
      <c r="M121" s="9">
        <v>-5.0999999999999997E-2</v>
      </c>
      <c r="N121" s="9">
        <v>-3.1E-2</v>
      </c>
      <c r="O121" s="10" t="s">
        <v>129</v>
      </c>
    </row>
    <row r="122" spans="2:15" ht="24" x14ac:dyDescent="0.15">
      <c r="B122" s="40"/>
      <c r="C122" s="11">
        <v>0.75</v>
      </c>
      <c r="D122" s="11">
        <v>1</v>
      </c>
      <c r="E122" s="11">
        <v>1</v>
      </c>
      <c r="F122" s="11">
        <v>1</v>
      </c>
      <c r="G122" s="11">
        <v>1</v>
      </c>
      <c r="H122" s="11">
        <v>0.8</v>
      </c>
      <c r="I122" s="11">
        <v>0.75</v>
      </c>
      <c r="J122" s="11">
        <v>0.86399999999999999</v>
      </c>
      <c r="K122" s="11">
        <v>0.8</v>
      </c>
      <c r="L122" s="11">
        <v>0.89300000000000002</v>
      </c>
      <c r="M122" s="11">
        <v>0.89300000000000002</v>
      </c>
      <c r="N122" s="11">
        <v>0.75</v>
      </c>
      <c r="O122" s="10" t="s">
        <v>130</v>
      </c>
    </row>
    <row r="123" spans="2:15" ht="24" x14ac:dyDescent="0.15">
      <c r="B123" s="40"/>
      <c r="C123" s="12">
        <v>1.7916666666666668E-2</v>
      </c>
      <c r="D123" s="12">
        <v>1.5277777777777779E-3</v>
      </c>
      <c r="E123" s="12">
        <v>1.5277777777777779E-3</v>
      </c>
      <c r="F123" s="12">
        <v>1.5277777777777779E-3</v>
      </c>
      <c r="G123" s="12">
        <v>1.5277777777777779E-3</v>
      </c>
      <c r="H123" s="12">
        <v>1.7916666666666668E-2</v>
      </c>
      <c r="I123" s="12">
        <v>1.7916666666666668E-2</v>
      </c>
      <c r="J123" s="12">
        <v>1.7916666666666668E-2</v>
      </c>
      <c r="K123" s="12">
        <v>3.5763888888888894E-3</v>
      </c>
      <c r="L123" s="12">
        <v>1.7916666666666668E-2</v>
      </c>
      <c r="M123" s="12">
        <v>9.7222222222222224E-3</v>
      </c>
      <c r="N123" s="12">
        <v>1.7916666666666668E-2</v>
      </c>
      <c r="O123" s="10" t="s">
        <v>131</v>
      </c>
    </row>
    <row r="124" spans="2:15" ht="14" x14ac:dyDescent="0.15">
      <c r="B124" s="41"/>
      <c r="C124" s="13">
        <v>1.5868055555555555E-2</v>
      </c>
      <c r="D124" s="14" t="s">
        <v>132</v>
      </c>
      <c r="E124" s="14" t="s">
        <v>132</v>
      </c>
      <c r="F124" s="14" t="s">
        <v>132</v>
      </c>
      <c r="G124" s="13">
        <v>1.6203703703703703E-4</v>
      </c>
      <c r="H124" s="13">
        <v>1.0659722222222221E-2</v>
      </c>
      <c r="I124" s="13">
        <v>1.1319444444444444E-2</v>
      </c>
      <c r="J124" s="13">
        <v>1.1087962962962964E-2</v>
      </c>
      <c r="K124" s="13">
        <v>1.6203703703703703E-4</v>
      </c>
      <c r="L124" s="13">
        <v>1.0810185185185185E-2</v>
      </c>
      <c r="M124" s="13">
        <v>7.2685185185185188E-3</v>
      </c>
      <c r="N124" s="13">
        <v>1.7002314814814814E-2</v>
      </c>
      <c r="O124" s="10" t="s">
        <v>133</v>
      </c>
    </row>
    <row r="125" spans="2:15" x14ac:dyDescent="0.15">
      <c r="B125" s="39" t="s">
        <v>138</v>
      </c>
      <c r="C125" s="9">
        <v>-7.0999999999999994E-2</v>
      </c>
      <c r="D125" s="9">
        <v>8.8070000000000004</v>
      </c>
      <c r="E125" s="9">
        <v>9.6199999999999992</v>
      </c>
      <c r="F125" s="9">
        <v>8.5730000000000004</v>
      </c>
      <c r="G125" s="9">
        <v>7.6779999999999999</v>
      </c>
      <c r="H125" s="9">
        <v>-3.1E-2</v>
      </c>
      <c r="I125" s="9">
        <v>-6.0999999999999999E-2</v>
      </c>
      <c r="J125" s="9">
        <v>8.1000000000000003E-2</v>
      </c>
      <c r="K125" s="9">
        <v>5.0999999999999997E-2</v>
      </c>
      <c r="L125" s="9">
        <v>-4.1000000000000002E-2</v>
      </c>
      <c r="M125" s="9">
        <v>5.0999999999999997E-2</v>
      </c>
      <c r="N125" s="9">
        <v>-4.1000000000000002E-2</v>
      </c>
      <c r="O125" s="10" t="s">
        <v>129</v>
      </c>
    </row>
    <row r="126" spans="2:15" ht="24" x14ac:dyDescent="0.15">
      <c r="B126" s="40"/>
      <c r="C126" s="11">
        <v>0.61299999999999999</v>
      </c>
      <c r="D126" s="11">
        <v>1</v>
      </c>
      <c r="E126" s="11">
        <v>1</v>
      </c>
      <c r="F126" s="11">
        <v>1</v>
      </c>
      <c r="G126" s="11">
        <v>1</v>
      </c>
      <c r="H126" s="11">
        <v>0.45</v>
      </c>
      <c r="I126" s="11">
        <v>0.9</v>
      </c>
      <c r="J126" s="11">
        <v>0.94099999999999995</v>
      </c>
      <c r="K126" s="11">
        <v>0.89300000000000002</v>
      </c>
      <c r="L126" s="11">
        <v>0.8</v>
      </c>
      <c r="M126" s="11">
        <v>0.78100000000000003</v>
      </c>
      <c r="N126" s="11">
        <v>0.8</v>
      </c>
      <c r="O126" s="10" t="s">
        <v>130</v>
      </c>
    </row>
    <row r="127" spans="2:15" ht="24" x14ac:dyDescent="0.15">
      <c r="B127" s="40"/>
      <c r="C127" s="12">
        <v>1.7916666666666668E-2</v>
      </c>
      <c r="D127" s="12">
        <v>1.5277777777777779E-3</v>
      </c>
      <c r="E127" s="12">
        <v>1.5277777777777779E-3</v>
      </c>
      <c r="F127" s="12">
        <v>2.8935185185185188E-3</v>
      </c>
      <c r="G127" s="12">
        <v>2.2106481481481478E-3</v>
      </c>
      <c r="H127" s="12">
        <v>4.5914351851851852E-2</v>
      </c>
      <c r="I127" s="12">
        <v>1.7916666666666668E-2</v>
      </c>
      <c r="J127" s="12">
        <v>7.6736111111111111E-3</v>
      </c>
      <c r="K127" s="12">
        <v>1.996527777777778E-2</v>
      </c>
      <c r="L127" s="12">
        <v>1.7916666666666668E-2</v>
      </c>
      <c r="M127" s="12">
        <v>2.9525462962962962E-2</v>
      </c>
      <c r="N127" s="12">
        <v>8.3564814814814804E-3</v>
      </c>
      <c r="O127" s="10" t="s">
        <v>131</v>
      </c>
    </row>
    <row r="128" spans="2:15" ht="14" x14ac:dyDescent="0.15">
      <c r="B128" s="41"/>
      <c r="C128" s="13">
        <v>1.6944444444444443E-2</v>
      </c>
      <c r="D128" s="13">
        <v>1.8518518518518518E-4</v>
      </c>
      <c r="E128" s="14" t="s">
        <v>132</v>
      </c>
      <c r="F128" s="13">
        <v>1.7361111111111112E-4</v>
      </c>
      <c r="G128" s="13">
        <v>1.8518518518518518E-4</v>
      </c>
      <c r="H128" s="13">
        <v>4.8194444444444449E-2</v>
      </c>
      <c r="I128" s="13">
        <v>1.9050925925925926E-2</v>
      </c>
      <c r="J128" s="13">
        <v>6.6550925925925935E-3</v>
      </c>
      <c r="K128" s="13">
        <v>1.96875E-2</v>
      </c>
      <c r="L128" s="13">
        <v>1.621527777777778E-2</v>
      </c>
      <c r="M128" s="13">
        <v>2.7337962962962963E-2</v>
      </c>
      <c r="N128" s="13">
        <v>8.3564814814814804E-3</v>
      </c>
      <c r="O128" s="10" t="s">
        <v>133</v>
      </c>
    </row>
    <row r="129" spans="2:15" x14ac:dyDescent="0.15">
      <c r="B129" s="39" t="s">
        <v>139</v>
      </c>
      <c r="C129" s="9">
        <v>-6.0999999999999999E-2</v>
      </c>
      <c r="D129" s="9">
        <v>5.8470000000000004</v>
      </c>
      <c r="E129" s="9">
        <v>6.3559999999999999</v>
      </c>
      <c r="F129" s="9">
        <v>6.1630000000000003</v>
      </c>
      <c r="G129" s="9">
        <v>7.3630000000000004</v>
      </c>
      <c r="H129" s="9">
        <v>-0.122</v>
      </c>
      <c r="I129" s="9">
        <v>-8.1000000000000003E-2</v>
      </c>
      <c r="J129" s="9">
        <v>-7.0999999999999994E-2</v>
      </c>
      <c r="K129" s="9">
        <v>-3.1E-2</v>
      </c>
      <c r="L129" s="9">
        <v>-5.0999999999999997E-2</v>
      </c>
      <c r="M129" s="9">
        <v>-6.0999999999999999E-2</v>
      </c>
      <c r="N129" s="9">
        <v>4.1000000000000002E-2</v>
      </c>
      <c r="O129" s="10" t="s">
        <v>129</v>
      </c>
    </row>
    <row r="130" spans="2:15" ht="24" x14ac:dyDescent="0.15">
      <c r="B130" s="40"/>
      <c r="C130" s="11">
        <v>0.75</v>
      </c>
      <c r="D130" s="11">
        <v>1</v>
      </c>
      <c r="E130" s="11">
        <v>1</v>
      </c>
      <c r="F130" s="11">
        <v>1</v>
      </c>
      <c r="G130" s="11">
        <v>1</v>
      </c>
      <c r="H130" s="11">
        <v>0.85699999999999998</v>
      </c>
      <c r="I130" s="11">
        <v>0.8</v>
      </c>
      <c r="J130" s="11">
        <v>0.72099999999999997</v>
      </c>
      <c r="K130" s="11">
        <v>0.75</v>
      </c>
      <c r="L130" s="11">
        <v>0.89300000000000002</v>
      </c>
      <c r="M130" s="11">
        <v>0.75</v>
      </c>
      <c r="N130" s="11">
        <v>0.8</v>
      </c>
      <c r="O130" s="10" t="s">
        <v>130</v>
      </c>
    </row>
    <row r="131" spans="2:15" ht="24" x14ac:dyDescent="0.15">
      <c r="B131" s="40"/>
      <c r="C131" s="12">
        <v>1.7916666666666668E-2</v>
      </c>
      <c r="D131" s="12">
        <v>1.5277777777777779E-3</v>
      </c>
      <c r="E131" s="12">
        <v>1.5277777777777779E-3</v>
      </c>
      <c r="F131" s="12">
        <v>1.5277777777777779E-3</v>
      </c>
      <c r="G131" s="12">
        <v>1.5277777777777779E-3</v>
      </c>
      <c r="H131" s="12">
        <v>1.7916666666666668E-2</v>
      </c>
      <c r="I131" s="12">
        <v>1.7916666666666668E-2</v>
      </c>
      <c r="J131" s="12">
        <v>1.7233796296296296E-2</v>
      </c>
      <c r="K131" s="12">
        <v>3.4305555555555554E-2</v>
      </c>
      <c r="L131" s="12">
        <v>1.7916666666666668E-2</v>
      </c>
      <c r="M131" s="12">
        <v>1.7916666666666668E-2</v>
      </c>
      <c r="N131" s="12">
        <v>1.5277777777777779E-3</v>
      </c>
      <c r="O131" s="10" t="s">
        <v>131</v>
      </c>
    </row>
    <row r="132" spans="2:15" ht="14" x14ac:dyDescent="0.15">
      <c r="B132" s="41"/>
      <c r="C132" s="13">
        <v>1.9282407407407408E-2</v>
      </c>
      <c r="D132" s="14" t="s">
        <v>132</v>
      </c>
      <c r="E132" s="14" t="s">
        <v>132</v>
      </c>
      <c r="F132" s="13">
        <v>1.7361111111111112E-4</v>
      </c>
      <c r="G132" s="14" t="s">
        <v>132</v>
      </c>
      <c r="H132" s="13">
        <v>1.6898148148148148E-2</v>
      </c>
      <c r="I132" s="13">
        <v>1.621527777777778E-2</v>
      </c>
      <c r="J132" s="13">
        <v>1.6458333333333332E-2</v>
      </c>
      <c r="K132" s="13">
        <v>3.0659722222222224E-2</v>
      </c>
      <c r="L132" s="13">
        <v>1.6273148148148148E-2</v>
      </c>
      <c r="M132" s="13">
        <v>1.7002314814814814E-2</v>
      </c>
      <c r="N132" s="14" t="s">
        <v>132</v>
      </c>
      <c r="O132" s="10" t="s">
        <v>133</v>
      </c>
    </row>
    <row r="133" spans="2:15" x14ac:dyDescent="0.15">
      <c r="B133" s="39" t="s">
        <v>140</v>
      </c>
      <c r="C133" s="9">
        <v>-7.0999999999999994E-2</v>
      </c>
      <c r="D133" s="9">
        <v>3.9359999999999999</v>
      </c>
      <c r="E133" s="9">
        <v>3.7930000000000001</v>
      </c>
      <c r="F133" s="9">
        <v>3.488</v>
      </c>
      <c r="G133" s="9">
        <v>3.7730000000000001</v>
      </c>
      <c r="H133" s="9">
        <v>-4.1000000000000002E-2</v>
      </c>
      <c r="I133" s="9">
        <v>3.1E-2</v>
      </c>
      <c r="J133" s="9">
        <v>5.0999999999999997E-2</v>
      </c>
      <c r="K133" s="9">
        <v>-4.1000000000000002E-2</v>
      </c>
      <c r="L133" s="9">
        <v>-5.0999999999999997E-2</v>
      </c>
      <c r="M133" s="9">
        <v>-3.1E-2</v>
      </c>
      <c r="N133" s="9">
        <v>-3.1E-2</v>
      </c>
      <c r="O133" s="10" t="s">
        <v>129</v>
      </c>
    </row>
    <row r="134" spans="2:15" ht="24" x14ac:dyDescent="0.15">
      <c r="B134" s="40"/>
      <c r="C134" s="11">
        <v>0.61299999999999999</v>
      </c>
      <c r="D134" s="11">
        <v>1</v>
      </c>
      <c r="E134" s="11">
        <v>1</v>
      </c>
      <c r="F134" s="11">
        <v>1</v>
      </c>
      <c r="G134" s="11">
        <v>1</v>
      </c>
      <c r="H134" s="11">
        <v>0.8</v>
      </c>
      <c r="I134" s="11">
        <v>0.75</v>
      </c>
      <c r="J134" s="11">
        <v>0.89300000000000002</v>
      </c>
      <c r="K134" s="11">
        <v>0.8</v>
      </c>
      <c r="L134" s="11">
        <v>0.78100000000000003</v>
      </c>
      <c r="M134" s="11">
        <v>0.75</v>
      </c>
      <c r="N134" s="11">
        <v>0.75</v>
      </c>
      <c r="O134" s="10" t="s">
        <v>130</v>
      </c>
    </row>
    <row r="135" spans="2:15" ht="24" x14ac:dyDescent="0.15">
      <c r="B135" s="40"/>
      <c r="C135" s="12">
        <v>1.7916666666666668E-2</v>
      </c>
      <c r="D135" s="12">
        <v>1.5277777777777779E-3</v>
      </c>
      <c r="E135" s="12">
        <v>1.5277777777777779E-3</v>
      </c>
      <c r="F135" s="12">
        <v>1.5277777777777779E-3</v>
      </c>
      <c r="G135" s="12">
        <v>3.5763888888888894E-3</v>
      </c>
      <c r="H135" s="12">
        <v>8.3564814814814804E-3</v>
      </c>
      <c r="I135" s="12">
        <v>3.5671296296296298E-2</v>
      </c>
      <c r="J135" s="12">
        <v>3.5671296296296298E-2</v>
      </c>
      <c r="K135" s="12">
        <v>8.3564814814814804E-3</v>
      </c>
      <c r="L135" s="12">
        <v>1.7916666666666668E-2</v>
      </c>
      <c r="M135" s="12">
        <v>1.5185185185185185E-2</v>
      </c>
      <c r="N135" s="12">
        <v>2.884259259259259E-2</v>
      </c>
      <c r="O135" s="10" t="s">
        <v>131</v>
      </c>
    </row>
    <row r="136" spans="2:15" ht="14" x14ac:dyDescent="0.15">
      <c r="B136" s="41"/>
      <c r="C136" s="13">
        <v>1.7916666666666668E-2</v>
      </c>
      <c r="D136" s="13">
        <v>1.7361111111111112E-4</v>
      </c>
      <c r="E136" s="14" t="s">
        <v>132</v>
      </c>
      <c r="F136" s="13">
        <v>1.7361111111111112E-4</v>
      </c>
      <c r="G136" s="13">
        <v>1.6203703703703703E-4</v>
      </c>
      <c r="H136" s="13">
        <v>4.9421296296296288E-3</v>
      </c>
      <c r="I136" s="13">
        <v>3.9317129629629625E-2</v>
      </c>
      <c r="J136" s="13">
        <v>3.8124999999999999E-2</v>
      </c>
      <c r="K136" s="13">
        <v>6.6550925925925935E-3</v>
      </c>
      <c r="L136" s="13">
        <v>1.8460648148148146E-2</v>
      </c>
      <c r="M136" s="13">
        <v>1.6550925925925924E-2</v>
      </c>
      <c r="N136" s="13">
        <v>2.7476851851851853E-2</v>
      </c>
      <c r="O136" s="10" t="s">
        <v>133</v>
      </c>
    </row>
  </sheetData>
  <mergeCells count="8">
    <mergeCell ref="B129:B132"/>
    <mergeCell ref="B133:B136"/>
    <mergeCell ref="B105:B108"/>
    <mergeCell ref="B109:B112"/>
    <mergeCell ref="B113:B116"/>
    <mergeCell ref="B117:B120"/>
    <mergeCell ref="B121:B124"/>
    <mergeCell ref="B125:B128"/>
  </mergeCells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73426-A638-491C-ADB5-905927744EFC}">
  <dimension ref="B3:AH75"/>
  <sheetViews>
    <sheetView workbookViewId="0">
      <selection activeCell="B3" sqref="B3:AH75"/>
    </sheetView>
  </sheetViews>
  <sheetFormatPr baseColWidth="10" defaultColWidth="8.83203125" defaultRowHeight="13" x14ac:dyDescent="0.15"/>
  <cols>
    <col min="2" max="2" width="12" bestFit="1" customWidth="1"/>
  </cols>
  <sheetData>
    <row r="3" spans="2:34" x14ac:dyDescent="0.15">
      <c r="B3" s="16" t="s">
        <v>189</v>
      </c>
      <c r="C3" s="38" t="s">
        <v>141</v>
      </c>
      <c r="D3" s="38" t="s">
        <v>141</v>
      </c>
      <c r="E3" s="38" t="s">
        <v>141</v>
      </c>
      <c r="F3" s="38" t="s">
        <v>141</v>
      </c>
      <c r="G3" s="38" t="s">
        <v>142</v>
      </c>
      <c r="H3" s="38" t="s">
        <v>142</v>
      </c>
      <c r="I3" s="38" t="s">
        <v>142</v>
      </c>
      <c r="J3" s="38" t="s">
        <v>142</v>
      </c>
      <c r="K3" s="38" t="s">
        <v>143</v>
      </c>
      <c r="L3" s="38" t="s">
        <v>143</v>
      </c>
      <c r="M3" s="38" t="s">
        <v>143</v>
      </c>
      <c r="N3" s="38" t="s">
        <v>143</v>
      </c>
      <c r="O3" s="38" t="s">
        <v>144</v>
      </c>
      <c r="P3" s="38" t="s">
        <v>144</v>
      </c>
      <c r="Q3" s="38" t="s">
        <v>144</v>
      </c>
      <c r="R3" s="38" t="s">
        <v>144</v>
      </c>
      <c r="S3" s="38" t="s">
        <v>145</v>
      </c>
      <c r="T3" s="38" t="s">
        <v>145</v>
      </c>
      <c r="U3" s="38" t="s">
        <v>145</v>
      </c>
      <c r="V3" s="38" t="s">
        <v>145</v>
      </c>
      <c r="W3" s="38" t="s">
        <v>146</v>
      </c>
      <c r="X3" s="38" t="s">
        <v>146</v>
      </c>
      <c r="Y3" s="38" t="s">
        <v>146</v>
      </c>
      <c r="Z3" s="38" t="s">
        <v>146</v>
      </c>
      <c r="AA3" s="38" t="s">
        <v>147</v>
      </c>
      <c r="AB3" s="38" t="s">
        <v>147</v>
      </c>
      <c r="AC3" s="38" t="s">
        <v>147</v>
      </c>
      <c r="AD3" s="38" t="s">
        <v>147</v>
      </c>
      <c r="AE3" s="38" t="s">
        <v>148</v>
      </c>
      <c r="AF3" s="38" t="s">
        <v>148</v>
      </c>
      <c r="AG3" s="38" t="s">
        <v>148</v>
      </c>
      <c r="AH3" s="38" t="s">
        <v>148</v>
      </c>
    </row>
    <row r="4" spans="2:34" x14ac:dyDescent="0.15">
      <c r="B4">
        <v>0</v>
      </c>
      <c r="C4">
        <v>7.4999999999999997E-2</v>
      </c>
      <c r="D4">
        <v>7.2999999999999995E-2</v>
      </c>
      <c r="E4">
        <v>7.6999999999999999E-2</v>
      </c>
      <c r="F4">
        <v>7.8E-2</v>
      </c>
      <c r="G4">
        <v>7.3999999999999996E-2</v>
      </c>
      <c r="H4">
        <v>7.2999999999999995E-2</v>
      </c>
      <c r="I4">
        <v>7.0000000000000007E-2</v>
      </c>
      <c r="J4">
        <v>7.0999999999999994E-2</v>
      </c>
      <c r="K4">
        <v>6.8000000000000005E-2</v>
      </c>
      <c r="L4">
        <v>7.1999999999999995E-2</v>
      </c>
      <c r="M4">
        <v>6.9000000000000006E-2</v>
      </c>
      <c r="N4">
        <v>7.1999999999999995E-2</v>
      </c>
      <c r="O4">
        <v>6.2E-2</v>
      </c>
      <c r="P4">
        <v>6.4000000000000001E-2</v>
      </c>
      <c r="Q4">
        <v>6.2E-2</v>
      </c>
      <c r="R4">
        <v>6.5000000000000002E-2</v>
      </c>
      <c r="S4">
        <v>7.3999999999999996E-2</v>
      </c>
      <c r="T4">
        <v>7.0999999999999994E-2</v>
      </c>
      <c r="U4">
        <v>8.5999999999999993E-2</v>
      </c>
      <c r="V4">
        <v>0.08</v>
      </c>
      <c r="W4">
        <v>5.8999999999999997E-2</v>
      </c>
      <c r="X4">
        <v>0.05</v>
      </c>
      <c r="Y4">
        <v>4.9000000000000002E-2</v>
      </c>
      <c r="Z4">
        <v>4.9000000000000002E-2</v>
      </c>
      <c r="AA4">
        <v>4.5999999999999999E-2</v>
      </c>
      <c r="AB4">
        <v>0.05</v>
      </c>
      <c r="AC4">
        <v>4.4999999999999998E-2</v>
      </c>
      <c r="AD4">
        <v>4.4999999999999998E-2</v>
      </c>
      <c r="AE4">
        <v>4.1000000000000002E-2</v>
      </c>
      <c r="AF4">
        <v>4.2000000000000003E-2</v>
      </c>
      <c r="AG4">
        <v>0.04</v>
      </c>
      <c r="AH4">
        <v>4.1000000000000002E-2</v>
      </c>
    </row>
    <row r="5" spans="2:34" x14ac:dyDescent="0.15">
      <c r="B5">
        <f>B4+59/60</f>
        <v>0.98333333333333328</v>
      </c>
      <c r="C5">
        <v>9.0999999999999998E-2</v>
      </c>
      <c r="D5">
        <v>8.6999999999999994E-2</v>
      </c>
      <c r="E5">
        <v>9.5000000000000001E-2</v>
      </c>
      <c r="F5">
        <v>9.5000000000000001E-2</v>
      </c>
      <c r="G5">
        <v>9.1999999999999998E-2</v>
      </c>
      <c r="H5">
        <v>9.2999999999999999E-2</v>
      </c>
      <c r="I5">
        <v>8.7999999999999995E-2</v>
      </c>
      <c r="J5">
        <v>8.7999999999999995E-2</v>
      </c>
      <c r="K5">
        <v>8.5999999999999993E-2</v>
      </c>
      <c r="L5">
        <v>0.09</v>
      </c>
      <c r="M5">
        <v>8.5000000000000006E-2</v>
      </c>
      <c r="N5">
        <v>9.2999999999999999E-2</v>
      </c>
      <c r="O5">
        <v>0.08</v>
      </c>
      <c r="P5">
        <v>8.1000000000000003E-2</v>
      </c>
      <c r="Q5">
        <v>7.8E-2</v>
      </c>
      <c r="R5">
        <v>8.3000000000000004E-2</v>
      </c>
      <c r="S5">
        <v>8.8999999999999996E-2</v>
      </c>
      <c r="T5">
        <v>8.5000000000000006E-2</v>
      </c>
      <c r="U5">
        <v>0.1</v>
      </c>
      <c r="V5">
        <v>9.4E-2</v>
      </c>
      <c r="W5">
        <v>6.7000000000000004E-2</v>
      </c>
      <c r="X5">
        <v>0.06</v>
      </c>
      <c r="Y5">
        <v>5.7000000000000002E-2</v>
      </c>
      <c r="Z5">
        <v>5.6000000000000001E-2</v>
      </c>
      <c r="AA5">
        <v>5.1999999999999998E-2</v>
      </c>
      <c r="AB5">
        <v>5.6000000000000001E-2</v>
      </c>
      <c r="AC5">
        <v>0.05</v>
      </c>
      <c r="AD5">
        <v>5.1999999999999998E-2</v>
      </c>
      <c r="AE5">
        <v>4.3999999999999997E-2</v>
      </c>
      <c r="AF5">
        <v>4.5999999999999999E-2</v>
      </c>
      <c r="AG5">
        <v>4.2999999999999997E-2</v>
      </c>
      <c r="AH5">
        <v>4.3999999999999997E-2</v>
      </c>
    </row>
    <row r="6" spans="2:34" x14ac:dyDescent="0.15">
      <c r="B6">
        <f>B5+0.983333333</f>
        <v>1.9666666663333334</v>
      </c>
      <c r="C6">
        <v>0.109</v>
      </c>
      <c r="D6">
        <v>0.10199999999999999</v>
      </c>
      <c r="E6">
        <v>0.114</v>
      </c>
      <c r="F6">
        <v>0.112</v>
      </c>
      <c r="G6">
        <v>0.109</v>
      </c>
      <c r="H6">
        <v>0.111</v>
      </c>
      <c r="I6">
        <v>0.105</v>
      </c>
      <c r="J6">
        <v>0.104</v>
      </c>
      <c r="K6">
        <v>0.104</v>
      </c>
      <c r="L6">
        <v>0.107</v>
      </c>
      <c r="M6">
        <v>0.1</v>
      </c>
      <c r="N6">
        <v>0.113</v>
      </c>
      <c r="O6">
        <v>9.6000000000000002E-2</v>
      </c>
      <c r="P6">
        <v>9.8000000000000004E-2</v>
      </c>
      <c r="Q6">
        <v>9.4E-2</v>
      </c>
      <c r="R6">
        <v>0.10299999999999999</v>
      </c>
      <c r="S6">
        <v>0.105</v>
      </c>
      <c r="T6">
        <v>0.1</v>
      </c>
      <c r="U6">
        <v>0.113</v>
      </c>
      <c r="V6">
        <v>0.108</v>
      </c>
      <c r="W6">
        <v>7.5999999999999998E-2</v>
      </c>
      <c r="X6">
        <v>6.9000000000000006E-2</v>
      </c>
      <c r="Y6">
        <v>6.5000000000000002E-2</v>
      </c>
      <c r="Z6">
        <v>6.4000000000000001E-2</v>
      </c>
      <c r="AA6">
        <v>5.7000000000000002E-2</v>
      </c>
      <c r="AB6">
        <v>6.2E-2</v>
      </c>
      <c r="AC6">
        <v>5.7000000000000002E-2</v>
      </c>
      <c r="AD6">
        <v>0.06</v>
      </c>
      <c r="AE6">
        <v>4.8000000000000001E-2</v>
      </c>
      <c r="AF6">
        <v>4.9000000000000002E-2</v>
      </c>
      <c r="AG6">
        <v>4.5999999999999999E-2</v>
      </c>
      <c r="AH6">
        <v>4.8000000000000001E-2</v>
      </c>
    </row>
    <row r="7" spans="2:34" x14ac:dyDescent="0.15">
      <c r="B7">
        <f t="shared" ref="B7:B70" si="0">B6+0.983333333</f>
        <v>2.9499999993333335</v>
      </c>
      <c r="C7">
        <v>0.127</v>
      </c>
      <c r="D7">
        <v>0.11600000000000001</v>
      </c>
      <c r="E7">
        <v>0.13200000000000001</v>
      </c>
      <c r="F7">
        <v>0.129</v>
      </c>
      <c r="G7">
        <v>0.127</v>
      </c>
      <c r="H7">
        <v>0.129</v>
      </c>
      <c r="I7">
        <v>0.121</v>
      </c>
      <c r="J7">
        <v>0.11899999999999999</v>
      </c>
      <c r="K7">
        <v>0.121</v>
      </c>
      <c r="L7">
        <v>0.123</v>
      </c>
      <c r="M7">
        <v>0.11600000000000001</v>
      </c>
      <c r="N7">
        <v>0.13300000000000001</v>
      </c>
      <c r="O7">
        <v>0.113</v>
      </c>
      <c r="P7">
        <v>0.115</v>
      </c>
      <c r="Q7">
        <v>0.109</v>
      </c>
      <c r="R7">
        <v>0.121</v>
      </c>
      <c r="S7">
        <v>0.12</v>
      </c>
      <c r="T7">
        <v>0.114</v>
      </c>
      <c r="U7">
        <v>0.126</v>
      </c>
      <c r="V7">
        <v>0.122</v>
      </c>
      <c r="W7">
        <v>8.5000000000000006E-2</v>
      </c>
      <c r="X7">
        <v>7.9000000000000001E-2</v>
      </c>
      <c r="Y7">
        <v>7.3999999999999996E-2</v>
      </c>
      <c r="Z7">
        <v>7.0999999999999994E-2</v>
      </c>
      <c r="AA7">
        <v>6.3E-2</v>
      </c>
      <c r="AB7">
        <v>6.9000000000000006E-2</v>
      </c>
      <c r="AC7">
        <v>6.3E-2</v>
      </c>
      <c r="AD7">
        <v>6.7000000000000004E-2</v>
      </c>
      <c r="AE7">
        <v>5.1999999999999998E-2</v>
      </c>
      <c r="AF7">
        <v>5.2999999999999999E-2</v>
      </c>
      <c r="AG7">
        <v>0.05</v>
      </c>
      <c r="AH7">
        <v>5.1999999999999998E-2</v>
      </c>
    </row>
    <row r="8" spans="2:34" x14ac:dyDescent="0.15">
      <c r="B8">
        <f t="shared" si="0"/>
        <v>3.9333333323333335</v>
      </c>
      <c r="C8">
        <v>0.14499999999999999</v>
      </c>
      <c r="D8">
        <v>0.13</v>
      </c>
      <c r="E8">
        <v>0.14899999999999999</v>
      </c>
      <c r="F8">
        <v>0.14499999999999999</v>
      </c>
      <c r="G8">
        <v>0.14399999999999999</v>
      </c>
      <c r="H8">
        <v>0.14699999999999999</v>
      </c>
      <c r="I8">
        <v>0.13800000000000001</v>
      </c>
      <c r="J8">
        <v>0.13500000000000001</v>
      </c>
      <c r="K8">
        <v>0.13700000000000001</v>
      </c>
      <c r="L8">
        <v>0.13900000000000001</v>
      </c>
      <c r="M8">
        <v>0.13200000000000001</v>
      </c>
      <c r="N8">
        <v>0.153</v>
      </c>
      <c r="O8">
        <v>0.129</v>
      </c>
      <c r="P8">
        <v>0.13100000000000001</v>
      </c>
      <c r="Q8">
        <v>0.123</v>
      </c>
      <c r="R8">
        <v>0.13900000000000001</v>
      </c>
      <c r="S8">
        <v>0.13400000000000001</v>
      </c>
      <c r="T8">
        <v>0.129</v>
      </c>
      <c r="U8">
        <v>0.13900000000000001</v>
      </c>
      <c r="V8">
        <v>0.13600000000000001</v>
      </c>
      <c r="W8">
        <v>9.4E-2</v>
      </c>
      <c r="X8">
        <v>8.7999999999999995E-2</v>
      </c>
      <c r="Y8">
        <v>8.2000000000000003E-2</v>
      </c>
      <c r="Z8">
        <v>7.9000000000000001E-2</v>
      </c>
      <c r="AA8">
        <v>6.9000000000000006E-2</v>
      </c>
      <c r="AB8">
        <v>7.3999999999999996E-2</v>
      </c>
      <c r="AC8">
        <v>6.9000000000000006E-2</v>
      </c>
      <c r="AD8">
        <v>7.3999999999999996E-2</v>
      </c>
      <c r="AE8">
        <v>5.6000000000000001E-2</v>
      </c>
      <c r="AF8">
        <v>5.7000000000000002E-2</v>
      </c>
      <c r="AG8">
        <v>5.2999999999999999E-2</v>
      </c>
      <c r="AH8">
        <v>5.5E-2</v>
      </c>
    </row>
    <row r="9" spans="2:34" x14ac:dyDescent="0.15">
      <c r="B9">
        <f t="shared" si="0"/>
        <v>4.9166666653333335</v>
      </c>
      <c r="C9">
        <v>0.16300000000000001</v>
      </c>
      <c r="D9">
        <v>0.14399999999999999</v>
      </c>
      <c r="E9">
        <v>0.16600000000000001</v>
      </c>
      <c r="F9">
        <v>0.161</v>
      </c>
      <c r="G9">
        <v>0.16300000000000001</v>
      </c>
      <c r="H9">
        <v>0.16500000000000001</v>
      </c>
      <c r="I9">
        <v>0.153</v>
      </c>
      <c r="J9">
        <v>0.15</v>
      </c>
      <c r="K9">
        <v>0.153</v>
      </c>
      <c r="L9">
        <v>0.155</v>
      </c>
      <c r="M9">
        <v>0.14699999999999999</v>
      </c>
      <c r="N9">
        <v>0.17299999999999999</v>
      </c>
      <c r="O9">
        <v>0.14499999999999999</v>
      </c>
      <c r="P9">
        <v>0.14699999999999999</v>
      </c>
      <c r="Q9">
        <v>0.13900000000000001</v>
      </c>
      <c r="R9">
        <v>0.158</v>
      </c>
      <c r="S9">
        <v>0.14899999999999999</v>
      </c>
      <c r="T9">
        <v>0.14299999999999999</v>
      </c>
      <c r="U9">
        <v>0.151</v>
      </c>
      <c r="V9">
        <v>0.14899999999999999</v>
      </c>
      <c r="W9">
        <v>0.10199999999999999</v>
      </c>
      <c r="X9">
        <v>9.7000000000000003E-2</v>
      </c>
      <c r="Y9">
        <v>9.0999999999999998E-2</v>
      </c>
      <c r="Z9">
        <v>8.5999999999999993E-2</v>
      </c>
      <c r="AA9">
        <v>7.3999999999999996E-2</v>
      </c>
      <c r="AB9">
        <v>0.08</v>
      </c>
      <c r="AC9">
        <v>7.3999999999999996E-2</v>
      </c>
      <c r="AD9">
        <v>8.1000000000000003E-2</v>
      </c>
      <c r="AE9">
        <v>0.06</v>
      </c>
      <c r="AF9">
        <v>0.06</v>
      </c>
      <c r="AG9">
        <v>5.7000000000000002E-2</v>
      </c>
      <c r="AH9">
        <v>5.8999999999999997E-2</v>
      </c>
    </row>
    <row r="10" spans="2:34" x14ac:dyDescent="0.15">
      <c r="B10">
        <f t="shared" si="0"/>
        <v>5.8999999983333336</v>
      </c>
      <c r="C10">
        <v>0.18099999999999999</v>
      </c>
      <c r="D10">
        <v>0.158</v>
      </c>
      <c r="E10">
        <v>0.182</v>
      </c>
      <c r="F10">
        <v>0.17799999999999999</v>
      </c>
      <c r="G10">
        <v>0.17899999999999999</v>
      </c>
      <c r="H10">
        <v>0.182</v>
      </c>
      <c r="I10">
        <v>0.16900000000000001</v>
      </c>
      <c r="J10">
        <v>0.16500000000000001</v>
      </c>
      <c r="K10">
        <v>0.16900000000000001</v>
      </c>
      <c r="L10">
        <v>0.17100000000000001</v>
      </c>
      <c r="M10">
        <v>0.16200000000000001</v>
      </c>
      <c r="N10">
        <v>0.191</v>
      </c>
      <c r="O10">
        <v>0.16</v>
      </c>
      <c r="P10">
        <v>0.16200000000000001</v>
      </c>
      <c r="Q10">
        <v>0.154</v>
      </c>
      <c r="R10">
        <v>0.17499999999999999</v>
      </c>
      <c r="S10">
        <v>0.16300000000000001</v>
      </c>
      <c r="T10">
        <v>0.156</v>
      </c>
      <c r="U10">
        <v>0.16400000000000001</v>
      </c>
      <c r="V10">
        <v>0.16200000000000001</v>
      </c>
      <c r="W10">
        <v>0.11</v>
      </c>
      <c r="X10">
        <v>0.106</v>
      </c>
      <c r="Y10">
        <v>9.9000000000000005E-2</v>
      </c>
      <c r="Z10">
        <v>9.2999999999999999E-2</v>
      </c>
      <c r="AA10">
        <v>0.08</v>
      </c>
      <c r="AB10">
        <v>8.5999999999999993E-2</v>
      </c>
      <c r="AC10">
        <v>0.08</v>
      </c>
      <c r="AD10">
        <v>8.6999999999999994E-2</v>
      </c>
      <c r="AE10">
        <v>6.4000000000000001E-2</v>
      </c>
      <c r="AF10">
        <v>6.4000000000000001E-2</v>
      </c>
      <c r="AG10">
        <v>0.06</v>
      </c>
      <c r="AH10">
        <v>6.3E-2</v>
      </c>
    </row>
    <row r="11" spans="2:34" x14ac:dyDescent="0.15">
      <c r="B11">
        <f t="shared" si="0"/>
        <v>6.8833333313333336</v>
      </c>
      <c r="C11">
        <v>0.19900000000000001</v>
      </c>
      <c r="D11">
        <v>0.17100000000000001</v>
      </c>
      <c r="E11">
        <v>0.19800000000000001</v>
      </c>
      <c r="F11">
        <v>0.193</v>
      </c>
      <c r="G11">
        <v>0.19700000000000001</v>
      </c>
      <c r="H11">
        <v>0.2</v>
      </c>
      <c r="I11">
        <v>0.183</v>
      </c>
      <c r="J11">
        <v>0.18</v>
      </c>
      <c r="K11">
        <v>0.185</v>
      </c>
      <c r="L11">
        <v>0.186</v>
      </c>
      <c r="M11">
        <v>0.17599999999999999</v>
      </c>
      <c r="N11">
        <v>0.21</v>
      </c>
      <c r="O11">
        <v>0.17499999999999999</v>
      </c>
      <c r="P11">
        <v>0.17699999999999999</v>
      </c>
      <c r="Q11">
        <v>0.16800000000000001</v>
      </c>
      <c r="R11">
        <v>0.193</v>
      </c>
      <c r="S11">
        <v>0.17599999999999999</v>
      </c>
      <c r="T11">
        <v>0.16900000000000001</v>
      </c>
      <c r="U11">
        <v>0.17599999999999999</v>
      </c>
      <c r="V11">
        <v>0.17399999999999999</v>
      </c>
      <c r="W11">
        <v>0.11799999999999999</v>
      </c>
      <c r="X11">
        <v>0.115</v>
      </c>
      <c r="Y11">
        <v>0.107</v>
      </c>
      <c r="Z11">
        <v>0.1</v>
      </c>
      <c r="AA11">
        <v>8.5999999999999993E-2</v>
      </c>
      <c r="AB11">
        <v>9.1999999999999998E-2</v>
      </c>
      <c r="AC11">
        <v>8.5999999999999993E-2</v>
      </c>
      <c r="AD11">
        <v>9.4E-2</v>
      </c>
      <c r="AE11">
        <v>6.7000000000000004E-2</v>
      </c>
      <c r="AF11">
        <v>6.7000000000000004E-2</v>
      </c>
      <c r="AG11">
        <v>6.3E-2</v>
      </c>
      <c r="AH11">
        <v>6.7000000000000004E-2</v>
      </c>
    </row>
    <row r="12" spans="2:34" x14ac:dyDescent="0.15">
      <c r="B12">
        <f t="shared" si="0"/>
        <v>7.8666666643333336</v>
      </c>
      <c r="C12">
        <v>0.216</v>
      </c>
      <c r="D12">
        <v>0.185</v>
      </c>
      <c r="E12">
        <v>0.21299999999999999</v>
      </c>
      <c r="F12">
        <v>0.20899999999999999</v>
      </c>
      <c r="G12">
        <v>0.214</v>
      </c>
      <c r="H12">
        <v>0.217</v>
      </c>
      <c r="I12">
        <v>0.19900000000000001</v>
      </c>
      <c r="J12">
        <v>0.19500000000000001</v>
      </c>
      <c r="K12">
        <v>0.20100000000000001</v>
      </c>
      <c r="L12">
        <v>0.2</v>
      </c>
      <c r="M12">
        <v>0.19</v>
      </c>
      <c r="N12">
        <v>0.22800000000000001</v>
      </c>
      <c r="O12">
        <v>0.191</v>
      </c>
      <c r="P12">
        <v>0.193</v>
      </c>
      <c r="Q12">
        <v>0.183</v>
      </c>
      <c r="R12">
        <v>0.21</v>
      </c>
      <c r="S12">
        <v>0.19</v>
      </c>
      <c r="T12">
        <v>0.183</v>
      </c>
      <c r="U12">
        <v>0.188</v>
      </c>
      <c r="V12">
        <v>0.187</v>
      </c>
      <c r="W12">
        <v>0.126</v>
      </c>
      <c r="X12">
        <v>0.123</v>
      </c>
      <c r="Y12">
        <v>0.114</v>
      </c>
      <c r="Z12">
        <v>0.107</v>
      </c>
      <c r="AA12">
        <v>9.0999999999999998E-2</v>
      </c>
      <c r="AB12">
        <v>9.7000000000000003E-2</v>
      </c>
      <c r="AC12">
        <v>9.1999999999999998E-2</v>
      </c>
      <c r="AD12">
        <v>0.1</v>
      </c>
      <c r="AE12">
        <v>7.0999999999999994E-2</v>
      </c>
      <c r="AF12">
        <v>7.0999999999999994E-2</v>
      </c>
      <c r="AG12">
        <v>6.7000000000000004E-2</v>
      </c>
      <c r="AH12">
        <v>7.0000000000000007E-2</v>
      </c>
    </row>
    <row r="13" spans="2:34" x14ac:dyDescent="0.15">
      <c r="B13">
        <f t="shared" si="0"/>
        <v>8.8499999973333345</v>
      </c>
      <c r="C13">
        <v>0.23200000000000001</v>
      </c>
      <c r="D13">
        <v>0.2</v>
      </c>
      <c r="E13">
        <v>0.22900000000000001</v>
      </c>
      <c r="F13">
        <v>0.22500000000000001</v>
      </c>
      <c r="G13">
        <v>0.23200000000000001</v>
      </c>
      <c r="H13">
        <v>0.23499999999999999</v>
      </c>
      <c r="I13">
        <v>0.216</v>
      </c>
      <c r="J13">
        <v>0.21</v>
      </c>
      <c r="K13">
        <v>0.218</v>
      </c>
      <c r="L13">
        <v>0.216</v>
      </c>
      <c r="M13">
        <v>0.20499999999999999</v>
      </c>
      <c r="N13">
        <v>0.247</v>
      </c>
      <c r="O13">
        <v>0.20699999999999999</v>
      </c>
      <c r="P13">
        <v>0.20799999999999999</v>
      </c>
      <c r="Q13">
        <v>0.19700000000000001</v>
      </c>
      <c r="R13">
        <v>0.22700000000000001</v>
      </c>
      <c r="S13">
        <v>0.20300000000000001</v>
      </c>
      <c r="T13">
        <v>0.19600000000000001</v>
      </c>
      <c r="U13">
        <v>0.2</v>
      </c>
      <c r="V13">
        <v>0.2</v>
      </c>
      <c r="W13">
        <v>0.13400000000000001</v>
      </c>
      <c r="X13">
        <v>0.13200000000000001</v>
      </c>
      <c r="Y13">
        <v>0.122</v>
      </c>
      <c r="Z13">
        <v>0.113</v>
      </c>
      <c r="AA13">
        <v>9.6000000000000002E-2</v>
      </c>
      <c r="AB13">
        <v>0.10299999999999999</v>
      </c>
      <c r="AC13">
        <v>9.7000000000000003E-2</v>
      </c>
      <c r="AD13">
        <v>0.107</v>
      </c>
      <c r="AE13">
        <v>7.3999999999999996E-2</v>
      </c>
      <c r="AF13">
        <v>7.3999999999999996E-2</v>
      </c>
      <c r="AG13">
        <v>7.0000000000000007E-2</v>
      </c>
      <c r="AH13">
        <v>7.3999999999999996E-2</v>
      </c>
    </row>
    <row r="14" spans="2:34" x14ac:dyDescent="0.15">
      <c r="B14">
        <f t="shared" si="0"/>
        <v>9.8333333303333355</v>
      </c>
      <c r="C14">
        <v>0.249</v>
      </c>
      <c r="D14">
        <v>0.214</v>
      </c>
      <c r="E14">
        <v>0.247</v>
      </c>
      <c r="F14">
        <v>0.24099999999999999</v>
      </c>
      <c r="G14">
        <v>0.249</v>
      </c>
      <c r="H14">
        <v>0.253</v>
      </c>
      <c r="I14">
        <v>0.23200000000000001</v>
      </c>
      <c r="J14">
        <v>0.22600000000000001</v>
      </c>
      <c r="K14">
        <v>0.23400000000000001</v>
      </c>
      <c r="L14">
        <v>0.23200000000000001</v>
      </c>
      <c r="M14">
        <v>0.219</v>
      </c>
      <c r="N14">
        <v>0.26500000000000001</v>
      </c>
      <c r="O14">
        <v>0.222</v>
      </c>
      <c r="P14">
        <v>0.222</v>
      </c>
      <c r="Q14">
        <v>0.21099999999999999</v>
      </c>
      <c r="R14">
        <v>0.24299999999999999</v>
      </c>
      <c r="S14">
        <v>0.216</v>
      </c>
      <c r="T14">
        <v>0.20899999999999999</v>
      </c>
      <c r="U14">
        <v>0.21099999999999999</v>
      </c>
      <c r="V14">
        <v>0.21199999999999999</v>
      </c>
      <c r="W14">
        <v>0.14099999999999999</v>
      </c>
      <c r="X14">
        <v>0.14000000000000001</v>
      </c>
      <c r="Y14">
        <v>0.129</v>
      </c>
      <c r="Z14">
        <v>0.12</v>
      </c>
      <c r="AA14">
        <v>0.10100000000000001</v>
      </c>
      <c r="AB14">
        <v>0.108</v>
      </c>
      <c r="AC14">
        <v>0.10199999999999999</v>
      </c>
      <c r="AD14">
        <v>0.113</v>
      </c>
      <c r="AE14">
        <v>7.6999999999999999E-2</v>
      </c>
      <c r="AF14">
        <v>7.6999999999999999E-2</v>
      </c>
      <c r="AG14">
        <v>7.2999999999999995E-2</v>
      </c>
      <c r="AH14">
        <v>7.6999999999999999E-2</v>
      </c>
    </row>
    <row r="15" spans="2:34" x14ac:dyDescent="0.15">
      <c r="B15">
        <f t="shared" si="0"/>
        <v>10.816666663333336</v>
      </c>
      <c r="C15">
        <v>0.26600000000000001</v>
      </c>
      <c r="D15">
        <v>0.22700000000000001</v>
      </c>
      <c r="E15">
        <v>0.26300000000000001</v>
      </c>
      <c r="F15">
        <v>0.25600000000000001</v>
      </c>
      <c r="G15">
        <v>0.26500000000000001</v>
      </c>
      <c r="H15">
        <v>0.26900000000000002</v>
      </c>
      <c r="I15">
        <v>0.248</v>
      </c>
      <c r="J15">
        <v>0.24</v>
      </c>
      <c r="K15">
        <v>0.249</v>
      </c>
      <c r="L15">
        <v>0.247</v>
      </c>
      <c r="M15">
        <v>0.23300000000000001</v>
      </c>
      <c r="N15">
        <v>0.28199999999999997</v>
      </c>
      <c r="O15">
        <v>0.23699999999999999</v>
      </c>
      <c r="P15">
        <v>0.23699999999999999</v>
      </c>
      <c r="Q15">
        <v>0.22500000000000001</v>
      </c>
      <c r="R15">
        <v>0.26</v>
      </c>
      <c r="S15">
        <v>0.22800000000000001</v>
      </c>
      <c r="T15">
        <v>0.222</v>
      </c>
      <c r="U15">
        <v>0.222</v>
      </c>
      <c r="V15">
        <v>0.224</v>
      </c>
      <c r="W15">
        <v>0.14899999999999999</v>
      </c>
      <c r="X15">
        <v>0.14799999999999999</v>
      </c>
      <c r="Y15">
        <v>0.13700000000000001</v>
      </c>
      <c r="Z15">
        <v>0.126</v>
      </c>
      <c r="AA15">
        <v>0.106</v>
      </c>
      <c r="AB15">
        <v>0.113</v>
      </c>
      <c r="AC15">
        <v>0.108</v>
      </c>
      <c r="AD15">
        <v>0.11799999999999999</v>
      </c>
      <c r="AE15">
        <v>8.1000000000000003E-2</v>
      </c>
      <c r="AF15">
        <v>8.1000000000000003E-2</v>
      </c>
      <c r="AG15">
        <v>7.5999999999999998E-2</v>
      </c>
      <c r="AH15">
        <v>8.1000000000000003E-2</v>
      </c>
    </row>
    <row r="16" spans="2:34" x14ac:dyDescent="0.15">
      <c r="B16">
        <f t="shared" si="0"/>
        <v>11.799999996333337</v>
      </c>
      <c r="C16">
        <v>0.28299999999999997</v>
      </c>
      <c r="D16">
        <v>0.24099999999999999</v>
      </c>
      <c r="E16">
        <v>0.27900000000000003</v>
      </c>
      <c r="F16">
        <v>0.27200000000000002</v>
      </c>
      <c r="G16">
        <v>0.28100000000000003</v>
      </c>
      <c r="H16">
        <v>0.28599999999999998</v>
      </c>
      <c r="I16">
        <v>0.26300000000000001</v>
      </c>
      <c r="J16">
        <v>0.254</v>
      </c>
      <c r="K16">
        <v>0.26400000000000001</v>
      </c>
      <c r="L16">
        <v>0.26100000000000001</v>
      </c>
      <c r="M16">
        <v>0.246</v>
      </c>
      <c r="N16">
        <v>0.3</v>
      </c>
      <c r="O16">
        <v>0.252</v>
      </c>
      <c r="P16">
        <v>0.251</v>
      </c>
      <c r="Q16">
        <v>0.23799999999999999</v>
      </c>
      <c r="R16">
        <v>0.27600000000000002</v>
      </c>
      <c r="S16">
        <v>0.24</v>
      </c>
      <c r="T16">
        <v>0.23599999999999999</v>
      </c>
      <c r="U16">
        <v>0.23300000000000001</v>
      </c>
      <c r="V16">
        <v>0.23599999999999999</v>
      </c>
      <c r="W16">
        <v>0.156</v>
      </c>
      <c r="X16">
        <v>0.156</v>
      </c>
      <c r="Y16">
        <v>0.14399999999999999</v>
      </c>
      <c r="Z16">
        <v>0.13300000000000001</v>
      </c>
      <c r="AA16">
        <v>0.111</v>
      </c>
      <c r="AB16">
        <v>0.11799999999999999</v>
      </c>
      <c r="AC16">
        <v>0.113</v>
      </c>
      <c r="AD16">
        <v>0.124</v>
      </c>
      <c r="AE16">
        <v>8.4000000000000005E-2</v>
      </c>
      <c r="AF16">
        <v>8.4000000000000005E-2</v>
      </c>
      <c r="AG16">
        <v>7.9000000000000001E-2</v>
      </c>
      <c r="AH16">
        <v>8.4000000000000005E-2</v>
      </c>
    </row>
    <row r="17" spans="2:34" x14ac:dyDescent="0.15">
      <c r="B17">
        <f t="shared" si="0"/>
        <v>12.783333329333338</v>
      </c>
      <c r="C17">
        <v>0.29899999999999999</v>
      </c>
      <c r="D17">
        <v>0.253</v>
      </c>
      <c r="E17">
        <v>0.29499999999999998</v>
      </c>
      <c r="F17">
        <v>0.28699999999999998</v>
      </c>
      <c r="G17">
        <v>0.29799999999999999</v>
      </c>
      <c r="H17">
        <v>0.30299999999999999</v>
      </c>
      <c r="I17">
        <v>0.27900000000000003</v>
      </c>
      <c r="J17">
        <v>0.26900000000000002</v>
      </c>
      <c r="K17">
        <v>0.28000000000000003</v>
      </c>
      <c r="L17">
        <v>0.27600000000000002</v>
      </c>
      <c r="M17">
        <v>0.26</v>
      </c>
      <c r="N17">
        <v>0.318</v>
      </c>
      <c r="O17">
        <v>0.26500000000000001</v>
      </c>
      <c r="P17">
        <v>0.26600000000000001</v>
      </c>
      <c r="Q17">
        <v>0.252</v>
      </c>
      <c r="R17">
        <v>0.29099999999999998</v>
      </c>
      <c r="S17">
        <v>0.253</v>
      </c>
      <c r="T17">
        <v>0.249</v>
      </c>
      <c r="U17">
        <v>0.24399999999999999</v>
      </c>
      <c r="V17">
        <v>0.247</v>
      </c>
      <c r="W17">
        <v>0.16300000000000001</v>
      </c>
      <c r="X17">
        <v>0.16300000000000001</v>
      </c>
      <c r="Y17">
        <v>0.151</v>
      </c>
      <c r="Z17">
        <v>0.14000000000000001</v>
      </c>
      <c r="AA17">
        <v>0.11600000000000001</v>
      </c>
      <c r="AB17">
        <v>0.124</v>
      </c>
      <c r="AC17">
        <v>0.11799999999999999</v>
      </c>
      <c r="AD17">
        <v>0.13</v>
      </c>
      <c r="AE17">
        <v>8.6999999999999994E-2</v>
      </c>
      <c r="AF17">
        <v>8.6999999999999994E-2</v>
      </c>
      <c r="AG17">
        <v>8.2000000000000003E-2</v>
      </c>
      <c r="AH17">
        <v>8.6999999999999994E-2</v>
      </c>
    </row>
    <row r="18" spans="2:34" x14ac:dyDescent="0.15">
      <c r="B18">
        <f t="shared" si="0"/>
        <v>13.766666662333339</v>
      </c>
      <c r="C18">
        <v>0.315</v>
      </c>
      <c r="D18">
        <v>0.26700000000000002</v>
      </c>
      <c r="E18">
        <v>0.312</v>
      </c>
      <c r="F18">
        <v>0.30299999999999999</v>
      </c>
      <c r="G18">
        <v>0.315</v>
      </c>
      <c r="H18">
        <v>0.32</v>
      </c>
      <c r="I18">
        <v>0.29399999999999998</v>
      </c>
      <c r="J18">
        <v>0.28299999999999997</v>
      </c>
      <c r="K18">
        <v>0.29499999999999998</v>
      </c>
      <c r="L18">
        <v>0.28999999999999998</v>
      </c>
      <c r="M18">
        <v>0.27300000000000002</v>
      </c>
      <c r="N18">
        <v>0.33500000000000002</v>
      </c>
      <c r="O18">
        <v>0.28000000000000003</v>
      </c>
      <c r="P18">
        <v>0.28000000000000003</v>
      </c>
      <c r="Q18">
        <v>0.26500000000000001</v>
      </c>
      <c r="R18">
        <v>0.307</v>
      </c>
      <c r="S18">
        <v>0.26500000000000001</v>
      </c>
      <c r="T18">
        <v>0.26100000000000001</v>
      </c>
      <c r="U18">
        <v>0.255</v>
      </c>
      <c r="V18">
        <v>0.25900000000000001</v>
      </c>
      <c r="W18">
        <v>0.17</v>
      </c>
      <c r="X18">
        <v>0.17100000000000001</v>
      </c>
      <c r="Y18">
        <v>0.158</v>
      </c>
      <c r="Z18">
        <v>0.14599999999999999</v>
      </c>
      <c r="AA18">
        <v>0.12</v>
      </c>
      <c r="AB18">
        <v>0.128</v>
      </c>
      <c r="AC18">
        <v>0.123</v>
      </c>
      <c r="AD18">
        <v>0.13500000000000001</v>
      </c>
      <c r="AE18">
        <v>0.09</v>
      </c>
      <c r="AF18">
        <v>0.09</v>
      </c>
      <c r="AG18">
        <v>8.5000000000000006E-2</v>
      </c>
      <c r="AH18">
        <v>0.09</v>
      </c>
    </row>
    <row r="19" spans="2:34" x14ac:dyDescent="0.15">
      <c r="B19">
        <f t="shared" si="0"/>
        <v>14.74999999533334</v>
      </c>
      <c r="C19">
        <v>0.33200000000000002</v>
      </c>
      <c r="D19">
        <v>0.28000000000000003</v>
      </c>
      <c r="E19">
        <v>0.32800000000000001</v>
      </c>
      <c r="F19">
        <v>0.31900000000000001</v>
      </c>
      <c r="G19">
        <v>0.33100000000000002</v>
      </c>
      <c r="H19">
        <v>0.33600000000000002</v>
      </c>
      <c r="I19">
        <v>0.309</v>
      </c>
      <c r="J19">
        <v>0.29699999999999999</v>
      </c>
      <c r="K19">
        <v>0.309</v>
      </c>
      <c r="L19">
        <v>0.30499999999999999</v>
      </c>
      <c r="M19">
        <v>0.28599999999999998</v>
      </c>
      <c r="N19">
        <v>0.35199999999999998</v>
      </c>
      <c r="O19">
        <v>0.29399999999999998</v>
      </c>
      <c r="P19">
        <v>0.29399999999999998</v>
      </c>
      <c r="Q19">
        <v>0.27800000000000002</v>
      </c>
      <c r="R19">
        <v>0.32200000000000001</v>
      </c>
      <c r="S19">
        <v>0.27700000000000002</v>
      </c>
      <c r="T19">
        <v>0.27400000000000002</v>
      </c>
      <c r="U19">
        <v>0.26500000000000001</v>
      </c>
      <c r="V19">
        <v>0.26900000000000002</v>
      </c>
      <c r="W19">
        <v>0.17699999999999999</v>
      </c>
      <c r="X19">
        <v>0.17899999999999999</v>
      </c>
      <c r="Y19">
        <v>0.16500000000000001</v>
      </c>
      <c r="Z19">
        <v>0.153</v>
      </c>
      <c r="AA19">
        <v>0.125</v>
      </c>
      <c r="AB19">
        <v>0.13300000000000001</v>
      </c>
      <c r="AC19">
        <v>0.128</v>
      </c>
      <c r="AD19">
        <v>0.14099999999999999</v>
      </c>
      <c r="AE19">
        <v>9.2999999999999999E-2</v>
      </c>
      <c r="AF19">
        <v>9.2999999999999999E-2</v>
      </c>
      <c r="AG19">
        <v>8.6999999999999994E-2</v>
      </c>
      <c r="AH19">
        <v>9.2999999999999999E-2</v>
      </c>
    </row>
    <row r="20" spans="2:34" x14ac:dyDescent="0.15">
      <c r="B20">
        <f t="shared" si="0"/>
        <v>15.733333328333341</v>
      </c>
      <c r="C20">
        <v>0.34899999999999998</v>
      </c>
      <c r="D20">
        <v>0.29299999999999998</v>
      </c>
      <c r="E20">
        <v>0.34399999999999997</v>
      </c>
      <c r="F20">
        <v>0.33400000000000002</v>
      </c>
      <c r="G20">
        <v>0.34599999999999997</v>
      </c>
      <c r="H20">
        <v>0.35199999999999998</v>
      </c>
      <c r="I20">
        <v>0.32300000000000001</v>
      </c>
      <c r="J20">
        <v>0.312</v>
      </c>
      <c r="K20">
        <v>0.32300000000000001</v>
      </c>
      <c r="L20">
        <v>0.32100000000000001</v>
      </c>
      <c r="M20">
        <v>0.29799999999999999</v>
      </c>
      <c r="N20">
        <v>0.36899999999999999</v>
      </c>
      <c r="O20">
        <v>0.308</v>
      </c>
      <c r="P20">
        <v>0.308</v>
      </c>
      <c r="Q20">
        <v>0.28999999999999998</v>
      </c>
      <c r="R20">
        <v>0.33700000000000002</v>
      </c>
      <c r="S20">
        <v>0.28799999999999998</v>
      </c>
      <c r="T20">
        <v>0.28599999999999998</v>
      </c>
      <c r="U20">
        <v>0.27600000000000002</v>
      </c>
      <c r="V20">
        <v>0.28000000000000003</v>
      </c>
      <c r="W20">
        <v>0.184</v>
      </c>
      <c r="X20">
        <v>0.186</v>
      </c>
      <c r="Y20">
        <v>0.17100000000000001</v>
      </c>
      <c r="Z20">
        <v>0.159</v>
      </c>
      <c r="AA20">
        <v>0.129</v>
      </c>
      <c r="AB20">
        <v>0.13800000000000001</v>
      </c>
      <c r="AC20">
        <v>0.13200000000000001</v>
      </c>
      <c r="AD20">
        <v>0.14599999999999999</v>
      </c>
      <c r="AE20">
        <v>9.6000000000000002E-2</v>
      </c>
      <c r="AF20">
        <v>9.6000000000000002E-2</v>
      </c>
      <c r="AG20">
        <v>0.09</v>
      </c>
      <c r="AH20">
        <v>9.6000000000000002E-2</v>
      </c>
    </row>
    <row r="21" spans="2:34" x14ac:dyDescent="0.15">
      <c r="B21">
        <f t="shared" si="0"/>
        <v>16.716666661333342</v>
      </c>
      <c r="C21">
        <v>0.36499999999999999</v>
      </c>
      <c r="D21">
        <v>0.308</v>
      </c>
      <c r="E21">
        <v>0.35899999999999999</v>
      </c>
      <c r="F21">
        <v>0.34899999999999998</v>
      </c>
      <c r="G21">
        <v>0.36299999999999999</v>
      </c>
      <c r="H21">
        <v>0.36899999999999999</v>
      </c>
      <c r="I21">
        <v>0.33800000000000002</v>
      </c>
      <c r="J21">
        <v>0.32600000000000001</v>
      </c>
      <c r="K21">
        <v>0.33800000000000002</v>
      </c>
      <c r="L21">
        <v>0.33300000000000002</v>
      </c>
      <c r="M21">
        <v>0.311</v>
      </c>
      <c r="N21">
        <v>0.38700000000000001</v>
      </c>
      <c r="O21">
        <v>0.32200000000000001</v>
      </c>
      <c r="P21">
        <v>0.32200000000000001</v>
      </c>
      <c r="Q21">
        <v>0.30299999999999999</v>
      </c>
      <c r="R21">
        <v>0.35199999999999998</v>
      </c>
      <c r="S21">
        <v>0.3</v>
      </c>
      <c r="T21">
        <v>0.29799999999999999</v>
      </c>
      <c r="U21">
        <v>0.28499999999999998</v>
      </c>
      <c r="V21">
        <v>0.29099999999999998</v>
      </c>
      <c r="W21">
        <v>0.191</v>
      </c>
      <c r="X21">
        <v>0.193</v>
      </c>
      <c r="Y21">
        <v>0.17799999999999999</v>
      </c>
      <c r="Z21">
        <v>0.16500000000000001</v>
      </c>
      <c r="AA21">
        <v>0.13400000000000001</v>
      </c>
      <c r="AB21">
        <v>0.14199999999999999</v>
      </c>
      <c r="AC21">
        <v>0.13700000000000001</v>
      </c>
      <c r="AD21">
        <v>0.151</v>
      </c>
      <c r="AE21">
        <v>9.9000000000000005E-2</v>
      </c>
      <c r="AF21">
        <v>9.8000000000000004E-2</v>
      </c>
      <c r="AG21">
        <v>9.2999999999999999E-2</v>
      </c>
      <c r="AH21">
        <v>9.9000000000000005E-2</v>
      </c>
    </row>
    <row r="22" spans="2:34" x14ac:dyDescent="0.15">
      <c r="B22">
        <f t="shared" si="0"/>
        <v>17.699999994333343</v>
      </c>
      <c r="C22">
        <v>0.38100000000000001</v>
      </c>
      <c r="D22">
        <v>0.32200000000000001</v>
      </c>
      <c r="E22">
        <v>0.376</v>
      </c>
      <c r="F22">
        <v>0.36499999999999999</v>
      </c>
      <c r="G22">
        <v>0.379</v>
      </c>
      <c r="H22">
        <v>0.38600000000000001</v>
      </c>
      <c r="I22">
        <v>0.35299999999999998</v>
      </c>
      <c r="J22">
        <v>0.34</v>
      </c>
      <c r="K22">
        <v>0.35199999999999998</v>
      </c>
      <c r="L22">
        <v>0.34799999999999998</v>
      </c>
      <c r="M22">
        <v>0.32400000000000001</v>
      </c>
      <c r="N22">
        <v>0.40500000000000003</v>
      </c>
      <c r="O22">
        <v>0.33600000000000002</v>
      </c>
      <c r="P22">
        <v>0.33600000000000002</v>
      </c>
      <c r="Q22">
        <v>0.316</v>
      </c>
      <c r="R22">
        <v>0.36699999999999999</v>
      </c>
      <c r="S22">
        <v>0.312</v>
      </c>
      <c r="T22">
        <v>0.309</v>
      </c>
      <c r="U22">
        <v>0.29599999999999999</v>
      </c>
      <c r="V22">
        <v>0.30199999999999999</v>
      </c>
      <c r="W22">
        <v>0.19800000000000001</v>
      </c>
      <c r="X22">
        <v>0.2</v>
      </c>
      <c r="Y22">
        <v>0.184</v>
      </c>
      <c r="Z22">
        <v>0.17199999999999999</v>
      </c>
      <c r="AA22">
        <v>0.13800000000000001</v>
      </c>
      <c r="AB22">
        <v>0.14799999999999999</v>
      </c>
      <c r="AC22">
        <v>0.14099999999999999</v>
      </c>
      <c r="AD22">
        <v>0.156</v>
      </c>
      <c r="AE22">
        <v>0.10199999999999999</v>
      </c>
      <c r="AF22">
        <v>0.10100000000000001</v>
      </c>
      <c r="AG22">
        <v>9.6000000000000002E-2</v>
      </c>
      <c r="AH22">
        <v>0.10199999999999999</v>
      </c>
    </row>
    <row r="23" spans="2:34" x14ac:dyDescent="0.15">
      <c r="B23">
        <f t="shared" si="0"/>
        <v>18.683333327333344</v>
      </c>
      <c r="C23">
        <v>0.39800000000000002</v>
      </c>
      <c r="D23">
        <v>0.33700000000000002</v>
      </c>
      <c r="E23">
        <v>0.39200000000000002</v>
      </c>
      <c r="F23">
        <v>0.38</v>
      </c>
      <c r="G23">
        <v>0.39500000000000002</v>
      </c>
      <c r="H23">
        <v>0.40200000000000002</v>
      </c>
      <c r="I23">
        <v>0.36799999999999999</v>
      </c>
      <c r="J23">
        <v>0.35499999999999998</v>
      </c>
      <c r="K23">
        <v>0.36599999999999999</v>
      </c>
      <c r="L23">
        <v>0.36199999999999999</v>
      </c>
      <c r="M23">
        <v>0.33700000000000002</v>
      </c>
      <c r="N23">
        <v>0.42099999999999999</v>
      </c>
      <c r="O23">
        <v>0.34899999999999998</v>
      </c>
      <c r="P23">
        <v>0.34899999999999998</v>
      </c>
      <c r="Q23">
        <v>0.32800000000000001</v>
      </c>
      <c r="R23">
        <v>0.38200000000000001</v>
      </c>
      <c r="S23">
        <v>0.32300000000000001</v>
      </c>
      <c r="T23">
        <v>0.32100000000000001</v>
      </c>
      <c r="U23">
        <v>0.30599999999999999</v>
      </c>
      <c r="V23">
        <v>0.313</v>
      </c>
      <c r="W23">
        <v>0.20499999999999999</v>
      </c>
      <c r="X23">
        <v>0.20699999999999999</v>
      </c>
      <c r="Y23">
        <v>0.191</v>
      </c>
      <c r="Z23">
        <v>0.17699999999999999</v>
      </c>
      <c r="AA23">
        <v>0.14199999999999999</v>
      </c>
      <c r="AB23">
        <v>0.151</v>
      </c>
      <c r="AC23">
        <v>0.14599999999999999</v>
      </c>
      <c r="AD23">
        <v>0.161</v>
      </c>
      <c r="AE23">
        <v>0.105</v>
      </c>
      <c r="AF23">
        <v>0.104</v>
      </c>
      <c r="AG23">
        <v>9.8000000000000004E-2</v>
      </c>
      <c r="AH23">
        <v>0.105</v>
      </c>
    </row>
    <row r="24" spans="2:34" x14ac:dyDescent="0.15">
      <c r="B24">
        <f t="shared" si="0"/>
        <v>19.666666660333345</v>
      </c>
      <c r="C24">
        <v>0.41399999999999998</v>
      </c>
      <c r="D24">
        <v>0.34899999999999998</v>
      </c>
      <c r="E24">
        <v>0.40699999999999997</v>
      </c>
      <c r="F24">
        <v>0.39400000000000002</v>
      </c>
      <c r="G24">
        <v>0.41099999999999998</v>
      </c>
      <c r="H24">
        <v>0.41799999999999998</v>
      </c>
      <c r="I24">
        <v>0.38200000000000001</v>
      </c>
      <c r="J24">
        <v>0.36799999999999999</v>
      </c>
      <c r="K24">
        <v>0.38100000000000001</v>
      </c>
      <c r="L24">
        <v>0.375</v>
      </c>
      <c r="M24">
        <v>0.34899999999999998</v>
      </c>
      <c r="N24">
        <v>0.438</v>
      </c>
      <c r="O24">
        <v>0.36299999999999999</v>
      </c>
      <c r="P24">
        <v>0.36199999999999999</v>
      </c>
      <c r="Q24">
        <v>0.34100000000000003</v>
      </c>
      <c r="R24">
        <v>0.39700000000000002</v>
      </c>
      <c r="S24">
        <v>0.33500000000000002</v>
      </c>
      <c r="T24">
        <v>0.33300000000000002</v>
      </c>
      <c r="U24">
        <v>0.316</v>
      </c>
      <c r="V24">
        <v>0.32300000000000001</v>
      </c>
      <c r="W24">
        <v>0.21099999999999999</v>
      </c>
      <c r="X24">
        <v>0.21299999999999999</v>
      </c>
      <c r="Y24">
        <v>0.19700000000000001</v>
      </c>
      <c r="Z24">
        <v>0.183</v>
      </c>
      <c r="AA24">
        <v>0.14599999999999999</v>
      </c>
      <c r="AB24">
        <v>0.156</v>
      </c>
      <c r="AC24">
        <v>0.15</v>
      </c>
      <c r="AD24">
        <v>0.16600000000000001</v>
      </c>
      <c r="AE24">
        <v>0.108</v>
      </c>
      <c r="AF24">
        <v>0.106</v>
      </c>
      <c r="AG24">
        <v>0.10100000000000001</v>
      </c>
      <c r="AH24">
        <v>0.108</v>
      </c>
    </row>
    <row r="25" spans="2:34" x14ac:dyDescent="0.15">
      <c r="B25">
        <f t="shared" si="0"/>
        <v>20.649999993333346</v>
      </c>
      <c r="C25">
        <v>0.43</v>
      </c>
      <c r="D25">
        <v>0.36299999999999999</v>
      </c>
      <c r="E25">
        <v>0.42199999999999999</v>
      </c>
      <c r="F25">
        <v>0.40899999999999997</v>
      </c>
      <c r="G25">
        <v>0.42599999999999999</v>
      </c>
      <c r="H25">
        <v>0.436</v>
      </c>
      <c r="I25">
        <v>0.39600000000000002</v>
      </c>
      <c r="J25">
        <v>0.38200000000000001</v>
      </c>
      <c r="K25">
        <v>0.39500000000000002</v>
      </c>
      <c r="L25">
        <v>0.39</v>
      </c>
      <c r="M25">
        <v>0.36099999999999999</v>
      </c>
      <c r="N25">
        <v>0.45400000000000001</v>
      </c>
      <c r="O25">
        <v>0.376</v>
      </c>
      <c r="P25">
        <v>0.375</v>
      </c>
      <c r="Q25">
        <v>0.35199999999999998</v>
      </c>
      <c r="R25">
        <v>0.41099999999999998</v>
      </c>
      <c r="S25">
        <v>0.34599999999999997</v>
      </c>
      <c r="T25">
        <v>0.34399999999999997</v>
      </c>
      <c r="U25">
        <v>0.32600000000000001</v>
      </c>
      <c r="V25">
        <v>0.33300000000000002</v>
      </c>
      <c r="W25">
        <v>0.217</v>
      </c>
      <c r="X25">
        <v>0.22</v>
      </c>
      <c r="Y25">
        <v>0.20300000000000001</v>
      </c>
      <c r="Z25">
        <v>0.189</v>
      </c>
      <c r="AA25">
        <v>0.151</v>
      </c>
      <c r="AB25">
        <v>0.16</v>
      </c>
      <c r="AC25">
        <v>0.154</v>
      </c>
      <c r="AD25">
        <v>0.17100000000000001</v>
      </c>
      <c r="AE25">
        <v>0.111</v>
      </c>
      <c r="AF25">
        <v>0.109</v>
      </c>
      <c r="AG25">
        <v>0.10299999999999999</v>
      </c>
      <c r="AH25">
        <v>0.111</v>
      </c>
    </row>
    <row r="26" spans="2:34" x14ac:dyDescent="0.15">
      <c r="B26">
        <f t="shared" si="0"/>
        <v>21.633333326333346</v>
      </c>
      <c r="C26">
        <v>0.44600000000000001</v>
      </c>
      <c r="D26">
        <v>0.376</v>
      </c>
      <c r="E26">
        <v>0.437</v>
      </c>
      <c r="F26">
        <v>0.42399999999999999</v>
      </c>
      <c r="G26">
        <v>0.441</v>
      </c>
      <c r="H26">
        <v>0.45200000000000001</v>
      </c>
      <c r="I26">
        <v>0.41</v>
      </c>
      <c r="J26">
        <v>0.39600000000000002</v>
      </c>
      <c r="K26">
        <v>0.40799999999999997</v>
      </c>
      <c r="L26">
        <v>0.40300000000000002</v>
      </c>
      <c r="M26">
        <v>0.373</v>
      </c>
      <c r="N26">
        <v>0.47099999999999997</v>
      </c>
      <c r="O26">
        <v>0.38900000000000001</v>
      </c>
      <c r="P26">
        <v>0.38800000000000001</v>
      </c>
      <c r="Q26">
        <v>0.36499999999999999</v>
      </c>
      <c r="R26">
        <v>0.42599999999999999</v>
      </c>
      <c r="S26">
        <v>0.35699999999999998</v>
      </c>
      <c r="T26">
        <v>0.35499999999999998</v>
      </c>
      <c r="U26">
        <v>0.33600000000000002</v>
      </c>
      <c r="V26">
        <v>0.34300000000000003</v>
      </c>
      <c r="W26">
        <v>0.224</v>
      </c>
      <c r="X26">
        <v>0.22700000000000001</v>
      </c>
      <c r="Y26">
        <v>0.21</v>
      </c>
      <c r="Z26">
        <v>0.19500000000000001</v>
      </c>
      <c r="AA26">
        <v>0.155</v>
      </c>
      <c r="AB26">
        <v>0.16400000000000001</v>
      </c>
      <c r="AC26">
        <v>0.159</v>
      </c>
      <c r="AD26">
        <v>0.17599999999999999</v>
      </c>
      <c r="AE26">
        <v>0.113</v>
      </c>
      <c r="AF26">
        <v>0.112</v>
      </c>
      <c r="AG26">
        <v>0.105</v>
      </c>
      <c r="AH26">
        <v>0.113</v>
      </c>
    </row>
    <row r="27" spans="2:34" x14ac:dyDescent="0.15">
      <c r="B27">
        <f t="shared" si="0"/>
        <v>22.616666659333347</v>
      </c>
      <c r="C27">
        <v>0.46100000000000002</v>
      </c>
      <c r="D27">
        <v>0.39</v>
      </c>
      <c r="E27">
        <v>0.45400000000000001</v>
      </c>
      <c r="F27">
        <v>0.439</v>
      </c>
      <c r="G27">
        <v>0.45700000000000002</v>
      </c>
      <c r="H27">
        <v>0.46700000000000003</v>
      </c>
      <c r="I27">
        <v>0.42499999999999999</v>
      </c>
      <c r="J27">
        <v>0.41</v>
      </c>
      <c r="K27">
        <v>0.42199999999999999</v>
      </c>
      <c r="L27">
        <v>0.41599999999999998</v>
      </c>
      <c r="M27">
        <v>0.38600000000000001</v>
      </c>
      <c r="N27">
        <v>0.48699999999999999</v>
      </c>
      <c r="O27">
        <v>0.40100000000000002</v>
      </c>
      <c r="P27">
        <v>0.4</v>
      </c>
      <c r="Q27">
        <v>0.377</v>
      </c>
      <c r="R27">
        <v>0.44</v>
      </c>
      <c r="S27">
        <v>0.36799999999999999</v>
      </c>
      <c r="T27">
        <v>0.36599999999999999</v>
      </c>
      <c r="U27">
        <v>0.34499999999999997</v>
      </c>
      <c r="V27">
        <v>0.35299999999999998</v>
      </c>
      <c r="W27">
        <v>0.23</v>
      </c>
      <c r="X27">
        <v>0.23300000000000001</v>
      </c>
      <c r="Y27">
        <v>0.215</v>
      </c>
      <c r="Z27">
        <v>0.2</v>
      </c>
      <c r="AA27">
        <v>0.159</v>
      </c>
      <c r="AB27">
        <v>0.16800000000000001</v>
      </c>
      <c r="AC27">
        <v>0.16300000000000001</v>
      </c>
      <c r="AD27">
        <v>0.18</v>
      </c>
      <c r="AE27">
        <v>0.11600000000000001</v>
      </c>
      <c r="AF27">
        <v>0.114</v>
      </c>
      <c r="AG27">
        <v>0.108</v>
      </c>
      <c r="AH27">
        <v>0.11600000000000001</v>
      </c>
    </row>
    <row r="28" spans="2:34" x14ac:dyDescent="0.15">
      <c r="B28">
        <f t="shared" si="0"/>
        <v>23.599999992333348</v>
      </c>
      <c r="C28">
        <v>0.47699999999999998</v>
      </c>
      <c r="D28">
        <v>0.40300000000000002</v>
      </c>
      <c r="E28">
        <v>0.46899999999999997</v>
      </c>
      <c r="F28">
        <v>0.45400000000000001</v>
      </c>
      <c r="G28">
        <v>0.47199999999999998</v>
      </c>
      <c r="H28">
        <v>0.48399999999999999</v>
      </c>
      <c r="I28">
        <v>0.439</v>
      </c>
      <c r="J28">
        <v>0.42299999999999999</v>
      </c>
      <c r="K28">
        <v>0.436</v>
      </c>
      <c r="L28">
        <v>0.43</v>
      </c>
      <c r="M28">
        <v>0.39800000000000002</v>
      </c>
      <c r="N28">
        <v>0.503</v>
      </c>
      <c r="O28">
        <v>0.41499999999999998</v>
      </c>
      <c r="P28">
        <v>0.41299999999999998</v>
      </c>
      <c r="Q28">
        <v>0.38900000000000001</v>
      </c>
      <c r="R28">
        <v>0.45400000000000001</v>
      </c>
      <c r="S28">
        <v>0.379</v>
      </c>
      <c r="T28">
        <v>0.378</v>
      </c>
      <c r="U28">
        <v>0.35499999999999998</v>
      </c>
      <c r="V28">
        <v>0.36299999999999999</v>
      </c>
      <c r="W28">
        <v>0.23599999999999999</v>
      </c>
      <c r="X28">
        <v>0.24</v>
      </c>
      <c r="Y28">
        <v>0.222</v>
      </c>
      <c r="Z28">
        <v>0.20599999999999999</v>
      </c>
      <c r="AA28">
        <v>0.16300000000000001</v>
      </c>
      <c r="AB28">
        <v>0.17299999999999999</v>
      </c>
      <c r="AC28">
        <v>0.16700000000000001</v>
      </c>
      <c r="AD28">
        <v>0.185</v>
      </c>
      <c r="AE28">
        <v>0.11899999999999999</v>
      </c>
      <c r="AF28">
        <v>0.11700000000000001</v>
      </c>
      <c r="AG28">
        <v>0.11</v>
      </c>
      <c r="AH28">
        <v>0.11899999999999999</v>
      </c>
    </row>
    <row r="29" spans="2:34" x14ac:dyDescent="0.15">
      <c r="B29">
        <f t="shared" si="0"/>
        <v>24.583333325333349</v>
      </c>
      <c r="C29">
        <v>0.49299999999999999</v>
      </c>
      <c r="D29">
        <v>0.41699999999999998</v>
      </c>
      <c r="E29">
        <v>0.48399999999999999</v>
      </c>
      <c r="F29">
        <v>0.46899999999999997</v>
      </c>
      <c r="G29">
        <v>0.48799999999999999</v>
      </c>
      <c r="H29">
        <v>0.5</v>
      </c>
      <c r="I29">
        <v>0.45400000000000001</v>
      </c>
      <c r="J29">
        <v>0.437</v>
      </c>
      <c r="K29">
        <v>0.45</v>
      </c>
      <c r="L29">
        <v>0.44500000000000001</v>
      </c>
      <c r="M29">
        <v>0.41</v>
      </c>
      <c r="N29">
        <v>0.51900000000000002</v>
      </c>
      <c r="O29">
        <v>0.42699999999999999</v>
      </c>
      <c r="P29">
        <v>0.42499999999999999</v>
      </c>
      <c r="Q29">
        <v>0.40100000000000002</v>
      </c>
      <c r="R29">
        <v>0.46800000000000003</v>
      </c>
      <c r="S29">
        <v>0.39</v>
      </c>
      <c r="T29">
        <v>0.38900000000000001</v>
      </c>
      <c r="U29">
        <v>0.36499999999999999</v>
      </c>
      <c r="V29">
        <v>0.373</v>
      </c>
      <c r="W29">
        <v>0.24199999999999999</v>
      </c>
      <c r="X29">
        <v>0.246</v>
      </c>
      <c r="Y29">
        <v>0.22800000000000001</v>
      </c>
      <c r="Z29">
        <v>0.21199999999999999</v>
      </c>
      <c r="AA29">
        <v>0.16700000000000001</v>
      </c>
      <c r="AB29">
        <v>0.17699999999999999</v>
      </c>
      <c r="AC29">
        <v>0.17100000000000001</v>
      </c>
      <c r="AD29">
        <v>0.19</v>
      </c>
      <c r="AE29">
        <v>0.121</v>
      </c>
      <c r="AF29">
        <v>0.11899999999999999</v>
      </c>
      <c r="AG29">
        <v>0.112</v>
      </c>
      <c r="AH29">
        <v>0.121</v>
      </c>
    </row>
    <row r="30" spans="2:34" x14ac:dyDescent="0.15">
      <c r="B30">
        <f t="shared" si="0"/>
        <v>25.56666665833335</v>
      </c>
      <c r="C30">
        <v>0.50900000000000001</v>
      </c>
      <c r="D30">
        <v>0.43</v>
      </c>
      <c r="E30">
        <v>0.499</v>
      </c>
      <c r="F30">
        <v>0.48299999999999998</v>
      </c>
      <c r="G30">
        <v>0.502</v>
      </c>
      <c r="H30">
        <v>0.51600000000000001</v>
      </c>
      <c r="I30">
        <v>0.46800000000000003</v>
      </c>
      <c r="J30">
        <v>0.45</v>
      </c>
      <c r="K30">
        <v>0.46300000000000002</v>
      </c>
      <c r="L30">
        <v>0.45700000000000002</v>
      </c>
      <c r="M30">
        <v>0.42099999999999999</v>
      </c>
      <c r="N30">
        <v>0.53500000000000003</v>
      </c>
      <c r="O30">
        <v>0.44</v>
      </c>
      <c r="P30">
        <v>0.438</v>
      </c>
      <c r="Q30">
        <v>0.41299999999999998</v>
      </c>
      <c r="R30">
        <v>0.48199999999999998</v>
      </c>
      <c r="S30">
        <v>0.4</v>
      </c>
      <c r="T30">
        <v>0.39900000000000002</v>
      </c>
      <c r="U30">
        <v>0.374</v>
      </c>
      <c r="V30">
        <v>0.38300000000000001</v>
      </c>
      <c r="W30">
        <v>0.248</v>
      </c>
      <c r="X30">
        <v>0.252</v>
      </c>
      <c r="Y30">
        <v>0.23400000000000001</v>
      </c>
      <c r="Z30">
        <v>0.218</v>
      </c>
      <c r="AA30">
        <v>0.17100000000000001</v>
      </c>
      <c r="AB30">
        <v>0.18099999999999999</v>
      </c>
      <c r="AC30">
        <v>0.17499999999999999</v>
      </c>
      <c r="AD30">
        <v>0.19400000000000001</v>
      </c>
      <c r="AE30">
        <v>0.123</v>
      </c>
      <c r="AF30">
        <v>0.121</v>
      </c>
      <c r="AG30">
        <v>0.115</v>
      </c>
      <c r="AH30">
        <v>0.124</v>
      </c>
    </row>
    <row r="31" spans="2:34" x14ac:dyDescent="0.15">
      <c r="B31">
        <f t="shared" si="0"/>
        <v>26.549999991333351</v>
      </c>
      <c r="C31">
        <v>0.52400000000000002</v>
      </c>
      <c r="D31">
        <v>0.443</v>
      </c>
      <c r="E31">
        <v>0.51400000000000001</v>
      </c>
      <c r="F31">
        <v>0.498</v>
      </c>
      <c r="G31">
        <v>0.51800000000000002</v>
      </c>
      <c r="H31">
        <v>0.53200000000000003</v>
      </c>
      <c r="I31">
        <v>0.48199999999999998</v>
      </c>
      <c r="J31">
        <v>0.46300000000000002</v>
      </c>
      <c r="K31">
        <v>0.47699999999999998</v>
      </c>
      <c r="L31">
        <v>0.47</v>
      </c>
      <c r="M31">
        <v>0.433</v>
      </c>
      <c r="N31">
        <v>0.55000000000000004</v>
      </c>
      <c r="O31">
        <v>0.45300000000000001</v>
      </c>
      <c r="P31">
        <v>0.45</v>
      </c>
      <c r="Q31">
        <v>0.42499999999999999</v>
      </c>
      <c r="R31">
        <v>0.495</v>
      </c>
      <c r="S31">
        <v>0.41</v>
      </c>
      <c r="T31">
        <v>0.41</v>
      </c>
      <c r="U31">
        <v>0.38300000000000001</v>
      </c>
      <c r="V31">
        <v>0.39300000000000002</v>
      </c>
      <c r="W31">
        <v>0.254</v>
      </c>
      <c r="X31">
        <v>0.25800000000000001</v>
      </c>
      <c r="Y31">
        <v>0.24</v>
      </c>
      <c r="Z31">
        <v>0.223</v>
      </c>
      <c r="AA31">
        <v>0.17399999999999999</v>
      </c>
      <c r="AB31">
        <v>0.184</v>
      </c>
      <c r="AC31">
        <v>0.17799999999999999</v>
      </c>
      <c r="AD31">
        <v>0.19800000000000001</v>
      </c>
      <c r="AE31">
        <v>0.126</v>
      </c>
      <c r="AF31">
        <v>0.124</v>
      </c>
      <c r="AG31">
        <v>0.11700000000000001</v>
      </c>
      <c r="AH31">
        <v>0.126</v>
      </c>
    </row>
    <row r="32" spans="2:34" x14ac:dyDescent="0.15">
      <c r="B32">
        <f t="shared" si="0"/>
        <v>27.533333324333352</v>
      </c>
      <c r="C32">
        <v>0.54</v>
      </c>
      <c r="D32">
        <v>0.45600000000000002</v>
      </c>
      <c r="E32">
        <v>0.52900000000000003</v>
      </c>
      <c r="F32">
        <v>0.51300000000000001</v>
      </c>
      <c r="G32">
        <v>0.53200000000000003</v>
      </c>
      <c r="H32">
        <v>0.54600000000000004</v>
      </c>
      <c r="I32">
        <v>0.495</v>
      </c>
      <c r="J32">
        <v>0.47699999999999998</v>
      </c>
      <c r="K32">
        <v>0.49</v>
      </c>
      <c r="L32">
        <v>0.48299999999999998</v>
      </c>
      <c r="M32">
        <v>0.44500000000000001</v>
      </c>
      <c r="N32">
        <v>0.56599999999999995</v>
      </c>
      <c r="O32">
        <v>0.46600000000000003</v>
      </c>
      <c r="P32">
        <v>0.46200000000000002</v>
      </c>
      <c r="Q32">
        <v>0.436</v>
      </c>
      <c r="R32">
        <v>0.50900000000000001</v>
      </c>
      <c r="S32">
        <v>0.42</v>
      </c>
      <c r="T32">
        <v>0.42</v>
      </c>
      <c r="U32">
        <v>0.39200000000000002</v>
      </c>
      <c r="V32">
        <v>0.40200000000000002</v>
      </c>
      <c r="W32">
        <v>0.25900000000000001</v>
      </c>
      <c r="X32">
        <v>0.26400000000000001</v>
      </c>
      <c r="Y32">
        <v>0.245</v>
      </c>
      <c r="Z32">
        <v>0.22900000000000001</v>
      </c>
      <c r="AA32">
        <v>0.17799999999999999</v>
      </c>
      <c r="AB32">
        <v>0.188</v>
      </c>
      <c r="AC32">
        <v>0.182</v>
      </c>
      <c r="AD32">
        <v>0.20300000000000001</v>
      </c>
      <c r="AE32">
        <v>0.128</v>
      </c>
      <c r="AF32">
        <v>0.126</v>
      </c>
      <c r="AG32">
        <v>0.11899999999999999</v>
      </c>
      <c r="AH32">
        <v>0.129</v>
      </c>
    </row>
    <row r="33" spans="2:34" x14ac:dyDescent="0.15">
      <c r="B33">
        <f t="shared" si="0"/>
        <v>28.516666657333353</v>
      </c>
      <c r="C33">
        <v>0.55500000000000005</v>
      </c>
      <c r="D33">
        <v>0.46800000000000003</v>
      </c>
      <c r="E33">
        <v>0.54400000000000004</v>
      </c>
      <c r="F33">
        <v>0.52700000000000002</v>
      </c>
      <c r="G33">
        <v>0.54700000000000004</v>
      </c>
      <c r="H33">
        <v>0.56100000000000005</v>
      </c>
      <c r="I33">
        <v>0.50900000000000001</v>
      </c>
      <c r="J33">
        <v>0.48899999999999999</v>
      </c>
      <c r="K33">
        <v>0.504</v>
      </c>
      <c r="L33">
        <v>0.495</v>
      </c>
      <c r="M33">
        <v>0.45700000000000002</v>
      </c>
      <c r="N33">
        <v>0.58099999999999996</v>
      </c>
      <c r="O33">
        <v>0.47899999999999998</v>
      </c>
      <c r="P33">
        <v>0.47299999999999998</v>
      </c>
      <c r="Q33">
        <v>0.44700000000000001</v>
      </c>
      <c r="R33">
        <v>0.52200000000000002</v>
      </c>
      <c r="S33">
        <v>0.43</v>
      </c>
      <c r="T33">
        <v>0.43</v>
      </c>
      <c r="U33">
        <v>0.40200000000000002</v>
      </c>
      <c r="V33">
        <v>0.41199999999999998</v>
      </c>
      <c r="W33">
        <v>0.26600000000000001</v>
      </c>
      <c r="X33">
        <v>0.27</v>
      </c>
      <c r="Y33">
        <v>0.251</v>
      </c>
      <c r="Z33">
        <v>0.23499999999999999</v>
      </c>
      <c r="AA33">
        <v>0.182</v>
      </c>
      <c r="AB33">
        <v>0.192</v>
      </c>
      <c r="AC33">
        <v>0.186</v>
      </c>
      <c r="AD33">
        <v>0.20699999999999999</v>
      </c>
      <c r="AE33">
        <v>0.13100000000000001</v>
      </c>
      <c r="AF33">
        <v>0.128</v>
      </c>
      <c r="AG33">
        <v>0.121</v>
      </c>
      <c r="AH33">
        <v>0.13100000000000001</v>
      </c>
    </row>
    <row r="34" spans="2:34" x14ac:dyDescent="0.15">
      <c r="B34">
        <f t="shared" si="0"/>
        <v>29.499999990333354</v>
      </c>
      <c r="C34">
        <v>0.57099999999999995</v>
      </c>
      <c r="D34">
        <v>0.48099999999999998</v>
      </c>
      <c r="E34">
        <v>0.55800000000000005</v>
      </c>
      <c r="F34">
        <v>0.54200000000000004</v>
      </c>
      <c r="G34">
        <v>0.56299999999999994</v>
      </c>
      <c r="H34">
        <v>0.57699999999999996</v>
      </c>
      <c r="I34">
        <v>0.52300000000000002</v>
      </c>
      <c r="J34">
        <v>0.502</v>
      </c>
      <c r="K34">
        <v>0.51800000000000002</v>
      </c>
      <c r="L34">
        <v>0.50900000000000001</v>
      </c>
      <c r="M34">
        <v>0.46800000000000003</v>
      </c>
      <c r="N34">
        <v>0.59599999999999997</v>
      </c>
      <c r="O34">
        <v>0.49099999999999999</v>
      </c>
      <c r="P34">
        <v>0.48499999999999999</v>
      </c>
      <c r="Q34">
        <v>0.45800000000000002</v>
      </c>
      <c r="R34">
        <v>0.53500000000000003</v>
      </c>
      <c r="S34">
        <v>0.439</v>
      </c>
      <c r="T34">
        <v>0.44</v>
      </c>
      <c r="U34">
        <v>0.41</v>
      </c>
      <c r="V34">
        <v>0.42</v>
      </c>
      <c r="W34">
        <v>0.27200000000000002</v>
      </c>
      <c r="X34">
        <v>0.27600000000000002</v>
      </c>
      <c r="Y34">
        <v>0.25700000000000001</v>
      </c>
      <c r="Z34">
        <v>0.24099999999999999</v>
      </c>
      <c r="AA34">
        <v>0.186</v>
      </c>
      <c r="AB34">
        <v>0.19600000000000001</v>
      </c>
      <c r="AC34">
        <v>0.19</v>
      </c>
      <c r="AD34">
        <v>0.21099999999999999</v>
      </c>
      <c r="AE34">
        <v>0.13300000000000001</v>
      </c>
      <c r="AF34">
        <v>0.13100000000000001</v>
      </c>
      <c r="AG34">
        <v>0.123</v>
      </c>
      <c r="AH34">
        <v>0.13300000000000001</v>
      </c>
    </row>
    <row r="35" spans="2:34" x14ac:dyDescent="0.15">
      <c r="B35">
        <f t="shared" si="0"/>
        <v>30.483333323333355</v>
      </c>
      <c r="C35">
        <v>0.58599999999999997</v>
      </c>
      <c r="D35">
        <v>0.496</v>
      </c>
      <c r="E35">
        <v>0.57299999999999995</v>
      </c>
      <c r="F35">
        <v>0.55600000000000005</v>
      </c>
      <c r="G35">
        <v>0.57799999999999996</v>
      </c>
      <c r="H35">
        <v>0.59199999999999997</v>
      </c>
      <c r="I35">
        <v>0.53600000000000003</v>
      </c>
      <c r="J35">
        <v>0.51400000000000001</v>
      </c>
      <c r="K35">
        <v>0.53300000000000003</v>
      </c>
      <c r="L35">
        <v>0.52100000000000002</v>
      </c>
      <c r="M35">
        <v>0.48</v>
      </c>
      <c r="N35">
        <v>0.61099999999999999</v>
      </c>
      <c r="O35">
        <v>0.503</v>
      </c>
      <c r="P35">
        <v>0.497</v>
      </c>
      <c r="Q35">
        <v>0.47099999999999997</v>
      </c>
      <c r="R35">
        <v>0.54800000000000004</v>
      </c>
      <c r="S35">
        <v>0.44900000000000001</v>
      </c>
      <c r="T35">
        <v>0.45</v>
      </c>
      <c r="U35">
        <v>0.42</v>
      </c>
      <c r="V35">
        <v>0.43</v>
      </c>
      <c r="W35">
        <v>0.27800000000000002</v>
      </c>
      <c r="X35">
        <v>0.28199999999999997</v>
      </c>
      <c r="Y35">
        <v>0.26300000000000001</v>
      </c>
      <c r="Z35">
        <v>0.247</v>
      </c>
      <c r="AA35">
        <v>0.19</v>
      </c>
      <c r="AB35">
        <v>0.2</v>
      </c>
      <c r="AC35">
        <v>0.193</v>
      </c>
      <c r="AD35">
        <v>0.214</v>
      </c>
      <c r="AE35">
        <v>0.13500000000000001</v>
      </c>
      <c r="AF35">
        <v>0.13300000000000001</v>
      </c>
      <c r="AG35">
        <v>0.125</v>
      </c>
      <c r="AH35">
        <v>0.13600000000000001</v>
      </c>
    </row>
    <row r="36" spans="2:34" x14ac:dyDescent="0.15">
      <c r="B36">
        <f t="shared" si="0"/>
        <v>31.466666656333356</v>
      </c>
      <c r="C36">
        <v>0.60699999999999998</v>
      </c>
      <c r="D36">
        <v>0.50900000000000001</v>
      </c>
      <c r="E36">
        <v>0.58799999999999997</v>
      </c>
      <c r="F36">
        <v>0.56999999999999995</v>
      </c>
      <c r="G36">
        <v>0.59299999999999997</v>
      </c>
      <c r="H36">
        <v>0.60799999999999998</v>
      </c>
      <c r="I36">
        <v>0.55100000000000005</v>
      </c>
      <c r="J36">
        <v>0.52700000000000002</v>
      </c>
      <c r="K36">
        <v>0.54700000000000004</v>
      </c>
      <c r="L36">
        <v>0.53400000000000003</v>
      </c>
      <c r="M36">
        <v>0.49199999999999999</v>
      </c>
      <c r="N36">
        <v>0.626</v>
      </c>
      <c r="O36">
        <v>0.51500000000000001</v>
      </c>
      <c r="P36">
        <v>0.50900000000000001</v>
      </c>
      <c r="Q36">
        <v>0.48299999999999998</v>
      </c>
      <c r="R36">
        <v>0.56100000000000005</v>
      </c>
      <c r="S36">
        <v>0.45900000000000002</v>
      </c>
      <c r="T36">
        <v>0.46100000000000002</v>
      </c>
      <c r="U36">
        <v>0.42899999999999999</v>
      </c>
      <c r="V36">
        <v>0.439</v>
      </c>
      <c r="W36">
        <v>0.28399999999999997</v>
      </c>
      <c r="X36">
        <v>0.28799999999999998</v>
      </c>
      <c r="Y36">
        <v>0.26900000000000002</v>
      </c>
      <c r="Z36">
        <v>0.253</v>
      </c>
      <c r="AA36">
        <v>0.193</v>
      </c>
      <c r="AB36">
        <v>0.20300000000000001</v>
      </c>
      <c r="AC36">
        <v>0.19700000000000001</v>
      </c>
      <c r="AD36">
        <v>0.218</v>
      </c>
      <c r="AE36">
        <v>0.13800000000000001</v>
      </c>
      <c r="AF36">
        <v>0.13500000000000001</v>
      </c>
      <c r="AG36">
        <v>0.127</v>
      </c>
      <c r="AH36">
        <v>0.13800000000000001</v>
      </c>
    </row>
    <row r="37" spans="2:34" x14ac:dyDescent="0.15">
      <c r="B37">
        <f t="shared" si="0"/>
        <v>32.449999989333357</v>
      </c>
      <c r="C37">
        <v>0.61699999999999999</v>
      </c>
      <c r="D37">
        <v>0.52200000000000002</v>
      </c>
      <c r="E37">
        <v>0.60299999999999998</v>
      </c>
      <c r="F37">
        <v>0.58299999999999996</v>
      </c>
      <c r="G37">
        <v>0.60699999999999998</v>
      </c>
      <c r="H37">
        <v>0.624</v>
      </c>
      <c r="I37">
        <v>0.56399999999999995</v>
      </c>
      <c r="J37">
        <v>0.53900000000000003</v>
      </c>
      <c r="K37">
        <v>0.56000000000000005</v>
      </c>
      <c r="L37">
        <v>0.54700000000000004</v>
      </c>
      <c r="M37">
        <v>0.504</v>
      </c>
      <c r="N37">
        <v>0.64100000000000001</v>
      </c>
      <c r="O37">
        <v>0.52700000000000002</v>
      </c>
      <c r="P37">
        <v>0.52</v>
      </c>
      <c r="Q37">
        <v>0.495</v>
      </c>
      <c r="R37">
        <v>0.57399999999999995</v>
      </c>
      <c r="S37">
        <v>0.46899999999999997</v>
      </c>
      <c r="T37">
        <v>0.47</v>
      </c>
      <c r="U37">
        <v>0.437</v>
      </c>
      <c r="V37">
        <v>0.44800000000000001</v>
      </c>
      <c r="W37">
        <v>0.28999999999999998</v>
      </c>
      <c r="X37">
        <v>0.29399999999999998</v>
      </c>
      <c r="Y37">
        <v>0.27500000000000002</v>
      </c>
      <c r="Z37">
        <v>0.25800000000000001</v>
      </c>
      <c r="AA37">
        <v>0.19700000000000001</v>
      </c>
      <c r="AB37">
        <v>0.20699999999999999</v>
      </c>
      <c r="AC37">
        <v>0.2</v>
      </c>
      <c r="AD37">
        <v>0.222</v>
      </c>
      <c r="AE37">
        <v>0.14000000000000001</v>
      </c>
      <c r="AF37">
        <v>0.13700000000000001</v>
      </c>
      <c r="AG37">
        <v>0.129</v>
      </c>
      <c r="AH37">
        <v>0.14000000000000001</v>
      </c>
    </row>
    <row r="38" spans="2:34" x14ac:dyDescent="0.15">
      <c r="B38">
        <f t="shared" si="0"/>
        <v>33.433333322333354</v>
      </c>
      <c r="C38">
        <v>0.63300000000000001</v>
      </c>
      <c r="D38">
        <v>0.53500000000000003</v>
      </c>
      <c r="E38">
        <v>0.61799999999999999</v>
      </c>
      <c r="F38">
        <v>0.59599999999999997</v>
      </c>
      <c r="G38">
        <v>0.622</v>
      </c>
      <c r="H38">
        <v>0.63900000000000001</v>
      </c>
      <c r="I38">
        <v>0.57799999999999996</v>
      </c>
      <c r="J38">
        <v>0.55200000000000005</v>
      </c>
      <c r="K38">
        <v>0.57299999999999995</v>
      </c>
      <c r="L38">
        <v>0.56000000000000005</v>
      </c>
      <c r="M38">
        <v>0.51600000000000001</v>
      </c>
      <c r="N38">
        <v>0.65600000000000003</v>
      </c>
      <c r="O38">
        <v>0.53800000000000003</v>
      </c>
      <c r="P38">
        <v>0.53100000000000003</v>
      </c>
      <c r="Q38">
        <v>0.50600000000000001</v>
      </c>
      <c r="R38">
        <v>0.58599999999999997</v>
      </c>
      <c r="S38">
        <v>0.47799999999999998</v>
      </c>
      <c r="T38">
        <v>0.48</v>
      </c>
      <c r="U38">
        <v>0.44600000000000001</v>
      </c>
      <c r="V38">
        <v>0.45600000000000002</v>
      </c>
      <c r="W38">
        <v>0.29499999999999998</v>
      </c>
      <c r="X38">
        <v>0.3</v>
      </c>
      <c r="Y38">
        <v>0.28000000000000003</v>
      </c>
      <c r="Z38">
        <v>0.26400000000000001</v>
      </c>
      <c r="AA38">
        <v>0.2</v>
      </c>
      <c r="AB38">
        <v>0.21099999999999999</v>
      </c>
      <c r="AC38">
        <v>0.20399999999999999</v>
      </c>
      <c r="AD38">
        <v>0.22600000000000001</v>
      </c>
      <c r="AE38">
        <v>0.14199999999999999</v>
      </c>
      <c r="AF38">
        <v>0.13900000000000001</v>
      </c>
      <c r="AG38">
        <v>0.13100000000000001</v>
      </c>
      <c r="AH38">
        <v>0.14199999999999999</v>
      </c>
    </row>
    <row r="39" spans="2:34" x14ac:dyDescent="0.15">
      <c r="B39">
        <f t="shared" si="0"/>
        <v>34.416666655333351</v>
      </c>
      <c r="C39">
        <v>0.64800000000000002</v>
      </c>
      <c r="D39">
        <v>0.54800000000000004</v>
      </c>
      <c r="E39">
        <v>0.63300000000000001</v>
      </c>
      <c r="F39">
        <v>0.60799999999999998</v>
      </c>
      <c r="G39">
        <v>0.63600000000000001</v>
      </c>
      <c r="H39">
        <v>0.65400000000000003</v>
      </c>
      <c r="I39">
        <v>0.59099999999999997</v>
      </c>
      <c r="J39">
        <v>0.56399999999999995</v>
      </c>
      <c r="K39">
        <v>0.58599999999999997</v>
      </c>
      <c r="L39">
        <v>0.57299999999999995</v>
      </c>
      <c r="M39">
        <v>0.52700000000000002</v>
      </c>
      <c r="N39">
        <v>0.67</v>
      </c>
      <c r="O39">
        <v>0.55000000000000004</v>
      </c>
      <c r="P39">
        <v>0.54200000000000004</v>
      </c>
      <c r="Q39">
        <v>0.51800000000000002</v>
      </c>
      <c r="R39">
        <v>0.59899999999999998</v>
      </c>
      <c r="S39">
        <v>0.48799999999999999</v>
      </c>
      <c r="T39">
        <v>0.49</v>
      </c>
      <c r="U39">
        <v>0.45400000000000001</v>
      </c>
      <c r="V39">
        <v>0.46500000000000002</v>
      </c>
      <c r="W39">
        <v>0.30099999999999999</v>
      </c>
      <c r="X39">
        <v>0.30399999999999999</v>
      </c>
      <c r="Y39">
        <v>0.28599999999999998</v>
      </c>
      <c r="Z39">
        <v>0.26900000000000002</v>
      </c>
      <c r="AA39">
        <v>0.20300000000000001</v>
      </c>
      <c r="AB39">
        <v>0.214</v>
      </c>
      <c r="AC39">
        <v>0.20699999999999999</v>
      </c>
      <c r="AD39">
        <v>0.23</v>
      </c>
      <c r="AE39">
        <v>0.14399999999999999</v>
      </c>
      <c r="AF39">
        <v>0.14099999999999999</v>
      </c>
      <c r="AG39">
        <v>0.13300000000000001</v>
      </c>
      <c r="AH39">
        <v>0.14499999999999999</v>
      </c>
    </row>
    <row r="40" spans="2:34" x14ac:dyDescent="0.15">
      <c r="B40">
        <f t="shared" si="0"/>
        <v>35.399999988333349</v>
      </c>
      <c r="C40">
        <v>0.66400000000000003</v>
      </c>
      <c r="D40">
        <v>0.56100000000000005</v>
      </c>
      <c r="E40">
        <v>0.64700000000000002</v>
      </c>
      <c r="F40">
        <v>0.621</v>
      </c>
      <c r="G40">
        <v>0.64900000000000002</v>
      </c>
      <c r="H40">
        <v>0.66900000000000004</v>
      </c>
      <c r="I40">
        <v>0.60499999999999998</v>
      </c>
      <c r="J40">
        <v>0.57599999999999996</v>
      </c>
      <c r="K40">
        <v>0.59799999999999998</v>
      </c>
      <c r="L40">
        <v>0.58599999999999997</v>
      </c>
      <c r="M40">
        <v>0.53800000000000003</v>
      </c>
      <c r="N40">
        <v>0.68500000000000005</v>
      </c>
      <c r="O40">
        <v>0.56100000000000005</v>
      </c>
      <c r="P40">
        <v>0.55400000000000005</v>
      </c>
      <c r="Q40">
        <v>0.52800000000000002</v>
      </c>
      <c r="R40">
        <v>0.61099999999999999</v>
      </c>
      <c r="S40">
        <v>0.498</v>
      </c>
      <c r="T40">
        <v>0.5</v>
      </c>
      <c r="U40">
        <v>0.46300000000000002</v>
      </c>
      <c r="V40">
        <v>0.47299999999999998</v>
      </c>
      <c r="W40">
        <v>0.30599999999999999</v>
      </c>
      <c r="X40">
        <v>0.309</v>
      </c>
      <c r="Y40">
        <v>0.29099999999999998</v>
      </c>
      <c r="Z40">
        <v>0.27300000000000002</v>
      </c>
      <c r="AA40">
        <v>0.20599999999999999</v>
      </c>
      <c r="AB40">
        <v>0.217</v>
      </c>
      <c r="AC40">
        <v>0.21</v>
      </c>
      <c r="AD40">
        <v>0.23300000000000001</v>
      </c>
      <c r="AE40">
        <v>0.14599999999999999</v>
      </c>
      <c r="AF40">
        <v>0.14299999999999999</v>
      </c>
      <c r="AG40">
        <v>0.13600000000000001</v>
      </c>
      <c r="AH40">
        <v>0.14699999999999999</v>
      </c>
    </row>
    <row r="41" spans="2:34" x14ac:dyDescent="0.15">
      <c r="B41">
        <f t="shared" si="0"/>
        <v>36.383333321333346</v>
      </c>
      <c r="C41">
        <v>0.68799999999999994</v>
      </c>
      <c r="D41">
        <v>0.57399999999999995</v>
      </c>
      <c r="E41">
        <v>0.66100000000000003</v>
      </c>
      <c r="F41">
        <v>0.63300000000000001</v>
      </c>
      <c r="G41">
        <v>0.66300000000000003</v>
      </c>
      <c r="H41">
        <v>0.68400000000000005</v>
      </c>
      <c r="I41">
        <v>0.61699999999999999</v>
      </c>
      <c r="J41">
        <v>0.58799999999999997</v>
      </c>
      <c r="K41">
        <v>0.61099999999999999</v>
      </c>
      <c r="L41">
        <v>0.59899999999999998</v>
      </c>
      <c r="M41">
        <v>0.54800000000000004</v>
      </c>
      <c r="N41">
        <v>0.69899999999999995</v>
      </c>
      <c r="O41">
        <v>0.57199999999999995</v>
      </c>
      <c r="P41">
        <v>0.56399999999999995</v>
      </c>
      <c r="Q41">
        <v>0.54</v>
      </c>
      <c r="R41">
        <v>0.624</v>
      </c>
      <c r="S41">
        <v>0.50800000000000001</v>
      </c>
      <c r="T41">
        <v>0.50900000000000001</v>
      </c>
      <c r="U41">
        <v>0.47099999999999997</v>
      </c>
      <c r="V41">
        <v>0.48099999999999998</v>
      </c>
      <c r="W41">
        <v>0.312</v>
      </c>
      <c r="X41">
        <v>0.315</v>
      </c>
      <c r="Y41">
        <v>0.29599999999999999</v>
      </c>
      <c r="Z41">
        <v>0.27900000000000003</v>
      </c>
      <c r="AA41">
        <v>0.21</v>
      </c>
      <c r="AB41">
        <v>0.221</v>
      </c>
      <c r="AC41">
        <v>0.214</v>
      </c>
      <c r="AD41">
        <v>0.23699999999999999</v>
      </c>
      <c r="AE41">
        <v>0.14799999999999999</v>
      </c>
      <c r="AF41">
        <v>0.14499999999999999</v>
      </c>
      <c r="AG41">
        <v>0.13700000000000001</v>
      </c>
      <c r="AH41">
        <v>0.14899999999999999</v>
      </c>
    </row>
    <row r="42" spans="2:34" x14ac:dyDescent="0.15">
      <c r="B42">
        <f t="shared" si="0"/>
        <v>37.366666654333343</v>
      </c>
      <c r="C42">
        <v>0.69699999999999995</v>
      </c>
      <c r="D42">
        <v>0.58799999999999997</v>
      </c>
      <c r="E42">
        <v>0.67500000000000004</v>
      </c>
      <c r="F42">
        <v>0.64600000000000002</v>
      </c>
      <c r="G42">
        <v>0.67900000000000005</v>
      </c>
      <c r="H42">
        <v>0.69899999999999995</v>
      </c>
      <c r="I42">
        <v>0.63100000000000001</v>
      </c>
      <c r="J42">
        <v>0.6</v>
      </c>
      <c r="K42">
        <v>0.623</v>
      </c>
      <c r="L42">
        <v>0.61099999999999999</v>
      </c>
      <c r="M42">
        <v>0.56000000000000005</v>
      </c>
      <c r="N42">
        <v>0.71299999999999997</v>
      </c>
      <c r="O42">
        <v>0.58299999999999996</v>
      </c>
      <c r="P42">
        <v>0.57499999999999996</v>
      </c>
      <c r="Q42">
        <v>0.55100000000000005</v>
      </c>
      <c r="R42">
        <v>0.63600000000000001</v>
      </c>
      <c r="S42">
        <v>0.51800000000000002</v>
      </c>
      <c r="T42">
        <v>0.51900000000000002</v>
      </c>
      <c r="U42">
        <v>0.47899999999999998</v>
      </c>
      <c r="V42">
        <v>0.48899999999999999</v>
      </c>
      <c r="W42">
        <v>0.317</v>
      </c>
      <c r="X42">
        <v>0.32100000000000001</v>
      </c>
      <c r="Y42">
        <v>0.30099999999999999</v>
      </c>
      <c r="Z42">
        <v>0.28299999999999997</v>
      </c>
      <c r="AA42">
        <v>0.21299999999999999</v>
      </c>
      <c r="AB42">
        <v>0.224</v>
      </c>
      <c r="AC42">
        <v>0.217</v>
      </c>
      <c r="AD42">
        <v>0.24</v>
      </c>
      <c r="AE42">
        <v>0.15</v>
      </c>
      <c r="AF42">
        <v>0.14699999999999999</v>
      </c>
      <c r="AG42">
        <v>0.13900000000000001</v>
      </c>
      <c r="AH42">
        <v>0.151</v>
      </c>
    </row>
    <row r="43" spans="2:34" x14ac:dyDescent="0.15">
      <c r="B43">
        <f t="shared" si="0"/>
        <v>38.349999987333341</v>
      </c>
      <c r="C43">
        <v>0.71199999999999997</v>
      </c>
      <c r="D43">
        <v>0.60099999999999998</v>
      </c>
      <c r="E43">
        <v>0.68899999999999995</v>
      </c>
      <c r="F43">
        <v>0.65800000000000003</v>
      </c>
      <c r="G43">
        <v>0.69199999999999995</v>
      </c>
      <c r="H43">
        <v>0.71499999999999997</v>
      </c>
      <c r="I43">
        <v>0.64500000000000002</v>
      </c>
      <c r="J43">
        <v>0.61299999999999999</v>
      </c>
      <c r="K43">
        <v>0.63400000000000001</v>
      </c>
      <c r="L43">
        <v>0.624</v>
      </c>
      <c r="M43">
        <v>0.56999999999999995</v>
      </c>
      <c r="N43">
        <v>0.72799999999999998</v>
      </c>
      <c r="O43">
        <v>0.59399999999999997</v>
      </c>
      <c r="P43">
        <v>0.58599999999999997</v>
      </c>
      <c r="Q43">
        <v>0.56200000000000006</v>
      </c>
      <c r="R43">
        <v>0.64800000000000002</v>
      </c>
      <c r="S43">
        <v>0.52700000000000002</v>
      </c>
      <c r="T43">
        <v>0.52800000000000002</v>
      </c>
      <c r="U43">
        <v>0.48699999999999999</v>
      </c>
      <c r="V43">
        <v>0.497</v>
      </c>
      <c r="W43">
        <v>0.32300000000000001</v>
      </c>
      <c r="X43">
        <v>0.32700000000000001</v>
      </c>
      <c r="Y43">
        <v>0.30599999999999999</v>
      </c>
      <c r="Z43">
        <v>0.28799999999999998</v>
      </c>
      <c r="AA43">
        <v>0.216</v>
      </c>
      <c r="AB43">
        <v>0.22800000000000001</v>
      </c>
      <c r="AC43">
        <v>0.22</v>
      </c>
      <c r="AD43">
        <v>0.24399999999999999</v>
      </c>
      <c r="AE43">
        <v>0.152</v>
      </c>
      <c r="AF43">
        <v>0.14899999999999999</v>
      </c>
      <c r="AG43">
        <v>0.14099999999999999</v>
      </c>
      <c r="AH43">
        <v>0.153</v>
      </c>
    </row>
    <row r="44" spans="2:34" x14ac:dyDescent="0.15">
      <c r="B44">
        <f t="shared" si="0"/>
        <v>39.333333320333338</v>
      </c>
      <c r="C44">
        <v>0.72799999999999998</v>
      </c>
      <c r="D44">
        <v>0.61499999999999999</v>
      </c>
      <c r="E44">
        <v>0.70299999999999996</v>
      </c>
      <c r="F44">
        <v>0.67</v>
      </c>
      <c r="G44">
        <v>0.70399999999999996</v>
      </c>
      <c r="H44">
        <v>0.73</v>
      </c>
      <c r="I44">
        <v>0.65800000000000003</v>
      </c>
      <c r="J44">
        <v>0.625</v>
      </c>
      <c r="K44">
        <v>0.64600000000000002</v>
      </c>
      <c r="L44">
        <v>0.63600000000000001</v>
      </c>
      <c r="M44">
        <v>0.58099999999999996</v>
      </c>
      <c r="N44">
        <v>0.74199999999999999</v>
      </c>
      <c r="O44">
        <v>0.60499999999999998</v>
      </c>
      <c r="P44">
        <v>0.59599999999999997</v>
      </c>
      <c r="Q44">
        <v>0.57199999999999995</v>
      </c>
      <c r="R44">
        <v>0.66</v>
      </c>
      <c r="S44">
        <v>0.53500000000000003</v>
      </c>
      <c r="T44">
        <v>0.53700000000000003</v>
      </c>
      <c r="U44">
        <v>0.495</v>
      </c>
      <c r="V44">
        <v>0.505</v>
      </c>
      <c r="W44">
        <v>0.32800000000000001</v>
      </c>
      <c r="X44">
        <v>0.33300000000000002</v>
      </c>
      <c r="Y44">
        <v>0.311</v>
      </c>
      <c r="Z44">
        <v>0.29199999999999998</v>
      </c>
      <c r="AA44">
        <v>0.219</v>
      </c>
      <c r="AB44">
        <v>0.23100000000000001</v>
      </c>
      <c r="AC44">
        <v>0.224</v>
      </c>
      <c r="AD44">
        <v>0.247</v>
      </c>
      <c r="AE44">
        <v>0.154</v>
      </c>
      <c r="AF44">
        <v>0.151</v>
      </c>
      <c r="AG44">
        <v>0.14299999999999999</v>
      </c>
      <c r="AH44">
        <v>0.155</v>
      </c>
    </row>
    <row r="45" spans="2:34" x14ac:dyDescent="0.15">
      <c r="B45">
        <f t="shared" si="0"/>
        <v>40.316666653333336</v>
      </c>
      <c r="C45">
        <v>0.74299999999999999</v>
      </c>
      <c r="D45">
        <v>0.629</v>
      </c>
      <c r="E45">
        <v>0.71599999999999997</v>
      </c>
      <c r="F45">
        <v>0.68300000000000005</v>
      </c>
      <c r="G45">
        <v>0.71799999999999997</v>
      </c>
      <c r="H45">
        <v>0.74399999999999999</v>
      </c>
      <c r="I45">
        <v>0.67100000000000004</v>
      </c>
      <c r="J45">
        <v>0.63600000000000001</v>
      </c>
      <c r="K45">
        <v>0.65800000000000003</v>
      </c>
      <c r="L45">
        <v>0.64900000000000002</v>
      </c>
      <c r="M45">
        <v>0.59199999999999997</v>
      </c>
      <c r="N45">
        <v>0.75600000000000001</v>
      </c>
      <c r="O45">
        <v>0.61499999999999999</v>
      </c>
      <c r="P45">
        <v>0.60699999999999998</v>
      </c>
      <c r="Q45">
        <v>0.58199999999999996</v>
      </c>
      <c r="R45">
        <v>0.67200000000000004</v>
      </c>
      <c r="S45">
        <v>0.54300000000000004</v>
      </c>
      <c r="T45">
        <v>0.54500000000000004</v>
      </c>
      <c r="U45">
        <v>0.503</v>
      </c>
      <c r="V45">
        <v>0.51400000000000001</v>
      </c>
      <c r="W45">
        <v>0.33300000000000002</v>
      </c>
      <c r="X45">
        <v>0.33800000000000002</v>
      </c>
      <c r="Y45">
        <v>0.316</v>
      </c>
      <c r="Z45">
        <v>0.29599999999999999</v>
      </c>
      <c r="AA45">
        <v>0.222</v>
      </c>
      <c r="AB45">
        <v>0.23400000000000001</v>
      </c>
      <c r="AC45">
        <v>0.22700000000000001</v>
      </c>
      <c r="AD45">
        <v>0.25</v>
      </c>
      <c r="AE45">
        <v>0.156</v>
      </c>
      <c r="AF45">
        <v>0.153</v>
      </c>
      <c r="AG45">
        <v>0.14499999999999999</v>
      </c>
      <c r="AH45">
        <v>0.157</v>
      </c>
    </row>
    <row r="46" spans="2:34" x14ac:dyDescent="0.15">
      <c r="B46">
        <f t="shared" si="0"/>
        <v>41.299999986333333</v>
      </c>
      <c r="C46">
        <v>0.76</v>
      </c>
      <c r="D46">
        <v>0.64300000000000002</v>
      </c>
      <c r="E46">
        <v>0.72899999999999998</v>
      </c>
      <c r="F46">
        <v>0.69499999999999995</v>
      </c>
      <c r="G46">
        <v>0.73199999999999998</v>
      </c>
      <c r="H46">
        <v>0.76</v>
      </c>
      <c r="I46">
        <v>0.68500000000000005</v>
      </c>
      <c r="J46">
        <v>0.64900000000000002</v>
      </c>
      <c r="K46">
        <v>0.67</v>
      </c>
      <c r="L46">
        <v>0.66100000000000003</v>
      </c>
      <c r="M46">
        <v>0.60299999999999998</v>
      </c>
      <c r="N46">
        <v>0.77</v>
      </c>
      <c r="O46">
        <v>0.626</v>
      </c>
      <c r="P46">
        <v>0.61699999999999999</v>
      </c>
      <c r="Q46">
        <v>0.59299999999999997</v>
      </c>
      <c r="R46">
        <v>0.68300000000000005</v>
      </c>
      <c r="S46">
        <v>0.55200000000000005</v>
      </c>
      <c r="T46">
        <v>0.55500000000000005</v>
      </c>
      <c r="U46">
        <v>0.51100000000000001</v>
      </c>
      <c r="V46">
        <v>0.52100000000000002</v>
      </c>
      <c r="W46">
        <v>0.33800000000000002</v>
      </c>
      <c r="X46">
        <v>0.34399999999999997</v>
      </c>
      <c r="Y46">
        <v>0.32100000000000001</v>
      </c>
      <c r="Z46">
        <v>0.30099999999999999</v>
      </c>
      <c r="AA46">
        <v>0.22500000000000001</v>
      </c>
      <c r="AB46">
        <v>0.23699999999999999</v>
      </c>
      <c r="AC46">
        <v>0.23</v>
      </c>
      <c r="AD46">
        <v>0.254</v>
      </c>
      <c r="AE46">
        <v>0.158</v>
      </c>
      <c r="AF46">
        <v>0.155</v>
      </c>
      <c r="AG46">
        <v>0.14699999999999999</v>
      </c>
      <c r="AH46">
        <v>0.159</v>
      </c>
    </row>
    <row r="47" spans="2:34" x14ac:dyDescent="0.15">
      <c r="B47">
        <f t="shared" si="0"/>
        <v>42.28333331933333</v>
      </c>
      <c r="C47">
        <v>0.77500000000000002</v>
      </c>
      <c r="D47">
        <v>0.65500000000000003</v>
      </c>
      <c r="E47">
        <v>0.74299999999999999</v>
      </c>
      <c r="F47">
        <v>0.70799999999999996</v>
      </c>
      <c r="G47">
        <v>0.74399999999999999</v>
      </c>
      <c r="H47">
        <v>0.77400000000000002</v>
      </c>
      <c r="I47">
        <v>0.69799999999999995</v>
      </c>
      <c r="J47">
        <v>0.66</v>
      </c>
      <c r="K47">
        <v>0.68100000000000005</v>
      </c>
      <c r="L47">
        <v>0.67300000000000004</v>
      </c>
      <c r="M47">
        <v>0.61299999999999999</v>
      </c>
      <c r="N47">
        <v>0.78400000000000003</v>
      </c>
      <c r="O47">
        <v>0.63700000000000001</v>
      </c>
      <c r="P47">
        <v>0.628</v>
      </c>
      <c r="Q47">
        <v>0.60299999999999998</v>
      </c>
      <c r="R47">
        <v>0.69499999999999995</v>
      </c>
      <c r="S47">
        <v>0.56000000000000005</v>
      </c>
      <c r="T47">
        <v>0.56299999999999994</v>
      </c>
      <c r="U47">
        <v>0.51900000000000002</v>
      </c>
      <c r="V47">
        <v>0.53</v>
      </c>
      <c r="W47">
        <v>0.34399999999999997</v>
      </c>
      <c r="X47">
        <v>0.34899999999999998</v>
      </c>
      <c r="Y47">
        <v>0.32500000000000001</v>
      </c>
      <c r="Z47">
        <v>0.30599999999999999</v>
      </c>
      <c r="AA47">
        <v>0.22800000000000001</v>
      </c>
      <c r="AB47">
        <v>0.24</v>
      </c>
      <c r="AC47">
        <v>0.23300000000000001</v>
      </c>
      <c r="AD47">
        <v>0.25700000000000001</v>
      </c>
      <c r="AE47">
        <v>0.16</v>
      </c>
      <c r="AF47">
        <v>0.157</v>
      </c>
      <c r="AG47">
        <v>0.14799999999999999</v>
      </c>
      <c r="AH47">
        <v>0.16</v>
      </c>
    </row>
    <row r="48" spans="2:34" x14ac:dyDescent="0.15">
      <c r="B48">
        <f t="shared" si="0"/>
        <v>43.266666652333328</v>
      </c>
      <c r="C48">
        <v>0.79</v>
      </c>
      <c r="D48">
        <v>0.66700000000000004</v>
      </c>
      <c r="E48">
        <v>0.755</v>
      </c>
      <c r="F48">
        <v>0.72</v>
      </c>
      <c r="G48">
        <v>0.75600000000000001</v>
      </c>
      <c r="H48">
        <v>0.78900000000000003</v>
      </c>
      <c r="I48">
        <v>0.71199999999999997</v>
      </c>
      <c r="J48">
        <v>0.67300000000000004</v>
      </c>
      <c r="K48">
        <v>0.69399999999999995</v>
      </c>
      <c r="L48">
        <v>0.68500000000000005</v>
      </c>
      <c r="M48">
        <v>0.624</v>
      </c>
      <c r="N48">
        <v>0.79800000000000004</v>
      </c>
      <c r="O48">
        <v>0.64800000000000002</v>
      </c>
      <c r="P48">
        <v>0.63900000000000001</v>
      </c>
      <c r="Q48">
        <v>0.61399999999999999</v>
      </c>
      <c r="R48">
        <v>0.70699999999999996</v>
      </c>
      <c r="S48">
        <v>0.56799999999999995</v>
      </c>
      <c r="T48">
        <v>0.57299999999999995</v>
      </c>
      <c r="U48">
        <v>0.52700000000000002</v>
      </c>
      <c r="V48">
        <v>0.53700000000000003</v>
      </c>
      <c r="W48">
        <v>0.35</v>
      </c>
      <c r="X48">
        <v>0.35499999999999998</v>
      </c>
      <c r="Y48">
        <v>0.33</v>
      </c>
      <c r="Z48">
        <v>0.31</v>
      </c>
      <c r="AA48">
        <v>0.23100000000000001</v>
      </c>
      <c r="AB48">
        <v>0.24399999999999999</v>
      </c>
      <c r="AC48">
        <v>0.23599999999999999</v>
      </c>
      <c r="AD48">
        <v>0.26</v>
      </c>
      <c r="AE48">
        <v>0.161</v>
      </c>
      <c r="AF48">
        <v>0.158</v>
      </c>
      <c r="AG48">
        <v>0.15</v>
      </c>
      <c r="AH48">
        <v>0.16200000000000001</v>
      </c>
    </row>
    <row r="49" spans="2:34" x14ac:dyDescent="0.15">
      <c r="B49">
        <f t="shared" si="0"/>
        <v>44.249999985333325</v>
      </c>
      <c r="C49">
        <v>0.80700000000000005</v>
      </c>
      <c r="D49">
        <v>0.67900000000000005</v>
      </c>
      <c r="E49">
        <v>0.76800000000000002</v>
      </c>
      <c r="F49">
        <v>0.73199999999999998</v>
      </c>
      <c r="G49">
        <v>0.77</v>
      </c>
      <c r="H49">
        <v>0.80500000000000005</v>
      </c>
      <c r="I49">
        <v>0.72499999999999998</v>
      </c>
      <c r="J49">
        <v>0.68400000000000005</v>
      </c>
      <c r="K49">
        <v>0.70499999999999996</v>
      </c>
      <c r="L49">
        <v>0.69599999999999995</v>
      </c>
      <c r="M49">
        <v>0.63400000000000001</v>
      </c>
      <c r="N49">
        <v>0.81100000000000005</v>
      </c>
      <c r="O49">
        <v>0.65800000000000003</v>
      </c>
      <c r="P49">
        <v>0.64900000000000002</v>
      </c>
      <c r="Q49">
        <v>0.624</v>
      </c>
      <c r="R49">
        <v>0.71799999999999997</v>
      </c>
      <c r="S49">
        <v>0.57699999999999996</v>
      </c>
      <c r="T49">
        <v>0.58099999999999996</v>
      </c>
      <c r="U49">
        <v>0.53400000000000003</v>
      </c>
      <c r="V49">
        <v>0.54400000000000004</v>
      </c>
      <c r="W49">
        <v>0.35599999999999998</v>
      </c>
      <c r="X49">
        <v>0.36099999999999999</v>
      </c>
      <c r="Y49">
        <v>0.33500000000000002</v>
      </c>
      <c r="Z49">
        <v>0.315</v>
      </c>
      <c r="AA49">
        <v>0.23400000000000001</v>
      </c>
      <c r="AB49">
        <v>0.247</v>
      </c>
      <c r="AC49">
        <v>0.23899999999999999</v>
      </c>
      <c r="AD49">
        <v>0.26300000000000001</v>
      </c>
      <c r="AE49">
        <v>0.16300000000000001</v>
      </c>
      <c r="AF49">
        <v>0.16</v>
      </c>
      <c r="AG49">
        <v>0.152</v>
      </c>
      <c r="AH49">
        <v>0.16400000000000001</v>
      </c>
    </row>
    <row r="50" spans="2:34" x14ac:dyDescent="0.15">
      <c r="B50">
        <f t="shared" si="0"/>
        <v>45.233333318333322</v>
      </c>
      <c r="C50">
        <v>0.82</v>
      </c>
      <c r="D50">
        <v>0.69</v>
      </c>
      <c r="E50">
        <v>0.78300000000000003</v>
      </c>
      <c r="F50">
        <v>0.74399999999999999</v>
      </c>
      <c r="G50">
        <v>0.78300000000000003</v>
      </c>
      <c r="H50">
        <v>0.82</v>
      </c>
      <c r="I50">
        <v>0.73699999999999999</v>
      </c>
      <c r="J50">
        <v>0.69599999999999995</v>
      </c>
      <c r="K50">
        <v>0.71699999999999997</v>
      </c>
      <c r="L50">
        <v>0.70799999999999996</v>
      </c>
      <c r="M50">
        <v>0.64400000000000002</v>
      </c>
      <c r="N50">
        <v>0.82499999999999996</v>
      </c>
      <c r="O50">
        <v>0.66900000000000004</v>
      </c>
      <c r="P50">
        <v>0.65900000000000003</v>
      </c>
      <c r="Q50">
        <v>0.63300000000000001</v>
      </c>
      <c r="R50">
        <v>0.72899999999999998</v>
      </c>
      <c r="S50">
        <v>0.58499999999999996</v>
      </c>
      <c r="T50">
        <v>0.59</v>
      </c>
      <c r="U50">
        <v>0.54200000000000004</v>
      </c>
      <c r="V50">
        <v>0.55300000000000005</v>
      </c>
      <c r="W50">
        <v>0.36099999999999999</v>
      </c>
      <c r="X50">
        <v>0.36699999999999999</v>
      </c>
      <c r="Y50">
        <v>0.34</v>
      </c>
      <c r="Z50">
        <v>0.31900000000000001</v>
      </c>
      <c r="AA50">
        <v>0.23699999999999999</v>
      </c>
      <c r="AB50">
        <v>0.25</v>
      </c>
      <c r="AC50">
        <v>0.24199999999999999</v>
      </c>
      <c r="AD50">
        <v>0.26600000000000001</v>
      </c>
      <c r="AE50">
        <v>0.16500000000000001</v>
      </c>
      <c r="AF50">
        <v>0.16200000000000001</v>
      </c>
      <c r="AG50">
        <v>0.153</v>
      </c>
      <c r="AH50">
        <v>0.16600000000000001</v>
      </c>
    </row>
    <row r="51" spans="2:34" x14ac:dyDescent="0.15">
      <c r="B51">
        <f t="shared" si="0"/>
        <v>46.21666665133332</v>
      </c>
      <c r="C51">
        <v>0.83499999999999996</v>
      </c>
      <c r="D51">
        <v>0.70199999999999996</v>
      </c>
      <c r="E51">
        <v>0.79500000000000004</v>
      </c>
      <c r="F51">
        <v>0.75600000000000001</v>
      </c>
      <c r="G51">
        <v>0.79500000000000004</v>
      </c>
      <c r="H51">
        <v>0.83599999999999997</v>
      </c>
      <c r="I51">
        <v>0.751</v>
      </c>
      <c r="J51">
        <v>0.70799999999999996</v>
      </c>
      <c r="K51">
        <v>0.72899999999999998</v>
      </c>
      <c r="L51">
        <v>0.72</v>
      </c>
      <c r="M51">
        <v>0.65400000000000003</v>
      </c>
      <c r="N51">
        <v>0.83799999999999997</v>
      </c>
      <c r="O51">
        <v>0.68</v>
      </c>
      <c r="P51">
        <v>0.66900000000000004</v>
      </c>
      <c r="Q51">
        <v>0.64300000000000002</v>
      </c>
      <c r="R51">
        <v>0.74</v>
      </c>
      <c r="S51">
        <v>0.59199999999999997</v>
      </c>
      <c r="T51">
        <v>0.59799999999999998</v>
      </c>
      <c r="U51">
        <v>0.54900000000000004</v>
      </c>
      <c r="V51">
        <v>0.56000000000000005</v>
      </c>
      <c r="W51">
        <v>0.36599999999999999</v>
      </c>
      <c r="X51">
        <v>0.371</v>
      </c>
      <c r="Y51">
        <v>0.34499999999999997</v>
      </c>
      <c r="Z51">
        <v>0.32300000000000001</v>
      </c>
      <c r="AA51">
        <v>0.24</v>
      </c>
      <c r="AB51">
        <v>0.253</v>
      </c>
      <c r="AC51">
        <v>0.245</v>
      </c>
      <c r="AD51">
        <v>0.26900000000000002</v>
      </c>
      <c r="AE51">
        <v>0.16700000000000001</v>
      </c>
      <c r="AF51">
        <v>0.16300000000000001</v>
      </c>
      <c r="AG51">
        <v>0.155</v>
      </c>
      <c r="AH51">
        <v>0.16700000000000001</v>
      </c>
    </row>
    <row r="52" spans="2:34" x14ac:dyDescent="0.15">
      <c r="B52">
        <f t="shared" si="0"/>
        <v>47.199999984333317</v>
      </c>
      <c r="C52">
        <v>0.84899999999999998</v>
      </c>
      <c r="D52">
        <v>0.71299999999999997</v>
      </c>
      <c r="E52">
        <v>0.80800000000000005</v>
      </c>
      <c r="F52">
        <v>0.76800000000000002</v>
      </c>
      <c r="G52">
        <v>0.80800000000000005</v>
      </c>
      <c r="H52">
        <v>0.85199999999999998</v>
      </c>
      <c r="I52">
        <v>0.76300000000000001</v>
      </c>
      <c r="J52">
        <v>0.72</v>
      </c>
      <c r="K52">
        <v>0.74099999999999999</v>
      </c>
      <c r="L52">
        <v>0.73099999999999998</v>
      </c>
      <c r="M52">
        <v>0.66400000000000003</v>
      </c>
      <c r="N52">
        <v>0.85199999999999998</v>
      </c>
      <c r="O52">
        <v>0.69</v>
      </c>
      <c r="P52">
        <v>0.67900000000000005</v>
      </c>
      <c r="Q52">
        <v>0.65300000000000002</v>
      </c>
      <c r="R52">
        <v>0.752</v>
      </c>
      <c r="S52">
        <v>0.60099999999999998</v>
      </c>
      <c r="T52">
        <v>0.60699999999999998</v>
      </c>
      <c r="U52">
        <v>0.55600000000000005</v>
      </c>
      <c r="V52">
        <v>0.56799999999999995</v>
      </c>
      <c r="W52">
        <v>0.37</v>
      </c>
      <c r="X52">
        <v>0.377</v>
      </c>
      <c r="Y52">
        <v>0.35</v>
      </c>
      <c r="Z52">
        <v>0.32700000000000001</v>
      </c>
      <c r="AA52">
        <v>0.24199999999999999</v>
      </c>
      <c r="AB52">
        <v>0.25600000000000001</v>
      </c>
      <c r="AC52">
        <v>0.247</v>
      </c>
      <c r="AD52">
        <v>0.27200000000000002</v>
      </c>
      <c r="AE52">
        <v>0.16800000000000001</v>
      </c>
      <c r="AF52">
        <v>0.16500000000000001</v>
      </c>
      <c r="AG52">
        <v>0.157</v>
      </c>
      <c r="AH52">
        <v>0.16900000000000001</v>
      </c>
    </row>
    <row r="53" spans="2:34" x14ac:dyDescent="0.15">
      <c r="B53">
        <f t="shared" si="0"/>
        <v>48.183333317333314</v>
      </c>
      <c r="C53">
        <v>0.86799999999999999</v>
      </c>
      <c r="D53">
        <v>0.72499999999999998</v>
      </c>
      <c r="E53">
        <v>0.82</v>
      </c>
      <c r="F53">
        <v>0.78</v>
      </c>
      <c r="G53">
        <v>0.82</v>
      </c>
      <c r="H53">
        <v>0.86699999999999999</v>
      </c>
      <c r="I53">
        <v>0.77400000000000002</v>
      </c>
      <c r="J53">
        <v>0.73099999999999998</v>
      </c>
      <c r="K53">
        <v>0.751</v>
      </c>
      <c r="L53">
        <v>0.74299999999999999</v>
      </c>
      <c r="M53">
        <v>0.67400000000000004</v>
      </c>
      <c r="N53">
        <v>0.86499999999999999</v>
      </c>
      <c r="O53">
        <v>0.70099999999999996</v>
      </c>
      <c r="P53">
        <v>0.68899999999999995</v>
      </c>
      <c r="Q53">
        <v>0.66200000000000003</v>
      </c>
      <c r="R53">
        <v>0.76300000000000001</v>
      </c>
      <c r="S53">
        <v>0.60799999999999998</v>
      </c>
      <c r="T53">
        <v>0.61499999999999999</v>
      </c>
      <c r="U53">
        <v>0.56399999999999995</v>
      </c>
      <c r="V53">
        <v>0.57499999999999996</v>
      </c>
      <c r="W53">
        <v>0.375</v>
      </c>
      <c r="X53">
        <v>0.38200000000000001</v>
      </c>
      <c r="Y53">
        <v>0.35399999999999998</v>
      </c>
      <c r="Z53">
        <v>0.33200000000000002</v>
      </c>
      <c r="AA53">
        <v>0.245</v>
      </c>
      <c r="AB53">
        <v>0.26</v>
      </c>
      <c r="AC53">
        <v>0.25</v>
      </c>
      <c r="AD53">
        <v>0.27500000000000002</v>
      </c>
      <c r="AE53">
        <v>0.17</v>
      </c>
      <c r="AF53">
        <v>0.16700000000000001</v>
      </c>
      <c r="AG53">
        <v>0.158</v>
      </c>
      <c r="AH53">
        <v>0.17100000000000001</v>
      </c>
    </row>
    <row r="54" spans="2:34" x14ac:dyDescent="0.15">
      <c r="B54">
        <f t="shared" si="0"/>
        <v>49.166666650333312</v>
      </c>
      <c r="C54">
        <v>0.879</v>
      </c>
      <c r="D54">
        <v>0.73599999999999999</v>
      </c>
      <c r="E54">
        <v>0.83299999999999996</v>
      </c>
      <c r="F54">
        <v>0.79300000000000004</v>
      </c>
      <c r="G54">
        <v>0.83299999999999996</v>
      </c>
      <c r="H54">
        <v>0.88300000000000001</v>
      </c>
      <c r="I54">
        <v>0.78600000000000003</v>
      </c>
      <c r="J54">
        <v>0.74199999999999999</v>
      </c>
      <c r="K54">
        <v>0.76300000000000001</v>
      </c>
      <c r="L54">
        <v>0.754</v>
      </c>
      <c r="M54">
        <v>0.68400000000000005</v>
      </c>
      <c r="N54">
        <v>0.879</v>
      </c>
      <c r="O54">
        <v>0.71099999999999997</v>
      </c>
      <c r="P54">
        <v>0.69899999999999995</v>
      </c>
      <c r="Q54">
        <v>0.67100000000000004</v>
      </c>
      <c r="R54">
        <v>0.77500000000000002</v>
      </c>
      <c r="S54">
        <v>0.61599999999999999</v>
      </c>
      <c r="T54">
        <v>0.623</v>
      </c>
      <c r="U54">
        <v>0.57099999999999995</v>
      </c>
      <c r="V54">
        <v>0.58199999999999996</v>
      </c>
      <c r="W54">
        <v>0.379</v>
      </c>
      <c r="X54">
        <v>0.38600000000000001</v>
      </c>
      <c r="Y54">
        <v>0.35899999999999999</v>
      </c>
      <c r="Z54">
        <v>0.33600000000000002</v>
      </c>
      <c r="AA54">
        <v>0.248</v>
      </c>
      <c r="AB54">
        <v>0.26200000000000001</v>
      </c>
      <c r="AC54">
        <v>0.253</v>
      </c>
      <c r="AD54">
        <v>0.27800000000000002</v>
      </c>
      <c r="AE54">
        <v>0.17100000000000001</v>
      </c>
      <c r="AF54">
        <v>0.16800000000000001</v>
      </c>
      <c r="AG54">
        <v>0.16</v>
      </c>
      <c r="AH54">
        <v>0.17199999999999999</v>
      </c>
    </row>
    <row r="55" spans="2:34" x14ac:dyDescent="0.15">
      <c r="B55">
        <f t="shared" si="0"/>
        <v>50.149999983333309</v>
      </c>
      <c r="C55">
        <v>0.90100000000000002</v>
      </c>
      <c r="D55">
        <v>0.747</v>
      </c>
      <c r="E55">
        <v>0.84599999999999997</v>
      </c>
      <c r="F55">
        <v>0.80500000000000005</v>
      </c>
      <c r="G55">
        <v>0.84599999999999997</v>
      </c>
      <c r="H55">
        <v>0.89800000000000002</v>
      </c>
      <c r="I55">
        <v>0.79800000000000004</v>
      </c>
      <c r="J55">
        <v>0.754</v>
      </c>
      <c r="K55">
        <v>0.77400000000000002</v>
      </c>
      <c r="L55">
        <v>0.76500000000000001</v>
      </c>
      <c r="M55">
        <v>0.69399999999999995</v>
      </c>
      <c r="N55">
        <v>0.89200000000000002</v>
      </c>
      <c r="O55">
        <v>0.72199999999999998</v>
      </c>
      <c r="P55">
        <v>0.70899999999999996</v>
      </c>
      <c r="Q55">
        <v>0.68100000000000005</v>
      </c>
      <c r="R55">
        <v>0.78600000000000003</v>
      </c>
      <c r="S55">
        <v>0.624</v>
      </c>
      <c r="T55">
        <v>0.63100000000000001</v>
      </c>
      <c r="U55">
        <v>0.57899999999999996</v>
      </c>
      <c r="V55">
        <v>0.58899999999999997</v>
      </c>
      <c r="W55">
        <v>0.38400000000000001</v>
      </c>
      <c r="X55">
        <v>0.39</v>
      </c>
      <c r="Y55">
        <v>0.36299999999999999</v>
      </c>
      <c r="Z55">
        <v>0.34</v>
      </c>
      <c r="AA55">
        <v>0.251</v>
      </c>
      <c r="AB55">
        <v>0.26600000000000001</v>
      </c>
      <c r="AC55">
        <v>0.255</v>
      </c>
      <c r="AD55">
        <v>0.28100000000000003</v>
      </c>
      <c r="AE55">
        <v>0.17299999999999999</v>
      </c>
      <c r="AF55">
        <v>0.17</v>
      </c>
      <c r="AG55">
        <v>0.161</v>
      </c>
      <c r="AH55">
        <v>0.17399999999999999</v>
      </c>
    </row>
    <row r="56" spans="2:34" x14ac:dyDescent="0.15">
      <c r="B56">
        <f t="shared" si="0"/>
        <v>51.133333316333307</v>
      </c>
      <c r="C56">
        <v>0.92</v>
      </c>
      <c r="D56">
        <v>0.75900000000000001</v>
      </c>
      <c r="E56">
        <v>0.85899999999999999</v>
      </c>
      <c r="F56">
        <v>0.81699999999999995</v>
      </c>
      <c r="G56">
        <v>0.85799999999999998</v>
      </c>
      <c r="H56">
        <v>0.91200000000000003</v>
      </c>
      <c r="I56">
        <v>0.81</v>
      </c>
      <c r="J56">
        <v>0.76500000000000001</v>
      </c>
      <c r="K56">
        <v>0.78600000000000003</v>
      </c>
      <c r="L56">
        <v>0.77700000000000002</v>
      </c>
      <c r="M56">
        <v>0.70399999999999996</v>
      </c>
      <c r="N56">
        <v>0.90600000000000003</v>
      </c>
      <c r="O56">
        <v>0.73199999999999998</v>
      </c>
      <c r="P56">
        <v>0.71899999999999997</v>
      </c>
      <c r="Q56">
        <v>0.69099999999999995</v>
      </c>
      <c r="R56">
        <v>0.79800000000000004</v>
      </c>
      <c r="S56">
        <v>0.63100000000000001</v>
      </c>
      <c r="T56">
        <v>0.64</v>
      </c>
      <c r="U56">
        <v>0.58599999999999997</v>
      </c>
      <c r="V56">
        <v>0.59699999999999998</v>
      </c>
      <c r="W56">
        <v>0.38700000000000001</v>
      </c>
      <c r="X56">
        <v>0.39500000000000002</v>
      </c>
      <c r="Y56">
        <v>0.36799999999999999</v>
      </c>
      <c r="Z56">
        <v>0.34399999999999997</v>
      </c>
      <c r="AA56">
        <v>0.253</v>
      </c>
      <c r="AB56">
        <v>0.26800000000000002</v>
      </c>
      <c r="AC56">
        <v>0.25800000000000001</v>
      </c>
      <c r="AD56">
        <v>0.28399999999999997</v>
      </c>
      <c r="AE56">
        <v>0.17499999999999999</v>
      </c>
      <c r="AF56">
        <v>0.17100000000000001</v>
      </c>
      <c r="AG56">
        <v>0.16300000000000001</v>
      </c>
      <c r="AH56">
        <v>0.17499999999999999</v>
      </c>
    </row>
    <row r="57" spans="2:34" x14ac:dyDescent="0.15">
      <c r="B57">
        <f t="shared" si="0"/>
        <v>52.116666649333304</v>
      </c>
      <c r="C57">
        <v>0.94099999999999995</v>
      </c>
      <c r="D57">
        <v>0.77</v>
      </c>
      <c r="E57">
        <v>0.872</v>
      </c>
      <c r="F57">
        <v>0.82899999999999996</v>
      </c>
      <c r="G57">
        <v>0.871</v>
      </c>
      <c r="H57">
        <v>0.92700000000000005</v>
      </c>
      <c r="I57">
        <v>0.82199999999999995</v>
      </c>
      <c r="J57">
        <v>0.77700000000000002</v>
      </c>
      <c r="K57">
        <v>0.79700000000000004</v>
      </c>
      <c r="L57">
        <v>0.78800000000000003</v>
      </c>
      <c r="M57">
        <v>0.71399999999999997</v>
      </c>
      <c r="N57">
        <v>0.91900000000000004</v>
      </c>
      <c r="O57">
        <v>0.74199999999999999</v>
      </c>
      <c r="P57">
        <v>0.72799999999999998</v>
      </c>
      <c r="Q57">
        <v>0.7</v>
      </c>
      <c r="R57">
        <v>0.80900000000000005</v>
      </c>
      <c r="S57">
        <v>0.63900000000000001</v>
      </c>
      <c r="T57">
        <v>0.64800000000000002</v>
      </c>
      <c r="U57">
        <v>0.59299999999999997</v>
      </c>
      <c r="V57">
        <v>0.60499999999999998</v>
      </c>
      <c r="W57">
        <v>0.39200000000000002</v>
      </c>
      <c r="X57">
        <v>0.4</v>
      </c>
      <c r="Y57">
        <v>0.372</v>
      </c>
      <c r="Z57">
        <v>0.34799999999999998</v>
      </c>
      <c r="AA57">
        <v>0.25600000000000001</v>
      </c>
      <c r="AB57">
        <v>0.27100000000000002</v>
      </c>
      <c r="AC57">
        <v>0.26100000000000001</v>
      </c>
      <c r="AD57">
        <v>0.28699999999999998</v>
      </c>
      <c r="AE57">
        <v>0.17599999999999999</v>
      </c>
      <c r="AF57">
        <v>0.17199999999999999</v>
      </c>
      <c r="AG57">
        <v>0.16400000000000001</v>
      </c>
      <c r="AH57">
        <v>0.17699999999999999</v>
      </c>
    </row>
    <row r="58" spans="2:34" x14ac:dyDescent="0.15">
      <c r="B58">
        <f t="shared" si="0"/>
        <v>53.099999982333301</v>
      </c>
      <c r="C58">
        <v>0.95799999999999996</v>
      </c>
      <c r="D58">
        <v>0.78200000000000003</v>
      </c>
      <c r="E58">
        <v>0.88500000000000001</v>
      </c>
      <c r="F58">
        <v>0.84</v>
      </c>
      <c r="G58">
        <v>0.88300000000000001</v>
      </c>
      <c r="H58">
        <v>0.94199999999999995</v>
      </c>
      <c r="I58">
        <v>0.83399999999999996</v>
      </c>
      <c r="J58">
        <v>0.78800000000000003</v>
      </c>
      <c r="K58">
        <v>0.80800000000000005</v>
      </c>
      <c r="L58">
        <v>0.79900000000000004</v>
      </c>
      <c r="M58">
        <v>0.72299999999999998</v>
      </c>
      <c r="N58">
        <v>0.93200000000000005</v>
      </c>
      <c r="O58">
        <v>0.752</v>
      </c>
      <c r="P58">
        <v>0.73799999999999999</v>
      </c>
      <c r="Q58">
        <v>0.71</v>
      </c>
      <c r="R58">
        <v>0.82099999999999995</v>
      </c>
      <c r="S58">
        <v>0.64600000000000002</v>
      </c>
      <c r="T58">
        <v>0.65500000000000003</v>
      </c>
      <c r="U58">
        <v>0.6</v>
      </c>
      <c r="V58">
        <v>0.61099999999999999</v>
      </c>
      <c r="W58">
        <v>0.39600000000000002</v>
      </c>
      <c r="X58">
        <v>0.40500000000000003</v>
      </c>
      <c r="Y58">
        <v>0.376</v>
      </c>
      <c r="Z58">
        <v>0.35199999999999998</v>
      </c>
      <c r="AA58">
        <v>0.25900000000000001</v>
      </c>
      <c r="AB58">
        <v>0.27400000000000002</v>
      </c>
      <c r="AC58">
        <v>0.26400000000000001</v>
      </c>
      <c r="AD58">
        <v>0.28899999999999998</v>
      </c>
      <c r="AE58">
        <v>0.17799999999999999</v>
      </c>
      <c r="AF58">
        <v>0.17399999999999999</v>
      </c>
      <c r="AG58">
        <v>0.16600000000000001</v>
      </c>
      <c r="AH58">
        <v>0.17799999999999999</v>
      </c>
    </row>
    <row r="59" spans="2:34" x14ac:dyDescent="0.15">
      <c r="B59">
        <f t="shared" si="0"/>
        <v>54.083333315333299</v>
      </c>
      <c r="C59">
        <v>0.97299999999999998</v>
      </c>
      <c r="D59">
        <v>0.79300000000000004</v>
      </c>
      <c r="E59">
        <v>0.89700000000000002</v>
      </c>
      <c r="F59">
        <v>0.85099999999999998</v>
      </c>
      <c r="G59">
        <v>0.89500000000000002</v>
      </c>
      <c r="H59">
        <v>0.95699999999999996</v>
      </c>
      <c r="I59">
        <v>0.84499999999999997</v>
      </c>
      <c r="J59">
        <v>0.79900000000000004</v>
      </c>
      <c r="K59">
        <v>0.81899999999999995</v>
      </c>
      <c r="L59">
        <v>0.81</v>
      </c>
      <c r="M59">
        <v>0.73299999999999998</v>
      </c>
      <c r="N59">
        <v>0.94699999999999995</v>
      </c>
      <c r="O59">
        <v>0.76300000000000001</v>
      </c>
      <c r="P59">
        <v>0.747</v>
      </c>
      <c r="Q59">
        <v>0.71799999999999997</v>
      </c>
      <c r="R59">
        <v>0.83199999999999996</v>
      </c>
      <c r="S59">
        <v>0.65400000000000003</v>
      </c>
      <c r="T59">
        <v>0.66300000000000003</v>
      </c>
      <c r="U59">
        <v>0.60699999999999998</v>
      </c>
      <c r="V59">
        <v>0.61799999999999999</v>
      </c>
      <c r="W59">
        <v>0.4</v>
      </c>
      <c r="X59">
        <v>0.40799999999999997</v>
      </c>
      <c r="Y59">
        <v>0.38100000000000001</v>
      </c>
      <c r="Z59">
        <v>0.35699999999999998</v>
      </c>
      <c r="AA59">
        <v>0.26100000000000001</v>
      </c>
      <c r="AB59">
        <v>0.27700000000000002</v>
      </c>
      <c r="AC59">
        <v>0.26600000000000001</v>
      </c>
      <c r="AD59">
        <v>0.29199999999999998</v>
      </c>
      <c r="AE59">
        <v>0.17899999999999999</v>
      </c>
      <c r="AF59">
        <v>0.17499999999999999</v>
      </c>
      <c r="AG59">
        <v>0.16700000000000001</v>
      </c>
      <c r="AH59">
        <v>0.18</v>
      </c>
    </row>
    <row r="60" spans="2:34" x14ac:dyDescent="0.15">
      <c r="B60">
        <f t="shared" si="0"/>
        <v>55.066666648333296</v>
      </c>
      <c r="C60">
        <v>0.98599999999999999</v>
      </c>
      <c r="D60">
        <v>0.80400000000000005</v>
      </c>
      <c r="E60">
        <v>0.91100000000000003</v>
      </c>
      <c r="F60">
        <v>0.86299999999999999</v>
      </c>
      <c r="G60">
        <v>0.90700000000000003</v>
      </c>
      <c r="H60">
        <v>0.97099999999999997</v>
      </c>
      <c r="I60">
        <v>0.85799999999999998</v>
      </c>
      <c r="J60">
        <v>0.81100000000000005</v>
      </c>
      <c r="K60">
        <v>0.83</v>
      </c>
      <c r="L60">
        <v>0.82099999999999995</v>
      </c>
      <c r="M60">
        <v>0.74299999999999999</v>
      </c>
      <c r="N60">
        <v>0.96</v>
      </c>
      <c r="O60">
        <v>0.77300000000000002</v>
      </c>
      <c r="P60">
        <v>0.75600000000000001</v>
      </c>
      <c r="Q60">
        <v>0.72799999999999998</v>
      </c>
      <c r="R60">
        <v>0.84299999999999997</v>
      </c>
      <c r="S60">
        <v>0.66</v>
      </c>
      <c r="T60">
        <v>0.67</v>
      </c>
      <c r="U60">
        <v>0.61299999999999999</v>
      </c>
      <c r="V60">
        <v>0.625</v>
      </c>
      <c r="W60">
        <v>0.40500000000000003</v>
      </c>
      <c r="X60">
        <v>0.41199999999999998</v>
      </c>
      <c r="Y60">
        <v>0.38500000000000001</v>
      </c>
      <c r="Z60">
        <v>0.36</v>
      </c>
      <c r="AA60">
        <v>0.26400000000000001</v>
      </c>
      <c r="AB60">
        <v>0.27900000000000003</v>
      </c>
      <c r="AC60">
        <v>0.26900000000000002</v>
      </c>
      <c r="AD60">
        <v>0.29499999999999998</v>
      </c>
      <c r="AE60">
        <v>0.18099999999999999</v>
      </c>
      <c r="AF60">
        <v>0.17699999999999999</v>
      </c>
      <c r="AG60">
        <v>0.16900000000000001</v>
      </c>
      <c r="AH60">
        <v>0.18099999999999999</v>
      </c>
    </row>
    <row r="61" spans="2:34" x14ac:dyDescent="0.15">
      <c r="B61">
        <f t="shared" si="0"/>
        <v>56.049999981333293</v>
      </c>
      <c r="C61">
        <v>0.999</v>
      </c>
      <c r="D61">
        <v>0.81599999999999995</v>
      </c>
      <c r="E61">
        <v>0.92400000000000004</v>
      </c>
      <c r="F61">
        <v>0.874</v>
      </c>
      <c r="G61">
        <v>0.92</v>
      </c>
      <c r="H61">
        <v>0.98499999999999999</v>
      </c>
      <c r="I61">
        <v>0.86899999999999999</v>
      </c>
      <c r="J61">
        <v>0.82199999999999995</v>
      </c>
      <c r="K61">
        <v>0.84099999999999997</v>
      </c>
      <c r="L61">
        <v>0.83199999999999996</v>
      </c>
      <c r="M61">
        <v>0.752</v>
      </c>
      <c r="N61">
        <v>0.97299999999999998</v>
      </c>
      <c r="O61">
        <v>0.78200000000000003</v>
      </c>
      <c r="P61">
        <v>0.76600000000000001</v>
      </c>
      <c r="Q61">
        <v>0.73699999999999999</v>
      </c>
      <c r="R61">
        <v>0.85399999999999998</v>
      </c>
      <c r="S61">
        <v>0.66800000000000004</v>
      </c>
      <c r="T61">
        <v>0.67800000000000005</v>
      </c>
      <c r="U61">
        <v>0.62</v>
      </c>
      <c r="V61">
        <v>0.63200000000000001</v>
      </c>
      <c r="W61">
        <v>0.40799999999999997</v>
      </c>
      <c r="X61">
        <v>0.41699999999999998</v>
      </c>
      <c r="Y61">
        <v>0.38900000000000001</v>
      </c>
      <c r="Z61">
        <v>0.36499999999999999</v>
      </c>
      <c r="AA61">
        <v>0.26600000000000001</v>
      </c>
      <c r="AB61">
        <v>0.28199999999999997</v>
      </c>
      <c r="AC61">
        <v>0.27100000000000002</v>
      </c>
      <c r="AD61">
        <v>0.29699999999999999</v>
      </c>
      <c r="AE61">
        <v>0.182</v>
      </c>
      <c r="AF61">
        <v>0.17799999999999999</v>
      </c>
      <c r="AG61">
        <v>0.17</v>
      </c>
      <c r="AH61">
        <v>0.183</v>
      </c>
    </row>
    <row r="62" spans="2:34" x14ac:dyDescent="0.15">
      <c r="B62">
        <f t="shared" si="0"/>
        <v>57.033333314333291</v>
      </c>
      <c r="C62">
        <v>1.008</v>
      </c>
      <c r="D62">
        <v>0.82699999999999996</v>
      </c>
      <c r="E62">
        <v>0.93899999999999995</v>
      </c>
      <c r="F62">
        <v>0.88700000000000001</v>
      </c>
      <c r="G62">
        <v>0.93100000000000005</v>
      </c>
      <c r="H62">
        <v>0.998</v>
      </c>
      <c r="I62">
        <v>0.88100000000000001</v>
      </c>
      <c r="J62">
        <v>0.83399999999999996</v>
      </c>
      <c r="K62">
        <v>0.85099999999999998</v>
      </c>
      <c r="L62">
        <v>0.84299999999999997</v>
      </c>
      <c r="M62">
        <v>0.76200000000000001</v>
      </c>
      <c r="N62">
        <v>0.98599999999999999</v>
      </c>
      <c r="O62">
        <v>0.79200000000000004</v>
      </c>
      <c r="P62">
        <v>0.77500000000000002</v>
      </c>
      <c r="Q62">
        <v>0.746</v>
      </c>
      <c r="R62">
        <v>0.86499999999999999</v>
      </c>
      <c r="S62">
        <v>0.67600000000000005</v>
      </c>
      <c r="T62">
        <v>0.68600000000000005</v>
      </c>
      <c r="U62">
        <v>0.627</v>
      </c>
      <c r="V62">
        <v>0.63900000000000001</v>
      </c>
      <c r="W62">
        <v>0.41299999999999998</v>
      </c>
      <c r="X62">
        <v>0.42199999999999999</v>
      </c>
      <c r="Y62">
        <v>0.39300000000000002</v>
      </c>
      <c r="Z62">
        <v>0.36699999999999999</v>
      </c>
      <c r="AA62">
        <v>0.26900000000000002</v>
      </c>
      <c r="AB62">
        <v>0.28399999999999997</v>
      </c>
      <c r="AC62">
        <v>0.27400000000000002</v>
      </c>
      <c r="AD62">
        <v>0.3</v>
      </c>
      <c r="AE62">
        <v>0.184</v>
      </c>
      <c r="AF62">
        <v>0.18</v>
      </c>
      <c r="AG62">
        <v>0.17100000000000001</v>
      </c>
      <c r="AH62">
        <v>0.184</v>
      </c>
    </row>
    <row r="63" spans="2:34" x14ac:dyDescent="0.15">
      <c r="B63">
        <f t="shared" si="0"/>
        <v>58.016666647333288</v>
      </c>
      <c r="C63">
        <v>1.02</v>
      </c>
      <c r="D63">
        <v>0.83799999999999997</v>
      </c>
      <c r="E63">
        <v>0.95</v>
      </c>
      <c r="F63">
        <v>0.90200000000000002</v>
      </c>
      <c r="G63">
        <v>0.94299999999999995</v>
      </c>
      <c r="H63">
        <v>1.012</v>
      </c>
      <c r="I63">
        <v>0.89300000000000002</v>
      </c>
      <c r="J63">
        <v>0.84499999999999997</v>
      </c>
      <c r="K63">
        <v>0.86199999999999999</v>
      </c>
      <c r="L63">
        <v>0.85399999999999998</v>
      </c>
      <c r="M63">
        <v>0.77200000000000002</v>
      </c>
      <c r="N63">
        <v>1</v>
      </c>
      <c r="O63">
        <v>0.80200000000000005</v>
      </c>
      <c r="P63">
        <v>0.78500000000000003</v>
      </c>
      <c r="Q63">
        <v>0.755</v>
      </c>
      <c r="R63">
        <v>0.876</v>
      </c>
      <c r="S63">
        <v>0.68300000000000005</v>
      </c>
      <c r="T63">
        <v>0.69299999999999995</v>
      </c>
      <c r="U63">
        <v>0.63400000000000001</v>
      </c>
      <c r="V63">
        <v>0.64600000000000002</v>
      </c>
      <c r="W63">
        <v>0.41699999999999998</v>
      </c>
      <c r="X63">
        <v>0.42499999999999999</v>
      </c>
      <c r="Y63">
        <v>0.39700000000000002</v>
      </c>
      <c r="Z63">
        <v>0.371</v>
      </c>
      <c r="AA63">
        <v>0.27100000000000002</v>
      </c>
      <c r="AB63">
        <v>0.28699999999999998</v>
      </c>
      <c r="AC63">
        <v>0.27600000000000002</v>
      </c>
      <c r="AD63">
        <v>0.30199999999999999</v>
      </c>
      <c r="AE63">
        <v>0.185</v>
      </c>
      <c r="AF63">
        <v>0.18099999999999999</v>
      </c>
      <c r="AG63">
        <v>0.17299999999999999</v>
      </c>
      <c r="AH63">
        <v>0.185</v>
      </c>
    </row>
    <row r="64" spans="2:34" x14ac:dyDescent="0.15">
      <c r="B64">
        <f t="shared" si="0"/>
        <v>58.999999980333286</v>
      </c>
      <c r="C64">
        <v>1.0349999999999999</v>
      </c>
      <c r="D64">
        <v>0.84899999999999998</v>
      </c>
      <c r="E64">
        <v>0.96299999999999997</v>
      </c>
      <c r="F64">
        <v>0.91</v>
      </c>
      <c r="G64">
        <v>0.95499999999999996</v>
      </c>
      <c r="H64">
        <v>1.0249999999999999</v>
      </c>
      <c r="I64">
        <v>0.90400000000000003</v>
      </c>
      <c r="J64">
        <v>0.85599999999999998</v>
      </c>
      <c r="K64">
        <v>0.873</v>
      </c>
      <c r="L64">
        <v>0.86599999999999999</v>
      </c>
      <c r="M64">
        <v>0.78100000000000003</v>
      </c>
      <c r="N64">
        <v>1.012</v>
      </c>
      <c r="O64">
        <v>0.81100000000000005</v>
      </c>
      <c r="P64">
        <v>0.79500000000000004</v>
      </c>
      <c r="Q64">
        <v>0.76400000000000001</v>
      </c>
      <c r="R64">
        <v>0.88600000000000001</v>
      </c>
      <c r="S64">
        <v>0.69</v>
      </c>
      <c r="T64">
        <v>0.70099999999999996</v>
      </c>
      <c r="U64">
        <v>0.64200000000000002</v>
      </c>
      <c r="V64">
        <v>0.65300000000000002</v>
      </c>
      <c r="W64">
        <v>0.42099999999999999</v>
      </c>
      <c r="X64">
        <v>0.42899999999999999</v>
      </c>
      <c r="Y64">
        <v>0.40100000000000002</v>
      </c>
      <c r="Z64">
        <v>0.375</v>
      </c>
      <c r="AA64">
        <v>0.27300000000000002</v>
      </c>
      <c r="AB64">
        <v>0.28899999999999998</v>
      </c>
      <c r="AC64">
        <v>0.27900000000000003</v>
      </c>
      <c r="AD64">
        <v>0.30499999999999999</v>
      </c>
      <c r="AE64">
        <v>0.186</v>
      </c>
      <c r="AF64">
        <v>0.182</v>
      </c>
      <c r="AG64">
        <v>0.17399999999999999</v>
      </c>
      <c r="AH64">
        <v>0.187</v>
      </c>
    </row>
    <row r="65" spans="2:34" x14ac:dyDescent="0.15">
      <c r="B65">
        <f t="shared" si="0"/>
        <v>59.983333313333283</v>
      </c>
      <c r="C65">
        <v>1.0449999999999999</v>
      </c>
      <c r="D65">
        <v>0.86</v>
      </c>
      <c r="E65">
        <v>0.97499999999999998</v>
      </c>
      <c r="F65">
        <v>0.92600000000000005</v>
      </c>
      <c r="G65">
        <v>0.96699999999999997</v>
      </c>
      <c r="H65">
        <v>1.0389999999999999</v>
      </c>
      <c r="I65">
        <v>0.91600000000000004</v>
      </c>
      <c r="J65">
        <v>0.86699999999999999</v>
      </c>
      <c r="K65">
        <v>0.88300000000000001</v>
      </c>
      <c r="L65">
        <v>0.876</v>
      </c>
      <c r="M65">
        <v>0.79100000000000004</v>
      </c>
      <c r="N65">
        <v>1.0249999999999999</v>
      </c>
      <c r="O65">
        <v>0.82099999999999995</v>
      </c>
      <c r="P65">
        <v>0.80500000000000005</v>
      </c>
      <c r="Q65">
        <v>0.77300000000000002</v>
      </c>
      <c r="R65">
        <v>0.89600000000000002</v>
      </c>
      <c r="S65">
        <v>0.69799999999999995</v>
      </c>
      <c r="T65">
        <v>0.70799999999999996</v>
      </c>
      <c r="U65">
        <v>0.64800000000000002</v>
      </c>
      <c r="V65">
        <v>0.65900000000000003</v>
      </c>
      <c r="W65">
        <v>0.42599999999999999</v>
      </c>
      <c r="X65">
        <v>0.433</v>
      </c>
      <c r="Y65">
        <v>0.40500000000000003</v>
      </c>
      <c r="Z65">
        <v>0.378</v>
      </c>
      <c r="AA65">
        <v>0.27600000000000002</v>
      </c>
      <c r="AB65">
        <v>0.29099999999999998</v>
      </c>
      <c r="AC65">
        <v>0.28100000000000003</v>
      </c>
      <c r="AD65">
        <v>0.307</v>
      </c>
      <c r="AE65">
        <v>0.188</v>
      </c>
      <c r="AF65">
        <v>0.184</v>
      </c>
      <c r="AG65">
        <v>0.17499999999999999</v>
      </c>
      <c r="AH65">
        <v>0.188</v>
      </c>
    </row>
    <row r="66" spans="2:34" x14ac:dyDescent="0.15">
      <c r="B66">
        <f t="shared" si="0"/>
        <v>60.96666664633328</v>
      </c>
      <c r="C66">
        <v>1.06</v>
      </c>
      <c r="D66">
        <v>0.871</v>
      </c>
      <c r="E66">
        <v>0.98899999999999999</v>
      </c>
      <c r="F66">
        <v>0.93400000000000005</v>
      </c>
      <c r="G66">
        <v>0.98</v>
      </c>
      <c r="H66">
        <v>1.054</v>
      </c>
      <c r="I66">
        <v>0.92800000000000005</v>
      </c>
      <c r="J66">
        <v>0.878</v>
      </c>
      <c r="K66">
        <v>0.89400000000000002</v>
      </c>
      <c r="L66">
        <v>0.88700000000000001</v>
      </c>
      <c r="M66">
        <v>0.80100000000000005</v>
      </c>
      <c r="N66">
        <v>1.038</v>
      </c>
      <c r="O66">
        <v>0.83</v>
      </c>
      <c r="P66">
        <v>0.81499999999999995</v>
      </c>
      <c r="Q66">
        <v>0.78200000000000003</v>
      </c>
      <c r="R66">
        <v>0.90600000000000003</v>
      </c>
      <c r="S66">
        <v>0.70499999999999996</v>
      </c>
      <c r="T66">
        <v>0.71499999999999997</v>
      </c>
      <c r="U66">
        <v>0.65400000000000003</v>
      </c>
      <c r="V66">
        <v>0.66500000000000004</v>
      </c>
      <c r="W66">
        <v>0.43</v>
      </c>
      <c r="X66">
        <v>0.438</v>
      </c>
      <c r="Y66">
        <v>0.40899999999999997</v>
      </c>
      <c r="Z66">
        <v>0.38200000000000001</v>
      </c>
      <c r="AA66">
        <v>0.27800000000000002</v>
      </c>
      <c r="AB66">
        <v>0.29399999999999998</v>
      </c>
      <c r="AC66">
        <v>0.28299999999999997</v>
      </c>
      <c r="AD66">
        <v>0.31</v>
      </c>
      <c r="AE66">
        <v>0.189</v>
      </c>
      <c r="AF66">
        <v>0.185</v>
      </c>
      <c r="AG66">
        <v>0.17699999999999999</v>
      </c>
      <c r="AH66">
        <v>0.189</v>
      </c>
    </row>
    <row r="67" spans="2:34" x14ac:dyDescent="0.15">
      <c r="B67">
        <f t="shared" si="0"/>
        <v>61.949999979333278</v>
      </c>
      <c r="C67">
        <v>1.073</v>
      </c>
      <c r="D67">
        <v>0.88200000000000001</v>
      </c>
      <c r="E67">
        <v>1.002</v>
      </c>
      <c r="F67">
        <v>0.94299999999999995</v>
      </c>
      <c r="G67">
        <v>0.99199999999999999</v>
      </c>
      <c r="H67">
        <v>1.0680000000000001</v>
      </c>
      <c r="I67">
        <v>0.94</v>
      </c>
      <c r="J67">
        <v>0.88900000000000001</v>
      </c>
      <c r="K67">
        <v>0.90500000000000003</v>
      </c>
      <c r="L67">
        <v>0.89800000000000002</v>
      </c>
      <c r="M67">
        <v>0.81</v>
      </c>
      <c r="N67">
        <v>1.0509999999999999</v>
      </c>
      <c r="O67">
        <v>0.84</v>
      </c>
      <c r="P67">
        <v>0.82599999999999996</v>
      </c>
      <c r="Q67">
        <v>0.79</v>
      </c>
      <c r="R67">
        <v>0.91700000000000004</v>
      </c>
      <c r="S67">
        <v>0.71099999999999997</v>
      </c>
      <c r="T67">
        <v>0.72199999999999998</v>
      </c>
      <c r="U67">
        <v>0.66</v>
      </c>
      <c r="V67">
        <v>0.67200000000000004</v>
      </c>
      <c r="W67">
        <v>0.434</v>
      </c>
      <c r="X67">
        <v>0.441</v>
      </c>
      <c r="Y67">
        <v>0.41299999999999998</v>
      </c>
      <c r="Z67">
        <v>0.38600000000000001</v>
      </c>
      <c r="AA67">
        <v>0.28000000000000003</v>
      </c>
      <c r="AB67">
        <v>0.29599999999999999</v>
      </c>
      <c r="AC67">
        <v>0.28599999999999998</v>
      </c>
      <c r="AD67">
        <v>0.313</v>
      </c>
      <c r="AE67">
        <v>0.191</v>
      </c>
      <c r="AF67">
        <v>0.186</v>
      </c>
      <c r="AG67">
        <v>0.17799999999999999</v>
      </c>
      <c r="AH67">
        <v>0.191</v>
      </c>
    </row>
    <row r="68" spans="2:34" x14ac:dyDescent="0.15">
      <c r="B68">
        <f t="shared" si="0"/>
        <v>62.933333312333275</v>
      </c>
      <c r="C68">
        <v>1.087</v>
      </c>
      <c r="D68">
        <v>0.89300000000000002</v>
      </c>
      <c r="E68">
        <v>1.014</v>
      </c>
      <c r="F68">
        <v>0.95399999999999996</v>
      </c>
      <c r="G68">
        <v>1.004</v>
      </c>
      <c r="H68">
        <v>1.0820000000000001</v>
      </c>
      <c r="I68">
        <v>0.95199999999999996</v>
      </c>
      <c r="J68">
        <v>0.89900000000000002</v>
      </c>
      <c r="K68">
        <v>0.91600000000000004</v>
      </c>
      <c r="L68">
        <v>0.90900000000000003</v>
      </c>
      <c r="M68">
        <v>0.81899999999999995</v>
      </c>
      <c r="N68">
        <v>1.0640000000000001</v>
      </c>
      <c r="O68">
        <v>0.84899999999999998</v>
      </c>
      <c r="P68">
        <v>0.83499999999999996</v>
      </c>
      <c r="Q68">
        <v>0.79900000000000004</v>
      </c>
      <c r="R68">
        <v>0.92600000000000005</v>
      </c>
      <c r="S68">
        <v>0.71799999999999997</v>
      </c>
      <c r="T68">
        <v>0.72899999999999998</v>
      </c>
      <c r="U68">
        <v>0.66700000000000004</v>
      </c>
      <c r="V68">
        <v>0.67800000000000005</v>
      </c>
      <c r="W68">
        <v>0.438</v>
      </c>
      <c r="X68">
        <v>0.44600000000000001</v>
      </c>
      <c r="Y68">
        <v>0.41699999999999998</v>
      </c>
      <c r="Z68">
        <v>0.39</v>
      </c>
      <c r="AA68">
        <v>0.28299999999999997</v>
      </c>
      <c r="AB68">
        <v>0.29899999999999999</v>
      </c>
      <c r="AC68">
        <v>0.28799999999999998</v>
      </c>
      <c r="AD68">
        <v>0.315</v>
      </c>
      <c r="AE68">
        <v>0.192</v>
      </c>
      <c r="AF68">
        <v>0.188</v>
      </c>
      <c r="AG68">
        <v>0.17899999999999999</v>
      </c>
      <c r="AH68">
        <v>0.192</v>
      </c>
    </row>
    <row r="69" spans="2:34" x14ac:dyDescent="0.15">
      <c r="B69">
        <f t="shared" si="0"/>
        <v>63.916666645333272</v>
      </c>
      <c r="C69">
        <v>1.101</v>
      </c>
      <c r="D69">
        <v>0.90300000000000002</v>
      </c>
      <c r="E69">
        <v>1.026</v>
      </c>
      <c r="F69">
        <v>0.96399999999999997</v>
      </c>
      <c r="G69">
        <v>1.0149999999999999</v>
      </c>
      <c r="H69">
        <v>1.095</v>
      </c>
      <c r="I69">
        <v>0.96299999999999997</v>
      </c>
      <c r="J69">
        <v>0.91</v>
      </c>
      <c r="K69">
        <v>0.92600000000000005</v>
      </c>
      <c r="L69">
        <v>0.91900000000000004</v>
      </c>
      <c r="M69">
        <v>0.82799999999999996</v>
      </c>
      <c r="N69">
        <v>1.0760000000000001</v>
      </c>
      <c r="O69">
        <v>0.85799999999999998</v>
      </c>
      <c r="P69">
        <v>0.84399999999999997</v>
      </c>
      <c r="Q69">
        <v>0.80700000000000005</v>
      </c>
      <c r="R69">
        <v>0.93700000000000006</v>
      </c>
      <c r="S69">
        <v>0.72499999999999998</v>
      </c>
      <c r="T69">
        <v>0.73599999999999999</v>
      </c>
      <c r="U69">
        <v>0.67300000000000004</v>
      </c>
      <c r="V69">
        <v>0.68500000000000005</v>
      </c>
      <c r="W69">
        <v>0.442</v>
      </c>
      <c r="X69">
        <v>0.44900000000000001</v>
      </c>
      <c r="Y69">
        <v>0.42</v>
      </c>
      <c r="Z69">
        <v>0.39400000000000002</v>
      </c>
      <c r="AA69">
        <v>0.28499999999999998</v>
      </c>
      <c r="AB69">
        <v>0.30099999999999999</v>
      </c>
      <c r="AC69">
        <v>0.28999999999999998</v>
      </c>
      <c r="AD69">
        <v>0.317</v>
      </c>
      <c r="AE69">
        <v>0.193</v>
      </c>
      <c r="AF69">
        <v>0.189</v>
      </c>
      <c r="AG69">
        <v>0.18099999999999999</v>
      </c>
      <c r="AH69">
        <v>0.193</v>
      </c>
    </row>
    <row r="70" spans="2:34" x14ac:dyDescent="0.15">
      <c r="B70">
        <f t="shared" si="0"/>
        <v>64.89999997833327</v>
      </c>
      <c r="C70">
        <v>1.1140000000000001</v>
      </c>
      <c r="D70">
        <v>0.91300000000000003</v>
      </c>
      <c r="E70">
        <v>1.0389999999999999</v>
      </c>
      <c r="F70">
        <v>0.97799999999999998</v>
      </c>
      <c r="G70">
        <v>1.026</v>
      </c>
      <c r="H70">
        <v>1.109</v>
      </c>
      <c r="I70">
        <v>0.97299999999999998</v>
      </c>
      <c r="J70">
        <v>0.92</v>
      </c>
      <c r="K70">
        <v>0.93600000000000005</v>
      </c>
      <c r="L70">
        <v>0.93</v>
      </c>
      <c r="M70">
        <v>0.83799999999999997</v>
      </c>
      <c r="N70">
        <v>1.089</v>
      </c>
      <c r="O70">
        <v>0.86699999999999999</v>
      </c>
      <c r="P70">
        <v>0.85299999999999998</v>
      </c>
      <c r="Q70">
        <v>0.81599999999999995</v>
      </c>
      <c r="R70">
        <v>0.94499999999999995</v>
      </c>
      <c r="S70">
        <v>0.73199999999999998</v>
      </c>
      <c r="T70">
        <v>0.74299999999999999</v>
      </c>
      <c r="U70">
        <v>0.67900000000000005</v>
      </c>
      <c r="V70">
        <v>0.69099999999999995</v>
      </c>
      <c r="W70">
        <v>0.44600000000000001</v>
      </c>
      <c r="X70">
        <v>0.45300000000000001</v>
      </c>
      <c r="Y70">
        <v>0.42399999999999999</v>
      </c>
      <c r="Z70">
        <v>0.39700000000000002</v>
      </c>
      <c r="AA70">
        <v>0.28699999999999998</v>
      </c>
      <c r="AB70">
        <v>0.30299999999999999</v>
      </c>
      <c r="AC70">
        <v>0.29199999999999998</v>
      </c>
      <c r="AD70">
        <v>0.31900000000000001</v>
      </c>
      <c r="AE70">
        <v>0.19500000000000001</v>
      </c>
      <c r="AF70">
        <v>0.19</v>
      </c>
      <c r="AG70">
        <v>0.182</v>
      </c>
      <c r="AH70">
        <v>0.19400000000000001</v>
      </c>
    </row>
    <row r="71" spans="2:34" x14ac:dyDescent="0.15">
      <c r="B71">
        <f t="shared" ref="B71:B75" si="1">B70+0.983333333</f>
        <v>65.883333311333274</v>
      </c>
      <c r="C71">
        <v>1.1279999999999999</v>
      </c>
      <c r="D71">
        <v>0.92400000000000004</v>
      </c>
      <c r="E71">
        <v>1.05</v>
      </c>
      <c r="F71">
        <v>0.99</v>
      </c>
      <c r="G71">
        <v>1.038</v>
      </c>
      <c r="H71">
        <v>1.1220000000000001</v>
      </c>
      <c r="I71">
        <v>0.98499999999999999</v>
      </c>
      <c r="J71">
        <v>0.93100000000000005</v>
      </c>
      <c r="K71">
        <v>0.94699999999999995</v>
      </c>
      <c r="L71">
        <v>0.94099999999999995</v>
      </c>
      <c r="M71">
        <v>0.84699999999999998</v>
      </c>
      <c r="N71">
        <v>1.101</v>
      </c>
      <c r="O71">
        <v>0.876</v>
      </c>
      <c r="P71">
        <v>0.86099999999999999</v>
      </c>
      <c r="Q71">
        <v>0.82399999999999995</v>
      </c>
      <c r="R71">
        <v>0.95599999999999996</v>
      </c>
      <c r="S71">
        <v>0.73799999999999999</v>
      </c>
      <c r="T71">
        <v>0.75</v>
      </c>
      <c r="U71">
        <v>0.68600000000000005</v>
      </c>
      <c r="V71">
        <v>0.69699999999999995</v>
      </c>
      <c r="W71">
        <v>0.45</v>
      </c>
      <c r="X71">
        <v>0.45700000000000002</v>
      </c>
      <c r="Y71">
        <v>0.42799999999999999</v>
      </c>
      <c r="Z71">
        <v>0.40100000000000002</v>
      </c>
      <c r="AA71">
        <v>0.28899999999999998</v>
      </c>
      <c r="AB71">
        <v>0.30499999999999999</v>
      </c>
      <c r="AC71">
        <v>0.29399999999999998</v>
      </c>
      <c r="AD71">
        <v>0.32100000000000001</v>
      </c>
      <c r="AE71">
        <v>0.19600000000000001</v>
      </c>
      <c r="AF71">
        <v>0.191</v>
      </c>
      <c r="AG71">
        <v>0.183</v>
      </c>
      <c r="AH71">
        <v>0.19500000000000001</v>
      </c>
    </row>
    <row r="72" spans="2:34" x14ac:dyDescent="0.15">
      <c r="B72">
        <f t="shared" si="1"/>
        <v>66.866666644333279</v>
      </c>
      <c r="C72">
        <v>1.1419999999999999</v>
      </c>
      <c r="D72">
        <v>0.93500000000000005</v>
      </c>
      <c r="E72">
        <v>1.0629999999999999</v>
      </c>
      <c r="F72">
        <v>1.0049999999999999</v>
      </c>
      <c r="G72">
        <v>1.0509999999999999</v>
      </c>
      <c r="H72">
        <v>1.1359999999999999</v>
      </c>
      <c r="I72">
        <v>0.997</v>
      </c>
      <c r="J72">
        <v>0.94099999999999995</v>
      </c>
      <c r="K72">
        <v>0.95699999999999996</v>
      </c>
      <c r="L72">
        <v>0.95199999999999996</v>
      </c>
      <c r="M72">
        <v>0.85699999999999998</v>
      </c>
      <c r="N72">
        <v>1.1140000000000001</v>
      </c>
      <c r="O72">
        <v>0.88600000000000001</v>
      </c>
      <c r="P72">
        <v>0.871</v>
      </c>
      <c r="Q72">
        <v>0.83299999999999996</v>
      </c>
      <c r="R72">
        <v>0.96599999999999997</v>
      </c>
      <c r="S72">
        <v>0.74399999999999999</v>
      </c>
      <c r="T72">
        <v>0.75700000000000001</v>
      </c>
      <c r="U72">
        <v>0.69299999999999995</v>
      </c>
      <c r="V72">
        <v>0.70499999999999996</v>
      </c>
      <c r="W72">
        <v>0.45400000000000001</v>
      </c>
      <c r="X72">
        <v>0.46</v>
      </c>
      <c r="Y72">
        <v>0.432</v>
      </c>
      <c r="Z72">
        <v>0.40500000000000003</v>
      </c>
      <c r="AA72">
        <v>0.29099999999999998</v>
      </c>
      <c r="AB72">
        <v>0.308</v>
      </c>
      <c r="AC72">
        <v>0.29699999999999999</v>
      </c>
      <c r="AD72">
        <v>0.32400000000000001</v>
      </c>
      <c r="AE72">
        <v>0.19700000000000001</v>
      </c>
      <c r="AF72">
        <v>0.192</v>
      </c>
      <c r="AG72">
        <v>0.184</v>
      </c>
      <c r="AH72">
        <v>0.19700000000000001</v>
      </c>
    </row>
    <row r="73" spans="2:34" x14ac:dyDescent="0.15">
      <c r="B73">
        <f t="shared" si="1"/>
        <v>67.849999977333283</v>
      </c>
      <c r="C73">
        <v>1.1559999999999999</v>
      </c>
      <c r="D73">
        <v>0.94599999999999995</v>
      </c>
      <c r="E73">
        <v>1.075</v>
      </c>
      <c r="F73">
        <v>1.0129999999999999</v>
      </c>
      <c r="G73">
        <v>1.0629999999999999</v>
      </c>
      <c r="H73">
        <v>1.1499999999999999</v>
      </c>
      <c r="I73">
        <v>1.008</v>
      </c>
      <c r="J73">
        <v>0.95199999999999996</v>
      </c>
      <c r="K73">
        <v>0.96799999999999997</v>
      </c>
      <c r="L73">
        <v>0.96199999999999997</v>
      </c>
      <c r="M73">
        <v>0.86699999999999999</v>
      </c>
      <c r="N73">
        <v>1.1259999999999999</v>
      </c>
      <c r="O73">
        <v>0.89500000000000002</v>
      </c>
      <c r="P73">
        <v>0.88</v>
      </c>
      <c r="Q73">
        <v>0.84</v>
      </c>
      <c r="R73">
        <v>0.97699999999999998</v>
      </c>
      <c r="S73">
        <v>0.75</v>
      </c>
      <c r="T73">
        <v>0.76400000000000001</v>
      </c>
      <c r="U73">
        <v>0.69899999999999995</v>
      </c>
      <c r="V73">
        <v>0.71099999999999997</v>
      </c>
      <c r="W73">
        <v>0.45700000000000002</v>
      </c>
      <c r="X73">
        <v>0.46400000000000002</v>
      </c>
      <c r="Y73">
        <v>0.436</v>
      </c>
      <c r="Z73">
        <v>0.40799999999999997</v>
      </c>
      <c r="AA73">
        <v>0.29399999999999998</v>
      </c>
      <c r="AB73">
        <v>0.31</v>
      </c>
      <c r="AC73">
        <v>0.29899999999999999</v>
      </c>
      <c r="AD73">
        <v>0.32600000000000001</v>
      </c>
      <c r="AE73">
        <v>0.19800000000000001</v>
      </c>
      <c r="AF73">
        <v>0.19400000000000001</v>
      </c>
      <c r="AG73">
        <v>0.185</v>
      </c>
      <c r="AH73">
        <v>0.19800000000000001</v>
      </c>
    </row>
    <row r="74" spans="2:34" x14ac:dyDescent="0.15">
      <c r="B74">
        <f t="shared" si="1"/>
        <v>68.833333310333288</v>
      </c>
      <c r="C74">
        <v>1.169</v>
      </c>
      <c r="D74">
        <v>0.95699999999999996</v>
      </c>
      <c r="E74">
        <v>1.0880000000000001</v>
      </c>
      <c r="F74">
        <v>1.022</v>
      </c>
      <c r="G74">
        <v>1.075</v>
      </c>
      <c r="H74">
        <v>1.163</v>
      </c>
      <c r="I74">
        <v>1.02</v>
      </c>
      <c r="J74">
        <v>0.96199999999999997</v>
      </c>
      <c r="K74">
        <v>0.97799999999999998</v>
      </c>
      <c r="L74">
        <v>0.97299999999999998</v>
      </c>
      <c r="M74">
        <v>0.875</v>
      </c>
      <c r="N74">
        <v>1.1379999999999999</v>
      </c>
      <c r="O74">
        <v>0.90500000000000003</v>
      </c>
      <c r="P74">
        <v>0.88800000000000001</v>
      </c>
      <c r="Q74">
        <v>0.84899999999999998</v>
      </c>
      <c r="R74">
        <v>0.98699999999999999</v>
      </c>
      <c r="S74">
        <v>0.75700000000000001</v>
      </c>
      <c r="T74">
        <v>0.77100000000000002</v>
      </c>
      <c r="U74">
        <v>0.70599999999999996</v>
      </c>
      <c r="V74">
        <v>0.71699999999999997</v>
      </c>
      <c r="W74">
        <v>0.46100000000000002</v>
      </c>
      <c r="X74">
        <v>0.46800000000000003</v>
      </c>
      <c r="Y74">
        <v>0.439</v>
      </c>
      <c r="Z74">
        <v>0.41199999999999998</v>
      </c>
      <c r="AA74">
        <v>0.29599999999999999</v>
      </c>
      <c r="AB74">
        <v>0.312</v>
      </c>
      <c r="AC74">
        <v>0.30099999999999999</v>
      </c>
      <c r="AD74">
        <v>0.32800000000000001</v>
      </c>
      <c r="AE74">
        <v>0.19900000000000001</v>
      </c>
      <c r="AF74">
        <v>0.19500000000000001</v>
      </c>
      <c r="AG74">
        <v>0.186</v>
      </c>
      <c r="AH74">
        <v>0.19900000000000001</v>
      </c>
    </row>
    <row r="75" spans="2:34" x14ac:dyDescent="0.15">
      <c r="B75">
        <f t="shared" si="1"/>
        <v>69.816666643333292</v>
      </c>
      <c r="C75">
        <v>1.1830000000000001</v>
      </c>
      <c r="D75">
        <v>0.96799999999999997</v>
      </c>
      <c r="E75">
        <v>1.1000000000000001</v>
      </c>
      <c r="F75">
        <v>1.032</v>
      </c>
      <c r="G75">
        <v>1.085</v>
      </c>
      <c r="H75">
        <v>1.177</v>
      </c>
      <c r="I75">
        <v>1.03</v>
      </c>
      <c r="J75">
        <v>0.97299999999999998</v>
      </c>
      <c r="K75">
        <v>0.98799999999999999</v>
      </c>
      <c r="L75">
        <v>0.98299999999999998</v>
      </c>
      <c r="M75">
        <v>0.88400000000000001</v>
      </c>
      <c r="N75">
        <v>1.151</v>
      </c>
      <c r="O75">
        <v>0.91300000000000003</v>
      </c>
      <c r="P75">
        <v>0.89600000000000002</v>
      </c>
      <c r="Q75">
        <v>0.85699999999999998</v>
      </c>
      <c r="R75">
        <v>0.996</v>
      </c>
      <c r="S75">
        <v>0.76400000000000001</v>
      </c>
      <c r="T75">
        <v>0.77700000000000002</v>
      </c>
      <c r="U75">
        <v>0.71199999999999997</v>
      </c>
      <c r="V75">
        <v>0.72399999999999998</v>
      </c>
      <c r="W75">
        <v>0.46400000000000002</v>
      </c>
      <c r="X75">
        <v>0.47199999999999998</v>
      </c>
      <c r="Y75">
        <v>0.443</v>
      </c>
      <c r="Z75">
        <v>0.41599999999999998</v>
      </c>
      <c r="AA75">
        <v>0.29799999999999999</v>
      </c>
      <c r="AB75">
        <v>0.314</v>
      </c>
      <c r="AC75">
        <v>0.30299999999999999</v>
      </c>
      <c r="AD75">
        <v>0.33</v>
      </c>
      <c r="AE75">
        <v>0.20100000000000001</v>
      </c>
      <c r="AF75">
        <v>0.19600000000000001</v>
      </c>
      <c r="AG75">
        <v>0.188</v>
      </c>
      <c r="AH75">
        <v>0.2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397F6-D495-4FFB-BB3E-5674316BFD1D}">
  <dimension ref="B1:L35"/>
  <sheetViews>
    <sheetView topLeftCell="A9" workbookViewId="0">
      <selection activeCell="C40" sqref="C40"/>
    </sheetView>
  </sheetViews>
  <sheetFormatPr baseColWidth="10" defaultColWidth="8.83203125" defaultRowHeight="13" x14ac:dyDescent="0.15"/>
  <cols>
    <col min="2" max="2" width="12.1640625" bestFit="1" customWidth="1"/>
    <col min="4" max="4" width="12.5" bestFit="1" customWidth="1"/>
    <col min="6" max="6" width="20.83203125" bestFit="1" customWidth="1"/>
    <col min="7" max="7" width="26.5" bestFit="1" customWidth="1"/>
    <col min="11" max="11" width="16.5" bestFit="1" customWidth="1"/>
  </cols>
  <sheetData>
    <row r="1" spans="2:12" x14ac:dyDescent="0.15">
      <c r="K1" t="s">
        <v>157</v>
      </c>
    </row>
    <row r="2" spans="2:12" x14ac:dyDescent="0.15">
      <c r="C2" s="15" t="s">
        <v>155</v>
      </c>
      <c r="D2" s="15" t="s">
        <v>156</v>
      </c>
      <c r="K2">
        <v>42.735039999999998</v>
      </c>
      <c r="L2" t="s">
        <v>158</v>
      </c>
    </row>
    <row r="3" spans="2:12" ht="15" x14ac:dyDescent="0.15">
      <c r="B3" s="19" t="s">
        <v>153</v>
      </c>
      <c r="C3" s="19" t="s">
        <v>149</v>
      </c>
      <c r="D3" s="19" t="s">
        <v>152</v>
      </c>
      <c r="E3" s="19" t="s">
        <v>154</v>
      </c>
      <c r="F3" s="20" t="s">
        <v>161</v>
      </c>
      <c r="G3" s="20" t="s">
        <v>162</v>
      </c>
      <c r="H3" s="19" t="s">
        <v>150</v>
      </c>
      <c r="I3" s="19" t="s">
        <v>151</v>
      </c>
      <c r="K3" t="s">
        <v>159</v>
      </c>
      <c r="L3" t="s">
        <v>160</v>
      </c>
    </row>
    <row r="4" spans="2:12" ht="15" x14ac:dyDescent="0.15">
      <c r="B4">
        <v>2</v>
      </c>
      <c r="C4">
        <v>20.155999999999999</v>
      </c>
      <c r="D4">
        <f>C4/1000</f>
        <v>2.0156E-2</v>
      </c>
      <c r="E4">
        <v>0.998</v>
      </c>
      <c r="F4">
        <f t="shared" ref="F4:F35" si="0">D4*$K$2</f>
        <v>0.86136746623999993</v>
      </c>
      <c r="G4">
        <f>F4/(2*10^-5)</f>
        <v>43068.373311999996</v>
      </c>
      <c r="K4" s="15" t="s">
        <v>163</v>
      </c>
    </row>
    <row r="5" spans="2:12" x14ac:dyDescent="0.15">
      <c r="B5">
        <v>2</v>
      </c>
      <c r="C5" s="21">
        <v>14.583</v>
      </c>
      <c r="D5">
        <f t="shared" ref="D5:D35" si="1">C5/1000</f>
        <v>1.4583E-2</v>
      </c>
      <c r="E5">
        <v>1</v>
      </c>
      <c r="F5">
        <f t="shared" si="0"/>
        <v>0.62320508831999999</v>
      </c>
      <c r="H5" s="16">
        <f>AVERAGE(G4:G7)</f>
        <v>39547.718266666663</v>
      </c>
      <c r="I5" s="22">
        <f>2*STDEV(G4:G7)/SQRT(COUNT(G4:G7))</f>
        <v>3839.1230637463364</v>
      </c>
    </row>
    <row r="6" spans="2:12" x14ac:dyDescent="0.15">
      <c r="B6">
        <v>2</v>
      </c>
      <c r="C6">
        <v>18.305</v>
      </c>
      <c r="D6">
        <f t="shared" si="1"/>
        <v>1.8304999999999998E-2</v>
      </c>
      <c r="E6">
        <v>1</v>
      </c>
      <c r="F6">
        <f t="shared" si="0"/>
        <v>0.78226490719999986</v>
      </c>
      <c r="G6">
        <f t="shared" ref="G6:G18" si="2">F6/(2*10^-5)</f>
        <v>39113.245359999986</v>
      </c>
    </row>
    <row r="7" spans="2:12" x14ac:dyDescent="0.15">
      <c r="B7" s="18">
        <v>2</v>
      </c>
      <c r="C7" s="18">
        <v>17.064</v>
      </c>
      <c r="D7" s="18">
        <f t="shared" si="1"/>
        <v>1.7063999999999999E-2</v>
      </c>
      <c r="E7" s="18">
        <v>1</v>
      </c>
      <c r="F7" s="18">
        <f t="shared" si="0"/>
        <v>0.72923072255999999</v>
      </c>
      <c r="G7" s="18">
        <f t="shared" si="2"/>
        <v>36461.536128</v>
      </c>
      <c r="H7" s="18"/>
      <c r="I7" s="18"/>
    </row>
    <row r="8" spans="2:12" x14ac:dyDescent="0.15">
      <c r="B8">
        <v>1</v>
      </c>
      <c r="C8">
        <v>17.98</v>
      </c>
      <c r="D8">
        <f>C8/1000</f>
        <v>1.7979999999999999E-2</v>
      </c>
      <c r="E8">
        <v>1</v>
      </c>
      <c r="F8">
        <f t="shared" si="0"/>
        <v>0.76837601919999998</v>
      </c>
      <c r="G8">
        <f t="shared" si="2"/>
        <v>38418.800959999993</v>
      </c>
    </row>
    <row r="9" spans="2:12" x14ac:dyDescent="0.15">
      <c r="B9">
        <v>1</v>
      </c>
      <c r="C9">
        <v>18.692</v>
      </c>
      <c r="D9">
        <f t="shared" si="1"/>
        <v>1.8692E-2</v>
      </c>
      <c r="E9">
        <v>0.999</v>
      </c>
      <c r="F9">
        <f t="shared" si="0"/>
        <v>0.79880336767999993</v>
      </c>
      <c r="G9">
        <f t="shared" si="2"/>
        <v>39940.168383999997</v>
      </c>
      <c r="H9" s="16">
        <f>AVERAGE(G8:G11)</f>
        <v>37370.189915999996</v>
      </c>
      <c r="I9" s="22">
        <f>2*STDEV(G8:G11)/SQRT(COUNT(G8:G11))</f>
        <v>2384.6110038056886</v>
      </c>
    </row>
    <row r="10" spans="2:12" x14ac:dyDescent="0.15">
      <c r="B10">
        <v>1</v>
      </c>
      <c r="C10">
        <v>17.196999999999999</v>
      </c>
      <c r="D10">
        <f t="shared" si="1"/>
        <v>1.7197E-2</v>
      </c>
      <c r="E10">
        <v>1</v>
      </c>
      <c r="F10">
        <f t="shared" si="0"/>
        <v>0.73491448287999994</v>
      </c>
      <c r="G10">
        <f t="shared" si="2"/>
        <v>36745.724143999993</v>
      </c>
    </row>
    <row r="11" spans="2:12" x14ac:dyDescent="0.15">
      <c r="B11" s="18">
        <v>1</v>
      </c>
      <c r="C11" s="18">
        <v>16.088000000000001</v>
      </c>
      <c r="D11" s="18">
        <f t="shared" si="1"/>
        <v>1.6088000000000002E-2</v>
      </c>
      <c r="E11" s="18">
        <v>0.999</v>
      </c>
      <c r="F11" s="18">
        <f t="shared" si="0"/>
        <v>0.68752132352000006</v>
      </c>
      <c r="G11" s="18">
        <f t="shared" si="2"/>
        <v>34376.066176</v>
      </c>
      <c r="H11" s="18"/>
      <c r="I11" s="18"/>
    </row>
    <row r="12" spans="2:12" x14ac:dyDescent="0.15">
      <c r="B12">
        <v>0.5</v>
      </c>
      <c r="C12">
        <v>17.501999999999999</v>
      </c>
      <c r="D12">
        <f>C12/1000</f>
        <v>1.7502E-2</v>
      </c>
      <c r="E12">
        <v>1</v>
      </c>
      <c r="F12">
        <f t="shared" si="0"/>
        <v>0.74794867007999999</v>
      </c>
      <c r="G12">
        <f t="shared" si="2"/>
        <v>37397.433503999993</v>
      </c>
    </row>
    <row r="13" spans="2:12" x14ac:dyDescent="0.15">
      <c r="B13">
        <v>0.5</v>
      </c>
      <c r="C13">
        <v>16.983000000000001</v>
      </c>
      <c r="D13">
        <f t="shared" si="1"/>
        <v>1.6983000000000002E-2</v>
      </c>
      <c r="E13">
        <v>0.999</v>
      </c>
      <c r="F13">
        <f t="shared" si="0"/>
        <v>0.72576918432000004</v>
      </c>
      <c r="G13">
        <f t="shared" si="2"/>
        <v>36288.459215999996</v>
      </c>
      <c r="H13" s="16">
        <f>AVERAGE(G12:G15)</f>
        <v>37815.168519999992</v>
      </c>
      <c r="I13" s="22">
        <f>2*STDEV(G12:G15)/SQRT(COUNT(G12:G15))</f>
        <v>4035.401022731402</v>
      </c>
    </row>
    <row r="14" spans="2:12" x14ac:dyDescent="0.15">
      <c r="B14" s="17">
        <v>0.5</v>
      </c>
      <c r="C14">
        <v>15.946</v>
      </c>
      <c r="D14">
        <f t="shared" si="1"/>
        <v>1.5945999999999998E-2</v>
      </c>
      <c r="E14">
        <v>1</v>
      </c>
      <c r="F14">
        <f t="shared" si="0"/>
        <v>0.68145294783999988</v>
      </c>
      <c r="G14">
        <f t="shared" si="2"/>
        <v>34072.647391999992</v>
      </c>
    </row>
    <row r="15" spans="2:12" x14ac:dyDescent="0.15">
      <c r="B15" s="18">
        <v>0.5</v>
      </c>
      <c r="C15" s="18">
        <v>20.359000000000002</v>
      </c>
      <c r="D15" s="18">
        <f t="shared" si="1"/>
        <v>2.0359000000000002E-2</v>
      </c>
      <c r="E15" s="18">
        <v>1</v>
      </c>
      <c r="F15" s="18">
        <f t="shared" si="0"/>
        <v>0.87004267936000002</v>
      </c>
      <c r="G15" s="18">
        <f t="shared" si="2"/>
        <v>43502.133967999995</v>
      </c>
      <c r="H15" s="18"/>
      <c r="I15" s="18"/>
    </row>
    <row r="16" spans="2:12" x14ac:dyDescent="0.15">
      <c r="B16">
        <v>0.2</v>
      </c>
      <c r="C16">
        <v>16.922000000000001</v>
      </c>
      <c r="D16">
        <f>C16/1000</f>
        <v>1.6922E-2</v>
      </c>
      <c r="E16">
        <v>1</v>
      </c>
      <c r="F16">
        <f t="shared" si="0"/>
        <v>0.72316234687999992</v>
      </c>
      <c r="G16">
        <f t="shared" si="2"/>
        <v>36158.117343999991</v>
      </c>
    </row>
    <row r="17" spans="2:9" x14ac:dyDescent="0.15">
      <c r="B17">
        <v>0.2</v>
      </c>
      <c r="C17">
        <v>17.114999999999998</v>
      </c>
      <c r="D17">
        <f t="shared" si="1"/>
        <v>1.7114999999999998E-2</v>
      </c>
      <c r="E17">
        <v>1</v>
      </c>
      <c r="F17">
        <f t="shared" si="0"/>
        <v>0.73141020959999992</v>
      </c>
      <c r="G17">
        <f t="shared" si="2"/>
        <v>36570.51047999999</v>
      </c>
      <c r="H17" s="16">
        <f>AVERAGE(G16:G19)</f>
        <v>35433.758415999997</v>
      </c>
      <c r="I17" s="22">
        <f>2*STDEV(G16:G19)/SQRT(COUNT(G16:G19))</f>
        <v>1876.279161199056</v>
      </c>
    </row>
    <row r="18" spans="2:9" x14ac:dyDescent="0.15">
      <c r="B18">
        <v>0.2</v>
      </c>
      <c r="C18">
        <v>15.712</v>
      </c>
      <c r="D18">
        <f t="shared" si="1"/>
        <v>1.5712E-2</v>
      </c>
      <c r="E18">
        <v>0.999</v>
      </c>
      <c r="F18">
        <f t="shared" si="0"/>
        <v>0.67145294848000003</v>
      </c>
      <c r="G18">
        <f t="shared" si="2"/>
        <v>33572.647424000003</v>
      </c>
    </row>
    <row r="19" spans="2:9" x14ac:dyDescent="0.15">
      <c r="B19" s="18">
        <v>0.2</v>
      </c>
      <c r="C19" s="18">
        <v>19.058</v>
      </c>
      <c r="D19" s="23">
        <f t="shared" si="1"/>
        <v>1.9057999999999999E-2</v>
      </c>
      <c r="E19" s="18">
        <v>1</v>
      </c>
      <c r="F19" s="18">
        <f t="shared" si="0"/>
        <v>0.81444439231999988</v>
      </c>
      <c r="G19" s="23"/>
      <c r="H19" s="18"/>
      <c r="I19" s="18"/>
    </row>
    <row r="20" spans="2:9" x14ac:dyDescent="0.15">
      <c r="B20">
        <v>0.1</v>
      </c>
      <c r="C20">
        <v>15.295</v>
      </c>
      <c r="D20">
        <f>C20/1000</f>
        <v>1.5295E-2</v>
      </c>
      <c r="E20">
        <v>1</v>
      </c>
      <c r="F20">
        <f t="shared" si="0"/>
        <v>0.65363243679999994</v>
      </c>
      <c r="G20">
        <f t="shared" ref="G20:G35" si="3">F20/(2*10^-5)</f>
        <v>32681.621839999993</v>
      </c>
    </row>
    <row r="21" spans="2:9" x14ac:dyDescent="0.15">
      <c r="B21">
        <v>0.1</v>
      </c>
      <c r="C21">
        <v>14.715</v>
      </c>
      <c r="D21">
        <f t="shared" si="1"/>
        <v>1.4715000000000001E-2</v>
      </c>
      <c r="E21">
        <v>1</v>
      </c>
      <c r="F21">
        <f t="shared" si="0"/>
        <v>0.62884611359999998</v>
      </c>
      <c r="G21">
        <f t="shared" si="3"/>
        <v>31442.305679999998</v>
      </c>
      <c r="H21" s="16">
        <f>AVERAGE(G20:G23)</f>
        <v>30796.472387999998</v>
      </c>
      <c r="I21" s="22">
        <f>2*STDEV(G20:G23)/SQRT(COUNT(G20:G23))</f>
        <v>1686.9990833716865</v>
      </c>
    </row>
    <row r="22" spans="2:9" x14ac:dyDescent="0.15">
      <c r="B22">
        <v>0.1</v>
      </c>
      <c r="C22">
        <v>13.433999999999999</v>
      </c>
      <c r="D22">
        <f t="shared" si="1"/>
        <v>1.3434E-2</v>
      </c>
      <c r="E22">
        <v>1</v>
      </c>
      <c r="F22">
        <f t="shared" si="0"/>
        <v>0.57410252736</v>
      </c>
      <c r="G22">
        <f t="shared" si="3"/>
        <v>28705.126367999997</v>
      </c>
    </row>
    <row r="23" spans="2:9" x14ac:dyDescent="0.15">
      <c r="B23" s="18">
        <v>0.1</v>
      </c>
      <c r="C23" s="18">
        <v>14.207000000000001</v>
      </c>
      <c r="D23" s="18">
        <f t="shared" si="1"/>
        <v>1.4207000000000001E-2</v>
      </c>
      <c r="E23" s="18">
        <v>1</v>
      </c>
      <c r="F23" s="18">
        <f t="shared" si="0"/>
        <v>0.60713671327999996</v>
      </c>
      <c r="G23" s="18">
        <f t="shared" si="3"/>
        <v>30356.835663999995</v>
      </c>
      <c r="H23" s="18"/>
      <c r="I23" s="18"/>
    </row>
    <row r="24" spans="2:9" x14ac:dyDescent="0.15">
      <c r="B24">
        <v>0.05</v>
      </c>
      <c r="C24">
        <v>8.8070000000000004</v>
      </c>
      <c r="D24">
        <f>C24/1000</f>
        <v>8.8070000000000006E-3</v>
      </c>
      <c r="E24">
        <v>1</v>
      </c>
      <c r="F24">
        <f t="shared" si="0"/>
        <v>0.37636749728000002</v>
      </c>
      <c r="G24">
        <f t="shared" si="3"/>
        <v>18818.374863999998</v>
      </c>
    </row>
    <row r="25" spans="2:9" x14ac:dyDescent="0.15">
      <c r="B25">
        <v>0.05</v>
      </c>
      <c r="C25">
        <v>9.6199999999999992</v>
      </c>
      <c r="D25">
        <f t="shared" si="1"/>
        <v>9.6200000000000001E-3</v>
      </c>
      <c r="E25">
        <v>1</v>
      </c>
      <c r="F25">
        <f t="shared" si="0"/>
        <v>0.41111108479999997</v>
      </c>
      <c r="G25">
        <f t="shared" si="3"/>
        <v>20555.554239999998</v>
      </c>
      <c r="H25" s="16">
        <f>AVERAGE(G24:G27)</f>
        <v>18524.571463999997</v>
      </c>
      <c r="I25" s="22">
        <f>2*STDEV(G24:G27)/SQRT(COUNT(G24:G27))</f>
        <v>1707.0589158003886</v>
      </c>
    </row>
    <row r="26" spans="2:9" x14ac:dyDescent="0.15">
      <c r="B26">
        <v>0.05</v>
      </c>
      <c r="C26">
        <v>8.5730000000000004</v>
      </c>
      <c r="D26">
        <f t="shared" si="1"/>
        <v>8.5730000000000008E-3</v>
      </c>
      <c r="E26">
        <v>1</v>
      </c>
      <c r="F26">
        <f t="shared" si="0"/>
        <v>0.36636749792000001</v>
      </c>
      <c r="G26">
        <f t="shared" si="3"/>
        <v>18318.374895999998</v>
      </c>
    </row>
    <row r="27" spans="2:9" x14ac:dyDescent="0.15">
      <c r="B27" s="18">
        <v>0.05</v>
      </c>
      <c r="C27" s="18">
        <v>7.6779999999999999</v>
      </c>
      <c r="D27" s="18">
        <f t="shared" si="1"/>
        <v>7.6779999999999999E-3</v>
      </c>
      <c r="E27" s="18">
        <v>1</v>
      </c>
      <c r="F27" s="18">
        <f t="shared" si="0"/>
        <v>0.32811963711999997</v>
      </c>
      <c r="G27" s="18">
        <f t="shared" si="3"/>
        <v>16405.981855999999</v>
      </c>
      <c r="H27" s="18"/>
      <c r="I27" s="18"/>
    </row>
    <row r="28" spans="2:9" x14ac:dyDescent="0.15">
      <c r="B28">
        <v>0.02</v>
      </c>
      <c r="C28">
        <v>5.8470000000000004</v>
      </c>
      <c r="D28">
        <f>C28/1000</f>
        <v>5.8470000000000006E-3</v>
      </c>
      <c r="E28">
        <v>1</v>
      </c>
      <c r="F28">
        <f t="shared" si="0"/>
        <v>0.24987177888000001</v>
      </c>
      <c r="G28">
        <f t="shared" si="3"/>
        <v>12493.588943999999</v>
      </c>
    </row>
    <row r="29" spans="2:9" x14ac:dyDescent="0.15">
      <c r="B29">
        <v>0.02</v>
      </c>
      <c r="C29">
        <v>6.3559999999999999</v>
      </c>
      <c r="D29">
        <f t="shared" si="1"/>
        <v>6.3559999999999997E-3</v>
      </c>
      <c r="E29">
        <v>1</v>
      </c>
      <c r="F29">
        <f t="shared" si="0"/>
        <v>0.27162391423999999</v>
      </c>
      <c r="G29">
        <f t="shared" si="3"/>
        <v>13581.195711999999</v>
      </c>
      <c r="H29" s="16">
        <f>AVERAGE(G28:G31)</f>
        <v>13744.123051999997</v>
      </c>
      <c r="I29" s="22">
        <f>2*STDEV(G28:G31)/SQRT(COUNT(G28:G31))</f>
        <v>1399.5985215678631</v>
      </c>
    </row>
    <row r="30" spans="2:9" x14ac:dyDescent="0.15">
      <c r="B30">
        <v>0.02</v>
      </c>
      <c r="C30">
        <v>6.1630000000000003</v>
      </c>
      <c r="D30">
        <f t="shared" si="1"/>
        <v>6.1630000000000001E-3</v>
      </c>
      <c r="E30">
        <v>1</v>
      </c>
      <c r="F30">
        <f t="shared" si="0"/>
        <v>0.26337605151999999</v>
      </c>
      <c r="G30">
        <f t="shared" si="3"/>
        <v>13168.802575999998</v>
      </c>
    </row>
    <row r="31" spans="2:9" x14ac:dyDescent="0.15">
      <c r="B31" s="18">
        <v>0.02</v>
      </c>
      <c r="C31" s="18">
        <v>7.3630000000000004</v>
      </c>
      <c r="D31" s="18">
        <f t="shared" si="1"/>
        <v>7.3630000000000006E-3</v>
      </c>
      <c r="E31" s="18">
        <v>1</v>
      </c>
      <c r="F31" s="18">
        <f t="shared" si="0"/>
        <v>0.31465809952000001</v>
      </c>
      <c r="G31" s="18">
        <f t="shared" si="3"/>
        <v>15732.904976</v>
      </c>
      <c r="H31" s="18"/>
      <c r="I31" s="18"/>
    </row>
    <row r="32" spans="2:9" x14ac:dyDescent="0.15">
      <c r="B32">
        <v>0.01</v>
      </c>
      <c r="C32">
        <v>3.9359999999999999</v>
      </c>
      <c r="D32">
        <f>C32/1000</f>
        <v>3.9360000000000003E-3</v>
      </c>
      <c r="E32">
        <v>1</v>
      </c>
      <c r="F32">
        <f t="shared" si="0"/>
        <v>0.16820511744</v>
      </c>
      <c r="G32">
        <f t="shared" si="3"/>
        <v>8410.2558719999997</v>
      </c>
    </row>
    <row r="33" spans="2:9" x14ac:dyDescent="0.15">
      <c r="B33">
        <v>0.01</v>
      </c>
      <c r="C33">
        <v>3.7930000000000001</v>
      </c>
      <c r="D33">
        <f t="shared" si="1"/>
        <v>3.7930000000000004E-3</v>
      </c>
      <c r="E33">
        <v>1</v>
      </c>
      <c r="F33">
        <f t="shared" si="0"/>
        <v>0.16209400672000002</v>
      </c>
      <c r="G33">
        <f t="shared" si="3"/>
        <v>8104.7003359999999</v>
      </c>
      <c r="H33" s="16">
        <f>AVERAGE(G32:G35)</f>
        <v>8007.4781199999989</v>
      </c>
      <c r="I33" s="22">
        <f>2*STDEV(G32:G35)/SQRT(COUNT(G32:G35))</f>
        <v>400.87692292433832</v>
      </c>
    </row>
    <row r="34" spans="2:9" x14ac:dyDescent="0.15">
      <c r="B34">
        <v>0.01</v>
      </c>
      <c r="C34">
        <v>3.488</v>
      </c>
      <c r="D34">
        <f t="shared" si="1"/>
        <v>3.4879999999999998E-3</v>
      </c>
      <c r="E34">
        <v>1</v>
      </c>
      <c r="F34">
        <f t="shared" si="0"/>
        <v>0.14905981951999997</v>
      </c>
      <c r="G34">
        <f t="shared" si="3"/>
        <v>7452.9909759999982</v>
      </c>
    </row>
    <row r="35" spans="2:9" x14ac:dyDescent="0.15">
      <c r="B35">
        <v>0.01</v>
      </c>
      <c r="C35">
        <v>3.7730000000000001</v>
      </c>
      <c r="D35" s="18">
        <f t="shared" si="1"/>
        <v>3.7730000000000003E-3</v>
      </c>
      <c r="E35">
        <v>1</v>
      </c>
      <c r="F35" s="18">
        <f t="shared" si="0"/>
        <v>0.16123930591999999</v>
      </c>
      <c r="G35" s="18">
        <f t="shared" si="3"/>
        <v>8061.9652959999994</v>
      </c>
      <c r="H35" s="18"/>
      <c r="I35" s="1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86C22-5302-443D-83E2-AC12389B7933}">
  <dimension ref="A1:O31"/>
  <sheetViews>
    <sheetView workbookViewId="0">
      <selection activeCell="L12" sqref="L12"/>
    </sheetView>
  </sheetViews>
  <sheetFormatPr baseColWidth="10" defaultColWidth="8.83203125" defaultRowHeight="13" x14ac:dyDescent="0.15"/>
  <cols>
    <col min="6" max="6" width="34.5" bestFit="1" customWidth="1"/>
    <col min="8" max="8" width="9.83203125" bestFit="1" customWidth="1"/>
    <col min="10" max="10" width="12.1640625" bestFit="1" customWidth="1"/>
  </cols>
  <sheetData>
    <row r="1" spans="1:15" x14ac:dyDescent="0.15">
      <c r="A1" s="15" t="s">
        <v>164</v>
      </c>
      <c r="B1" s="15" t="s">
        <v>165</v>
      </c>
      <c r="C1" s="15" t="s">
        <v>166</v>
      </c>
      <c r="D1" s="15"/>
    </row>
    <row r="2" spans="1:15" ht="14" thickBot="1" x14ac:dyDescent="0.2">
      <c r="A2">
        <v>2</v>
      </c>
      <c r="B2">
        <v>1</v>
      </c>
      <c r="C2">
        <v>43068.373311999996</v>
      </c>
    </row>
    <row r="3" spans="1:15" x14ac:dyDescent="0.15">
      <c r="A3">
        <v>2</v>
      </c>
      <c r="B3">
        <v>3</v>
      </c>
      <c r="C3">
        <v>39113.245359999986</v>
      </c>
      <c r="H3" s="27" t="s">
        <v>179</v>
      </c>
      <c r="I3" s="28">
        <f>G9</f>
        <v>41375</v>
      </c>
      <c r="J3" s="29" t="s">
        <v>186</v>
      </c>
      <c r="K3" s="29" t="s">
        <v>184</v>
      </c>
      <c r="L3" s="30">
        <f>I3*0.065</f>
        <v>2689.375</v>
      </c>
      <c r="M3" s="29" t="s">
        <v>187</v>
      </c>
      <c r="N3" s="30">
        <f>L3/60</f>
        <v>44.822916666666664</v>
      </c>
      <c r="O3" s="31" t="s">
        <v>188</v>
      </c>
    </row>
    <row r="4" spans="1:15" ht="14" thickBot="1" x14ac:dyDescent="0.2">
      <c r="A4">
        <v>2</v>
      </c>
      <c r="B4">
        <v>4</v>
      </c>
      <c r="C4">
        <v>36461.536128</v>
      </c>
      <c r="F4" t="s">
        <v>167</v>
      </c>
      <c r="H4" s="32" t="s">
        <v>180</v>
      </c>
      <c r="I4" s="33">
        <f>G10</f>
        <v>7.2525000000000006E-2</v>
      </c>
      <c r="J4" s="34" t="s">
        <v>182</v>
      </c>
      <c r="K4" s="34" t="s">
        <v>180</v>
      </c>
      <c r="L4" s="35">
        <f>I4*1000</f>
        <v>72.525000000000006</v>
      </c>
      <c r="M4" s="34" t="s">
        <v>183</v>
      </c>
      <c r="N4" s="36"/>
      <c r="O4" s="37"/>
    </row>
    <row r="5" spans="1:15" x14ac:dyDescent="0.15">
      <c r="A5">
        <v>1</v>
      </c>
      <c r="B5">
        <v>1</v>
      </c>
      <c r="C5">
        <v>38418.800959999993</v>
      </c>
    </row>
    <row r="6" spans="1:15" x14ac:dyDescent="0.15">
      <c r="A6" s="15">
        <v>1</v>
      </c>
      <c r="B6">
        <v>2</v>
      </c>
      <c r="C6">
        <v>39940.168383999997</v>
      </c>
      <c r="F6" t="s">
        <v>168</v>
      </c>
    </row>
    <row r="7" spans="1:15" x14ac:dyDescent="0.15">
      <c r="A7" s="15">
        <v>1</v>
      </c>
      <c r="B7">
        <v>3</v>
      </c>
      <c r="C7">
        <v>36745.724143999993</v>
      </c>
    </row>
    <row r="8" spans="1:15" x14ac:dyDescent="0.15">
      <c r="A8" s="15">
        <v>1</v>
      </c>
      <c r="B8">
        <v>4</v>
      </c>
      <c r="C8">
        <v>34376.066176</v>
      </c>
      <c r="G8" s="16" t="s">
        <v>176</v>
      </c>
      <c r="H8" s="16" t="s">
        <v>175</v>
      </c>
      <c r="I8" s="16" t="s">
        <v>174</v>
      </c>
      <c r="J8" s="16" t="s">
        <v>171</v>
      </c>
    </row>
    <row r="9" spans="1:15" x14ac:dyDescent="0.15">
      <c r="A9">
        <v>0.5</v>
      </c>
      <c r="B9">
        <v>1</v>
      </c>
      <c r="C9">
        <v>37397.433503999993</v>
      </c>
      <c r="E9" s="16" t="s">
        <v>179</v>
      </c>
      <c r="F9" t="s">
        <v>177</v>
      </c>
      <c r="G9" s="25">
        <v>41375</v>
      </c>
      <c r="H9" s="24">
        <v>2768.9</v>
      </c>
      <c r="I9">
        <v>14.943</v>
      </c>
      <c r="J9" s="25">
        <v>7.1419999999999997E-15</v>
      </c>
      <c r="K9" s="16" t="s">
        <v>172</v>
      </c>
    </row>
    <row r="10" spans="1:15" x14ac:dyDescent="0.15">
      <c r="A10">
        <v>0.5</v>
      </c>
      <c r="B10">
        <v>2</v>
      </c>
      <c r="C10">
        <v>36288.459215999996</v>
      </c>
      <c r="E10" s="16" t="s">
        <v>180</v>
      </c>
      <c r="F10" t="s">
        <v>178</v>
      </c>
      <c r="G10" s="25">
        <v>7.2525000000000006E-2</v>
      </c>
      <c r="H10" s="24">
        <v>1.8877999999999999E-2</v>
      </c>
      <c r="I10">
        <v>3.8418000000000001</v>
      </c>
      <c r="J10" s="16">
        <v>6.4119999999999997E-4</v>
      </c>
      <c r="K10" s="16" t="s">
        <v>172</v>
      </c>
    </row>
    <row r="11" spans="1:15" x14ac:dyDescent="0.15">
      <c r="A11">
        <v>0.5</v>
      </c>
      <c r="B11">
        <v>3</v>
      </c>
      <c r="C11">
        <v>34072.647391999992</v>
      </c>
      <c r="F11" t="s">
        <v>169</v>
      </c>
    </row>
    <row r="12" spans="1:15" x14ac:dyDescent="0.15">
      <c r="A12">
        <v>0.5</v>
      </c>
      <c r="B12">
        <v>4</v>
      </c>
      <c r="C12">
        <v>43502.133967999995</v>
      </c>
      <c r="F12" s="15" t="s">
        <v>181</v>
      </c>
      <c r="H12" s="15"/>
      <c r="J12" s="15"/>
    </row>
    <row r="13" spans="1:15" x14ac:dyDescent="0.15">
      <c r="A13">
        <v>0.2</v>
      </c>
      <c r="B13">
        <v>1</v>
      </c>
      <c r="C13">
        <v>36158.117343999991</v>
      </c>
    </row>
    <row r="14" spans="1:15" x14ac:dyDescent="0.15">
      <c r="A14">
        <v>0.2</v>
      </c>
      <c r="B14">
        <v>2</v>
      </c>
      <c r="C14">
        <v>36570.51047999999</v>
      </c>
      <c r="F14" t="s">
        <v>170</v>
      </c>
    </row>
    <row r="15" spans="1:15" x14ac:dyDescent="0.15">
      <c r="A15">
        <v>0.2</v>
      </c>
      <c r="B15">
        <v>3</v>
      </c>
      <c r="C15">
        <v>33572.647424000003</v>
      </c>
      <c r="F15" t="s">
        <v>173</v>
      </c>
    </row>
    <row r="16" spans="1:15" x14ac:dyDescent="0.15">
      <c r="A16">
        <v>0.1</v>
      </c>
      <c r="B16">
        <v>1</v>
      </c>
      <c r="C16">
        <v>32681.621839999993</v>
      </c>
    </row>
    <row r="17" spans="1:3" x14ac:dyDescent="0.15">
      <c r="A17">
        <v>0.1</v>
      </c>
      <c r="B17">
        <v>2</v>
      </c>
      <c r="C17">
        <v>31442.305679999998</v>
      </c>
    </row>
    <row r="18" spans="1:3" x14ac:dyDescent="0.15">
      <c r="A18">
        <v>0.1</v>
      </c>
      <c r="B18">
        <v>3</v>
      </c>
      <c r="C18">
        <v>28705.126367999997</v>
      </c>
    </row>
    <row r="19" spans="1:3" x14ac:dyDescent="0.15">
      <c r="A19">
        <v>0.1</v>
      </c>
      <c r="B19">
        <v>4</v>
      </c>
      <c r="C19">
        <v>30356.835663999995</v>
      </c>
    </row>
    <row r="20" spans="1:3" x14ac:dyDescent="0.15">
      <c r="A20">
        <v>0.05</v>
      </c>
      <c r="B20">
        <v>1</v>
      </c>
      <c r="C20">
        <v>18818.374863999998</v>
      </c>
    </row>
    <row r="21" spans="1:3" x14ac:dyDescent="0.15">
      <c r="A21">
        <v>0.05</v>
      </c>
      <c r="B21">
        <v>2</v>
      </c>
      <c r="C21">
        <v>20555.554239999998</v>
      </c>
    </row>
    <row r="22" spans="1:3" x14ac:dyDescent="0.15">
      <c r="A22">
        <v>0.05</v>
      </c>
      <c r="B22">
        <v>3</v>
      </c>
      <c r="C22">
        <v>18318.374895999998</v>
      </c>
    </row>
    <row r="23" spans="1:3" x14ac:dyDescent="0.15">
      <c r="A23">
        <v>0.05</v>
      </c>
      <c r="B23">
        <v>4</v>
      </c>
      <c r="C23">
        <v>16405.981855999999</v>
      </c>
    </row>
    <row r="24" spans="1:3" x14ac:dyDescent="0.15">
      <c r="A24">
        <v>0.02</v>
      </c>
      <c r="B24">
        <v>1</v>
      </c>
      <c r="C24">
        <v>12493.588943999999</v>
      </c>
    </row>
    <row r="25" spans="1:3" x14ac:dyDescent="0.15">
      <c r="A25">
        <v>0.02</v>
      </c>
      <c r="B25">
        <v>2</v>
      </c>
      <c r="C25">
        <v>13581.195711999999</v>
      </c>
    </row>
    <row r="26" spans="1:3" x14ac:dyDescent="0.15">
      <c r="A26">
        <v>0.02</v>
      </c>
      <c r="B26">
        <v>3</v>
      </c>
      <c r="C26">
        <v>13168.802575999998</v>
      </c>
    </row>
    <row r="27" spans="1:3" x14ac:dyDescent="0.15">
      <c r="A27">
        <v>0.1</v>
      </c>
      <c r="B27">
        <v>1</v>
      </c>
      <c r="C27">
        <v>15732.904976</v>
      </c>
    </row>
    <row r="28" spans="1:3" x14ac:dyDescent="0.15">
      <c r="A28">
        <v>0.1</v>
      </c>
      <c r="B28">
        <v>2</v>
      </c>
      <c r="C28">
        <v>8410.2558719999997</v>
      </c>
    </row>
    <row r="29" spans="1:3" x14ac:dyDescent="0.15">
      <c r="A29">
        <v>0.1</v>
      </c>
      <c r="B29">
        <v>3</v>
      </c>
      <c r="C29">
        <v>8104.7003359999999</v>
      </c>
    </row>
    <row r="30" spans="1:3" x14ac:dyDescent="0.15">
      <c r="A30">
        <v>0.1</v>
      </c>
      <c r="B30">
        <v>4</v>
      </c>
      <c r="C30">
        <v>7452.9909759999982</v>
      </c>
    </row>
    <row r="31" spans="1:3" x14ac:dyDescent="0.15">
      <c r="A31">
        <v>0</v>
      </c>
      <c r="B31">
        <v>1</v>
      </c>
      <c r="C31">
        <v>8061.9652959999994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5AE86-0A79-454D-83CE-9E5B3E5E3353}">
  <dimension ref="A1:AG73"/>
  <sheetViews>
    <sheetView tabSelected="1" workbookViewId="0">
      <selection activeCell="K22" sqref="K22"/>
    </sheetView>
  </sheetViews>
  <sheetFormatPr baseColWidth="10" defaultRowHeight="13" x14ac:dyDescent="0.15"/>
  <sheetData>
    <row r="1" spans="1:33" x14ac:dyDescent="0.15">
      <c r="A1" s="16" t="s">
        <v>189</v>
      </c>
      <c r="B1" s="16" t="s">
        <v>141</v>
      </c>
      <c r="C1" s="16" t="s">
        <v>141</v>
      </c>
      <c r="D1" s="16" t="s">
        <v>141</v>
      </c>
      <c r="E1" s="16" t="s">
        <v>141</v>
      </c>
      <c r="F1" s="16" t="s">
        <v>142</v>
      </c>
      <c r="G1" s="16" t="s">
        <v>142</v>
      </c>
      <c r="H1" s="16" t="s">
        <v>142</v>
      </c>
      <c r="I1" s="16" t="s">
        <v>142</v>
      </c>
      <c r="J1" s="16" t="s">
        <v>143</v>
      </c>
      <c r="K1" s="16" t="s">
        <v>143</v>
      </c>
      <c r="L1" s="16" t="s">
        <v>143</v>
      </c>
      <c r="M1" s="16" t="s">
        <v>143</v>
      </c>
      <c r="N1" s="16" t="s">
        <v>144</v>
      </c>
      <c r="O1" s="16" t="s">
        <v>144</v>
      </c>
      <c r="P1" s="16" t="s">
        <v>144</v>
      </c>
      <c r="Q1" s="16" t="s">
        <v>144</v>
      </c>
      <c r="R1" s="16" t="s">
        <v>145</v>
      </c>
      <c r="S1" s="16" t="s">
        <v>145</v>
      </c>
      <c r="T1" s="16" t="s">
        <v>145</v>
      </c>
      <c r="U1" s="16" t="s">
        <v>145</v>
      </c>
      <c r="V1" s="16" t="s">
        <v>146</v>
      </c>
      <c r="W1" s="16" t="s">
        <v>146</v>
      </c>
      <c r="X1" s="16" t="s">
        <v>146</v>
      </c>
      <c r="Y1" s="16" t="s">
        <v>146</v>
      </c>
      <c r="Z1" s="16" t="s">
        <v>147</v>
      </c>
      <c r="AA1" s="16" t="s">
        <v>147</v>
      </c>
      <c r="AB1" s="16" t="s">
        <v>147</v>
      </c>
      <c r="AC1" s="16" t="s">
        <v>147</v>
      </c>
      <c r="AD1" s="16" t="s">
        <v>148</v>
      </c>
      <c r="AE1" s="16" t="s">
        <v>148</v>
      </c>
      <c r="AF1" s="16" t="s">
        <v>148</v>
      </c>
      <c r="AG1" s="16" t="s">
        <v>148</v>
      </c>
    </row>
    <row r="2" spans="1:33" x14ac:dyDescent="0.15">
      <c r="A2">
        <v>0</v>
      </c>
      <c r="B2">
        <v>7.4999999999999997E-2</v>
      </c>
      <c r="C2">
        <v>7.2999999999999995E-2</v>
      </c>
      <c r="D2">
        <v>7.6999999999999999E-2</v>
      </c>
      <c r="E2">
        <v>7.8E-2</v>
      </c>
      <c r="F2">
        <v>7.3999999999999996E-2</v>
      </c>
      <c r="G2">
        <v>7.2999999999999995E-2</v>
      </c>
      <c r="H2">
        <v>7.0000000000000007E-2</v>
      </c>
      <c r="I2">
        <v>7.0999999999999994E-2</v>
      </c>
      <c r="J2">
        <v>6.8000000000000005E-2</v>
      </c>
      <c r="K2">
        <v>7.1999999999999995E-2</v>
      </c>
      <c r="L2">
        <v>6.9000000000000006E-2</v>
      </c>
      <c r="M2">
        <v>7.1999999999999995E-2</v>
      </c>
      <c r="N2">
        <v>6.2E-2</v>
      </c>
      <c r="O2">
        <v>6.4000000000000001E-2</v>
      </c>
      <c r="P2">
        <v>6.2E-2</v>
      </c>
      <c r="Q2">
        <v>6.5000000000000002E-2</v>
      </c>
      <c r="R2">
        <v>7.3999999999999996E-2</v>
      </c>
      <c r="S2">
        <v>7.0999999999999994E-2</v>
      </c>
      <c r="T2">
        <v>8.5999999999999993E-2</v>
      </c>
      <c r="U2">
        <v>0.08</v>
      </c>
      <c r="V2">
        <v>5.8999999999999997E-2</v>
      </c>
      <c r="W2">
        <v>0.05</v>
      </c>
      <c r="X2">
        <v>4.9000000000000002E-2</v>
      </c>
      <c r="Y2">
        <v>4.9000000000000002E-2</v>
      </c>
      <c r="Z2">
        <v>4.5999999999999999E-2</v>
      </c>
      <c r="AA2">
        <v>0.05</v>
      </c>
      <c r="AB2">
        <v>4.4999999999999998E-2</v>
      </c>
      <c r="AC2">
        <v>4.4999999999999998E-2</v>
      </c>
      <c r="AD2">
        <v>4.1000000000000002E-2</v>
      </c>
      <c r="AE2">
        <v>4.2000000000000003E-2</v>
      </c>
      <c r="AF2">
        <v>0.04</v>
      </c>
      <c r="AG2">
        <v>4.1000000000000002E-2</v>
      </c>
    </row>
    <row r="3" spans="1:33" x14ac:dyDescent="0.15">
      <c r="A3">
        <v>0.98333333300000003</v>
      </c>
      <c r="B3">
        <v>9.0999999999999998E-2</v>
      </c>
      <c r="C3">
        <v>8.6999999999999994E-2</v>
      </c>
      <c r="D3">
        <v>9.5000000000000001E-2</v>
      </c>
      <c r="E3">
        <v>9.5000000000000001E-2</v>
      </c>
      <c r="F3">
        <v>9.1999999999999998E-2</v>
      </c>
      <c r="G3">
        <v>9.2999999999999999E-2</v>
      </c>
      <c r="H3">
        <v>8.7999999999999995E-2</v>
      </c>
      <c r="I3">
        <v>8.7999999999999995E-2</v>
      </c>
      <c r="J3">
        <v>8.5999999999999993E-2</v>
      </c>
      <c r="K3">
        <v>0.09</v>
      </c>
      <c r="L3">
        <v>8.5000000000000006E-2</v>
      </c>
      <c r="M3">
        <v>9.2999999999999999E-2</v>
      </c>
      <c r="N3">
        <v>0.08</v>
      </c>
      <c r="O3">
        <v>8.1000000000000003E-2</v>
      </c>
      <c r="P3">
        <v>7.8E-2</v>
      </c>
      <c r="Q3">
        <v>8.3000000000000004E-2</v>
      </c>
      <c r="R3">
        <v>8.8999999999999996E-2</v>
      </c>
      <c r="S3">
        <v>8.5000000000000006E-2</v>
      </c>
      <c r="T3">
        <v>0.1</v>
      </c>
      <c r="U3">
        <v>9.4E-2</v>
      </c>
      <c r="V3">
        <v>6.7000000000000004E-2</v>
      </c>
      <c r="W3">
        <v>0.06</v>
      </c>
      <c r="X3">
        <v>5.7000000000000002E-2</v>
      </c>
      <c r="Y3">
        <v>5.6000000000000001E-2</v>
      </c>
      <c r="Z3">
        <v>5.1999999999999998E-2</v>
      </c>
      <c r="AA3">
        <v>5.6000000000000001E-2</v>
      </c>
      <c r="AB3">
        <v>0.05</v>
      </c>
      <c r="AC3">
        <v>5.1999999999999998E-2</v>
      </c>
      <c r="AD3">
        <v>4.3999999999999997E-2</v>
      </c>
      <c r="AE3">
        <v>4.5999999999999999E-2</v>
      </c>
      <c r="AF3">
        <v>4.2999999999999997E-2</v>
      </c>
      <c r="AG3">
        <v>4.3999999999999997E-2</v>
      </c>
    </row>
    <row r="4" spans="1:33" x14ac:dyDescent="0.15">
      <c r="A4">
        <v>1.9666666660000001</v>
      </c>
      <c r="B4">
        <v>0.109</v>
      </c>
      <c r="C4">
        <v>0.10199999999999999</v>
      </c>
      <c r="D4">
        <v>0.114</v>
      </c>
      <c r="E4">
        <v>0.112</v>
      </c>
      <c r="F4">
        <v>0.109</v>
      </c>
      <c r="G4">
        <v>0.111</v>
      </c>
      <c r="H4">
        <v>0.105</v>
      </c>
      <c r="I4">
        <v>0.104</v>
      </c>
      <c r="J4">
        <v>0.104</v>
      </c>
      <c r="K4">
        <v>0.107</v>
      </c>
      <c r="L4">
        <v>0.1</v>
      </c>
      <c r="M4">
        <v>0.113</v>
      </c>
      <c r="N4">
        <v>9.6000000000000002E-2</v>
      </c>
      <c r="O4">
        <v>9.8000000000000004E-2</v>
      </c>
      <c r="P4">
        <v>9.4E-2</v>
      </c>
      <c r="Q4">
        <v>0.10299999999999999</v>
      </c>
      <c r="R4">
        <v>0.105</v>
      </c>
      <c r="S4">
        <v>0.1</v>
      </c>
      <c r="T4">
        <v>0.113</v>
      </c>
      <c r="U4">
        <v>0.108</v>
      </c>
      <c r="V4">
        <v>7.5999999999999998E-2</v>
      </c>
      <c r="W4">
        <v>6.9000000000000006E-2</v>
      </c>
      <c r="X4">
        <v>6.5000000000000002E-2</v>
      </c>
      <c r="Y4">
        <v>6.4000000000000001E-2</v>
      </c>
      <c r="Z4">
        <v>5.7000000000000002E-2</v>
      </c>
      <c r="AA4">
        <v>6.2E-2</v>
      </c>
      <c r="AB4">
        <v>5.7000000000000002E-2</v>
      </c>
      <c r="AC4">
        <v>0.06</v>
      </c>
      <c r="AD4">
        <v>4.8000000000000001E-2</v>
      </c>
      <c r="AE4">
        <v>4.9000000000000002E-2</v>
      </c>
      <c r="AF4">
        <v>4.5999999999999999E-2</v>
      </c>
      <c r="AG4">
        <v>4.8000000000000001E-2</v>
      </c>
    </row>
    <row r="5" spans="1:33" x14ac:dyDescent="0.15">
      <c r="A5">
        <v>2.9499999990000001</v>
      </c>
      <c r="B5">
        <v>0.127</v>
      </c>
      <c r="C5">
        <v>0.11600000000000001</v>
      </c>
      <c r="D5">
        <v>0.13200000000000001</v>
      </c>
      <c r="E5">
        <v>0.129</v>
      </c>
      <c r="F5">
        <v>0.127</v>
      </c>
      <c r="G5">
        <v>0.129</v>
      </c>
      <c r="H5">
        <v>0.121</v>
      </c>
      <c r="I5">
        <v>0.11899999999999999</v>
      </c>
      <c r="J5">
        <v>0.121</v>
      </c>
      <c r="K5">
        <v>0.123</v>
      </c>
      <c r="L5">
        <v>0.11600000000000001</v>
      </c>
      <c r="M5">
        <v>0.13300000000000001</v>
      </c>
      <c r="N5">
        <v>0.113</v>
      </c>
      <c r="O5">
        <v>0.115</v>
      </c>
      <c r="P5">
        <v>0.109</v>
      </c>
      <c r="Q5">
        <v>0.121</v>
      </c>
      <c r="R5">
        <v>0.12</v>
      </c>
      <c r="S5">
        <v>0.114</v>
      </c>
      <c r="T5">
        <v>0.126</v>
      </c>
      <c r="U5">
        <v>0.122</v>
      </c>
      <c r="V5">
        <v>8.5000000000000006E-2</v>
      </c>
      <c r="W5">
        <v>7.9000000000000001E-2</v>
      </c>
      <c r="X5">
        <v>7.3999999999999996E-2</v>
      </c>
      <c r="Y5">
        <v>7.0999999999999994E-2</v>
      </c>
      <c r="Z5">
        <v>6.3E-2</v>
      </c>
      <c r="AA5">
        <v>6.9000000000000006E-2</v>
      </c>
      <c r="AB5">
        <v>6.3E-2</v>
      </c>
      <c r="AC5">
        <v>6.7000000000000004E-2</v>
      </c>
      <c r="AD5">
        <v>5.1999999999999998E-2</v>
      </c>
      <c r="AE5">
        <v>5.2999999999999999E-2</v>
      </c>
      <c r="AF5">
        <v>0.05</v>
      </c>
      <c r="AG5">
        <v>5.1999999999999998E-2</v>
      </c>
    </row>
    <row r="6" spans="1:33" x14ac:dyDescent="0.15">
      <c r="A6">
        <v>3.9333333320000001</v>
      </c>
      <c r="B6">
        <v>0.14499999999999999</v>
      </c>
      <c r="C6">
        <v>0.13</v>
      </c>
      <c r="D6">
        <v>0.14899999999999999</v>
      </c>
      <c r="E6">
        <v>0.14499999999999999</v>
      </c>
      <c r="F6">
        <v>0.14399999999999999</v>
      </c>
      <c r="G6">
        <v>0.14699999999999999</v>
      </c>
      <c r="H6">
        <v>0.13800000000000001</v>
      </c>
      <c r="I6">
        <v>0.13500000000000001</v>
      </c>
      <c r="J6">
        <v>0.13700000000000001</v>
      </c>
      <c r="K6">
        <v>0.13900000000000001</v>
      </c>
      <c r="L6">
        <v>0.13200000000000001</v>
      </c>
      <c r="M6">
        <v>0.153</v>
      </c>
      <c r="N6">
        <v>0.129</v>
      </c>
      <c r="O6">
        <v>0.13100000000000001</v>
      </c>
      <c r="P6">
        <v>0.123</v>
      </c>
      <c r="Q6">
        <v>0.13900000000000001</v>
      </c>
      <c r="R6">
        <v>0.13400000000000001</v>
      </c>
      <c r="S6">
        <v>0.129</v>
      </c>
      <c r="T6">
        <v>0.13900000000000001</v>
      </c>
      <c r="U6">
        <v>0.13600000000000001</v>
      </c>
      <c r="V6">
        <v>9.4E-2</v>
      </c>
      <c r="W6">
        <v>8.7999999999999995E-2</v>
      </c>
      <c r="X6">
        <v>8.2000000000000003E-2</v>
      </c>
      <c r="Y6">
        <v>7.9000000000000001E-2</v>
      </c>
      <c r="Z6">
        <v>6.9000000000000006E-2</v>
      </c>
      <c r="AA6">
        <v>7.3999999999999996E-2</v>
      </c>
      <c r="AB6">
        <v>6.9000000000000006E-2</v>
      </c>
      <c r="AC6">
        <v>7.3999999999999996E-2</v>
      </c>
      <c r="AD6">
        <v>5.6000000000000001E-2</v>
      </c>
      <c r="AE6">
        <v>5.7000000000000002E-2</v>
      </c>
      <c r="AF6">
        <v>5.2999999999999999E-2</v>
      </c>
      <c r="AG6">
        <v>5.5E-2</v>
      </c>
    </row>
    <row r="7" spans="1:33" x14ac:dyDescent="0.15">
      <c r="A7">
        <v>4.9166666650000002</v>
      </c>
      <c r="B7">
        <v>0.16300000000000001</v>
      </c>
      <c r="C7">
        <v>0.14399999999999999</v>
      </c>
      <c r="D7">
        <v>0.16600000000000001</v>
      </c>
      <c r="E7">
        <v>0.161</v>
      </c>
      <c r="F7">
        <v>0.16300000000000001</v>
      </c>
      <c r="G7">
        <v>0.16500000000000001</v>
      </c>
      <c r="H7">
        <v>0.153</v>
      </c>
      <c r="I7">
        <v>0.15</v>
      </c>
      <c r="J7">
        <v>0.153</v>
      </c>
      <c r="K7">
        <v>0.155</v>
      </c>
      <c r="L7">
        <v>0.14699999999999999</v>
      </c>
      <c r="M7">
        <v>0.17299999999999999</v>
      </c>
      <c r="N7">
        <v>0.14499999999999999</v>
      </c>
      <c r="O7">
        <v>0.14699999999999999</v>
      </c>
      <c r="P7">
        <v>0.13900000000000001</v>
      </c>
      <c r="Q7">
        <v>0.158</v>
      </c>
      <c r="R7">
        <v>0.14899999999999999</v>
      </c>
      <c r="S7">
        <v>0.14299999999999999</v>
      </c>
      <c r="T7">
        <v>0.151</v>
      </c>
      <c r="U7">
        <v>0.14899999999999999</v>
      </c>
      <c r="V7">
        <v>0.10199999999999999</v>
      </c>
      <c r="W7">
        <v>9.7000000000000003E-2</v>
      </c>
      <c r="X7">
        <v>9.0999999999999998E-2</v>
      </c>
      <c r="Y7">
        <v>8.5999999999999993E-2</v>
      </c>
      <c r="Z7">
        <v>7.3999999999999996E-2</v>
      </c>
      <c r="AA7">
        <v>0.08</v>
      </c>
      <c r="AB7">
        <v>7.3999999999999996E-2</v>
      </c>
      <c r="AC7">
        <v>8.1000000000000003E-2</v>
      </c>
      <c r="AD7">
        <v>0.06</v>
      </c>
      <c r="AE7">
        <v>0.06</v>
      </c>
      <c r="AF7">
        <v>5.7000000000000002E-2</v>
      </c>
      <c r="AG7">
        <v>5.8999999999999997E-2</v>
      </c>
    </row>
    <row r="8" spans="1:33" x14ac:dyDescent="0.15">
      <c r="A8">
        <v>5.8999999980000002</v>
      </c>
      <c r="B8">
        <v>0.18099999999999999</v>
      </c>
      <c r="C8">
        <v>0.158</v>
      </c>
      <c r="D8">
        <v>0.182</v>
      </c>
      <c r="E8">
        <v>0.17799999999999999</v>
      </c>
      <c r="F8">
        <v>0.17899999999999999</v>
      </c>
      <c r="G8">
        <v>0.182</v>
      </c>
      <c r="H8">
        <v>0.16900000000000001</v>
      </c>
      <c r="I8">
        <v>0.16500000000000001</v>
      </c>
      <c r="J8">
        <v>0.16900000000000001</v>
      </c>
      <c r="K8">
        <v>0.17100000000000001</v>
      </c>
      <c r="L8">
        <v>0.16200000000000001</v>
      </c>
      <c r="M8">
        <v>0.191</v>
      </c>
      <c r="N8">
        <v>0.16</v>
      </c>
      <c r="O8">
        <v>0.16200000000000001</v>
      </c>
      <c r="P8">
        <v>0.154</v>
      </c>
      <c r="Q8">
        <v>0.17499999999999999</v>
      </c>
      <c r="R8">
        <v>0.16300000000000001</v>
      </c>
      <c r="S8">
        <v>0.156</v>
      </c>
      <c r="T8">
        <v>0.16400000000000001</v>
      </c>
      <c r="U8">
        <v>0.16200000000000001</v>
      </c>
      <c r="V8">
        <v>0.11</v>
      </c>
      <c r="W8">
        <v>0.106</v>
      </c>
      <c r="X8">
        <v>9.9000000000000005E-2</v>
      </c>
      <c r="Y8">
        <v>9.2999999999999999E-2</v>
      </c>
      <c r="Z8">
        <v>0.08</v>
      </c>
      <c r="AA8">
        <v>8.5999999999999993E-2</v>
      </c>
      <c r="AB8">
        <v>0.08</v>
      </c>
      <c r="AC8">
        <v>8.6999999999999994E-2</v>
      </c>
      <c r="AD8">
        <v>6.4000000000000001E-2</v>
      </c>
      <c r="AE8">
        <v>6.4000000000000001E-2</v>
      </c>
      <c r="AF8">
        <v>0.06</v>
      </c>
      <c r="AG8">
        <v>6.3E-2</v>
      </c>
    </row>
    <row r="9" spans="1:33" x14ac:dyDescent="0.15">
      <c r="A9">
        <v>6.8833333310000002</v>
      </c>
      <c r="B9">
        <v>0.19900000000000001</v>
      </c>
      <c r="C9">
        <v>0.17100000000000001</v>
      </c>
      <c r="D9">
        <v>0.19800000000000001</v>
      </c>
      <c r="E9">
        <v>0.193</v>
      </c>
      <c r="F9">
        <v>0.19700000000000001</v>
      </c>
      <c r="G9">
        <v>0.2</v>
      </c>
      <c r="H9">
        <v>0.183</v>
      </c>
      <c r="I9">
        <v>0.18</v>
      </c>
      <c r="J9">
        <v>0.185</v>
      </c>
      <c r="K9">
        <v>0.186</v>
      </c>
      <c r="L9">
        <v>0.17599999999999999</v>
      </c>
      <c r="M9">
        <v>0.21</v>
      </c>
      <c r="N9">
        <v>0.17499999999999999</v>
      </c>
      <c r="O9">
        <v>0.17699999999999999</v>
      </c>
      <c r="P9">
        <v>0.16800000000000001</v>
      </c>
      <c r="Q9">
        <v>0.193</v>
      </c>
      <c r="R9">
        <v>0.17599999999999999</v>
      </c>
      <c r="S9">
        <v>0.16900000000000001</v>
      </c>
      <c r="T9">
        <v>0.17599999999999999</v>
      </c>
      <c r="U9">
        <v>0.17399999999999999</v>
      </c>
      <c r="V9">
        <v>0.11799999999999999</v>
      </c>
      <c r="W9">
        <v>0.115</v>
      </c>
      <c r="X9">
        <v>0.107</v>
      </c>
      <c r="Y9">
        <v>0.1</v>
      </c>
      <c r="Z9">
        <v>8.5999999999999993E-2</v>
      </c>
      <c r="AA9">
        <v>9.1999999999999998E-2</v>
      </c>
      <c r="AB9">
        <v>8.5999999999999993E-2</v>
      </c>
      <c r="AC9">
        <v>9.4E-2</v>
      </c>
      <c r="AD9">
        <v>6.7000000000000004E-2</v>
      </c>
      <c r="AE9">
        <v>6.7000000000000004E-2</v>
      </c>
      <c r="AF9">
        <v>6.3E-2</v>
      </c>
      <c r="AG9">
        <v>6.7000000000000004E-2</v>
      </c>
    </row>
    <row r="10" spans="1:33" x14ac:dyDescent="0.15">
      <c r="A10">
        <v>7.8666666640000003</v>
      </c>
      <c r="B10">
        <v>0.216</v>
      </c>
      <c r="C10">
        <v>0.185</v>
      </c>
      <c r="D10">
        <v>0.21299999999999999</v>
      </c>
      <c r="E10">
        <v>0.20899999999999999</v>
      </c>
      <c r="F10">
        <v>0.214</v>
      </c>
      <c r="G10">
        <v>0.217</v>
      </c>
      <c r="H10">
        <v>0.19900000000000001</v>
      </c>
      <c r="I10">
        <v>0.19500000000000001</v>
      </c>
      <c r="J10">
        <v>0.20100000000000001</v>
      </c>
      <c r="K10">
        <v>0.2</v>
      </c>
      <c r="L10">
        <v>0.19</v>
      </c>
      <c r="M10">
        <v>0.22800000000000001</v>
      </c>
      <c r="N10">
        <v>0.191</v>
      </c>
      <c r="O10">
        <v>0.193</v>
      </c>
      <c r="P10">
        <v>0.183</v>
      </c>
      <c r="Q10">
        <v>0.21</v>
      </c>
      <c r="R10">
        <v>0.19</v>
      </c>
      <c r="S10">
        <v>0.183</v>
      </c>
      <c r="T10">
        <v>0.188</v>
      </c>
      <c r="U10">
        <v>0.187</v>
      </c>
      <c r="V10">
        <v>0.126</v>
      </c>
      <c r="W10">
        <v>0.123</v>
      </c>
      <c r="X10">
        <v>0.114</v>
      </c>
      <c r="Y10">
        <v>0.107</v>
      </c>
      <c r="Z10">
        <v>9.0999999999999998E-2</v>
      </c>
      <c r="AA10">
        <v>9.7000000000000003E-2</v>
      </c>
      <c r="AB10">
        <v>9.1999999999999998E-2</v>
      </c>
      <c r="AC10">
        <v>0.1</v>
      </c>
      <c r="AD10">
        <v>7.0999999999999994E-2</v>
      </c>
      <c r="AE10">
        <v>7.0999999999999994E-2</v>
      </c>
      <c r="AF10">
        <v>6.7000000000000004E-2</v>
      </c>
      <c r="AG10">
        <v>7.0000000000000007E-2</v>
      </c>
    </row>
    <row r="11" spans="1:33" x14ac:dyDescent="0.15">
      <c r="A11">
        <v>8.8499999969999994</v>
      </c>
      <c r="B11">
        <v>0.23200000000000001</v>
      </c>
      <c r="C11">
        <v>0.2</v>
      </c>
      <c r="D11">
        <v>0.22900000000000001</v>
      </c>
      <c r="E11">
        <v>0.22500000000000001</v>
      </c>
      <c r="F11">
        <v>0.23200000000000001</v>
      </c>
      <c r="G11">
        <v>0.23499999999999999</v>
      </c>
      <c r="H11">
        <v>0.216</v>
      </c>
      <c r="I11">
        <v>0.21</v>
      </c>
      <c r="J11">
        <v>0.218</v>
      </c>
      <c r="K11">
        <v>0.216</v>
      </c>
      <c r="L11">
        <v>0.20499999999999999</v>
      </c>
      <c r="M11">
        <v>0.247</v>
      </c>
      <c r="N11">
        <v>0.20699999999999999</v>
      </c>
      <c r="O11">
        <v>0.20799999999999999</v>
      </c>
      <c r="P11">
        <v>0.19700000000000001</v>
      </c>
      <c r="Q11">
        <v>0.22700000000000001</v>
      </c>
      <c r="R11">
        <v>0.20300000000000001</v>
      </c>
      <c r="S11">
        <v>0.19600000000000001</v>
      </c>
      <c r="T11">
        <v>0.2</v>
      </c>
      <c r="U11">
        <v>0.2</v>
      </c>
      <c r="V11">
        <v>0.13400000000000001</v>
      </c>
      <c r="W11">
        <v>0.13200000000000001</v>
      </c>
      <c r="X11">
        <v>0.122</v>
      </c>
      <c r="Y11">
        <v>0.113</v>
      </c>
      <c r="Z11">
        <v>9.6000000000000002E-2</v>
      </c>
      <c r="AA11">
        <v>0.10299999999999999</v>
      </c>
      <c r="AB11">
        <v>9.7000000000000003E-2</v>
      </c>
      <c r="AC11">
        <v>0.107</v>
      </c>
      <c r="AD11">
        <v>7.3999999999999996E-2</v>
      </c>
      <c r="AE11">
        <v>7.3999999999999996E-2</v>
      </c>
      <c r="AF11">
        <v>7.0000000000000007E-2</v>
      </c>
      <c r="AG11">
        <v>7.3999999999999996E-2</v>
      </c>
    </row>
    <row r="12" spans="1:33" x14ac:dyDescent="0.15">
      <c r="A12">
        <v>9.8333333300000003</v>
      </c>
      <c r="B12">
        <v>0.249</v>
      </c>
      <c r="C12">
        <v>0.214</v>
      </c>
      <c r="D12">
        <v>0.247</v>
      </c>
      <c r="E12">
        <v>0.24099999999999999</v>
      </c>
      <c r="F12">
        <v>0.249</v>
      </c>
      <c r="G12">
        <v>0.253</v>
      </c>
      <c r="H12">
        <v>0.23200000000000001</v>
      </c>
      <c r="I12">
        <v>0.22600000000000001</v>
      </c>
      <c r="J12">
        <v>0.23400000000000001</v>
      </c>
      <c r="K12">
        <v>0.23200000000000001</v>
      </c>
      <c r="L12">
        <v>0.219</v>
      </c>
      <c r="M12">
        <v>0.26500000000000001</v>
      </c>
      <c r="N12">
        <v>0.222</v>
      </c>
      <c r="O12">
        <v>0.222</v>
      </c>
      <c r="P12">
        <v>0.21099999999999999</v>
      </c>
      <c r="Q12">
        <v>0.24299999999999999</v>
      </c>
      <c r="R12">
        <v>0.216</v>
      </c>
      <c r="S12">
        <v>0.20899999999999999</v>
      </c>
      <c r="T12">
        <v>0.21099999999999999</v>
      </c>
      <c r="U12">
        <v>0.21199999999999999</v>
      </c>
      <c r="V12">
        <v>0.14099999999999999</v>
      </c>
      <c r="W12">
        <v>0.14000000000000001</v>
      </c>
      <c r="X12">
        <v>0.129</v>
      </c>
      <c r="Y12">
        <v>0.12</v>
      </c>
      <c r="Z12">
        <v>0.10100000000000001</v>
      </c>
      <c r="AA12">
        <v>0.108</v>
      </c>
      <c r="AB12">
        <v>0.10199999999999999</v>
      </c>
      <c r="AC12">
        <v>0.113</v>
      </c>
      <c r="AD12">
        <v>7.6999999999999999E-2</v>
      </c>
      <c r="AE12">
        <v>7.6999999999999999E-2</v>
      </c>
      <c r="AF12">
        <v>7.2999999999999995E-2</v>
      </c>
      <c r="AG12">
        <v>7.6999999999999999E-2</v>
      </c>
    </row>
    <row r="13" spans="1:33" x14ac:dyDescent="0.15">
      <c r="A13">
        <v>10.816666659999999</v>
      </c>
      <c r="B13">
        <v>0.26600000000000001</v>
      </c>
      <c r="C13">
        <v>0.22700000000000001</v>
      </c>
      <c r="D13">
        <v>0.26300000000000001</v>
      </c>
      <c r="E13">
        <v>0.25600000000000001</v>
      </c>
      <c r="F13">
        <v>0.26500000000000001</v>
      </c>
      <c r="G13">
        <v>0.26900000000000002</v>
      </c>
      <c r="H13">
        <v>0.248</v>
      </c>
      <c r="I13">
        <v>0.24</v>
      </c>
      <c r="J13">
        <v>0.249</v>
      </c>
      <c r="K13">
        <v>0.247</v>
      </c>
      <c r="L13">
        <v>0.23300000000000001</v>
      </c>
      <c r="M13">
        <v>0.28199999999999997</v>
      </c>
      <c r="N13">
        <v>0.23699999999999999</v>
      </c>
      <c r="O13">
        <v>0.23699999999999999</v>
      </c>
      <c r="P13">
        <v>0.22500000000000001</v>
      </c>
      <c r="Q13">
        <v>0.26</v>
      </c>
      <c r="R13">
        <v>0.22800000000000001</v>
      </c>
      <c r="S13">
        <v>0.222</v>
      </c>
      <c r="T13">
        <v>0.222</v>
      </c>
      <c r="U13">
        <v>0.224</v>
      </c>
      <c r="V13">
        <v>0.14899999999999999</v>
      </c>
      <c r="W13">
        <v>0.14799999999999999</v>
      </c>
      <c r="X13">
        <v>0.13700000000000001</v>
      </c>
      <c r="Y13">
        <v>0.126</v>
      </c>
      <c r="Z13">
        <v>0.106</v>
      </c>
      <c r="AA13">
        <v>0.113</v>
      </c>
      <c r="AB13">
        <v>0.108</v>
      </c>
      <c r="AC13">
        <v>0.11799999999999999</v>
      </c>
      <c r="AD13">
        <v>8.1000000000000003E-2</v>
      </c>
      <c r="AE13">
        <v>8.1000000000000003E-2</v>
      </c>
      <c r="AF13">
        <v>7.5999999999999998E-2</v>
      </c>
      <c r="AG13">
        <v>8.1000000000000003E-2</v>
      </c>
    </row>
    <row r="14" spans="1:33" x14ac:dyDescent="0.15">
      <c r="A14">
        <v>11.8</v>
      </c>
      <c r="B14">
        <v>0.28299999999999997</v>
      </c>
      <c r="C14">
        <v>0.24099999999999999</v>
      </c>
      <c r="D14">
        <v>0.27900000000000003</v>
      </c>
      <c r="E14">
        <v>0.27200000000000002</v>
      </c>
      <c r="F14">
        <v>0.28100000000000003</v>
      </c>
      <c r="G14">
        <v>0.28599999999999998</v>
      </c>
      <c r="H14">
        <v>0.26300000000000001</v>
      </c>
      <c r="I14">
        <v>0.254</v>
      </c>
      <c r="J14">
        <v>0.26400000000000001</v>
      </c>
      <c r="K14">
        <v>0.26100000000000001</v>
      </c>
      <c r="L14">
        <v>0.246</v>
      </c>
      <c r="M14">
        <v>0.3</v>
      </c>
      <c r="N14">
        <v>0.252</v>
      </c>
      <c r="O14">
        <v>0.251</v>
      </c>
      <c r="P14">
        <v>0.23799999999999999</v>
      </c>
      <c r="Q14">
        <v>0.27600000000000002</v>
      </c>
      <c r="R14">
        <v>0.24</v>
      </c>
      <c r="S14">
        <v>0.23599999999999999</v>
      </c>
      <c r="T14">
        <v>0.23300000000000001</v>
      </c>
      <c r="U14">
        <v>0.23599999999999999</v>
      </c>
      <c r="V14">
        <v>0.156</v>
      </c>
      <c r="W14">
        <v>0.156</v>
      </c>
      <c r="X14">
        <v>0.14399999999999999</v>
      </c>
      <c r="Y14">
        <v>0.13300000000000001</v>
      </c>
      <c r="Z14">
        <v>0.111</v>
      </c>
      <c r="AA14">
        <v>0.11799999999999999</v>
      </c>
      <c r="AB14">
        <v>0.113</v>
      </c>
      <c r="AC14">
        <v>0.124</v>
      </c>
      <c r="AD14">
        <v>8.4000000000000005E-2</v>
      </c>
      <c r="AE14">
        <v>8.4000000000000005E-2</v>
      </c>
      <c r="AF14">
        <v>7.9000000000000001E-2</v>
      </c>
      <c r="AG14">
        <v>8.4000000000000005E-2</v>
      </c>
    </row>
    <row r="15" spans="1:33" x14ac:dyDescent="0.15">
      <c r="A15">
        <v>12.78333333</v>
      </c>
      <c r="B15">
        <v>0.29899999999999999</v>
      </c>
      <c r="C15">
        <v>0.253</v>
      </c>
      <c r="D15">
        <v>0.29499999999999998</v>
      </c>
      <c r="E15">
        <v>0.28699999999999998</v>
      </c>
      <c r="F15">
        <v>0.29799999999999999</v>
      </c>
      <c r="G15">
        <v>0.30299999999999999</v>
      </c>
      <c r="H15">
        <v>0.27900000000000003</v>
      </c>
      <c r="I15">
        <v>0.26900000000000002</v>
      </c>
      <c r="J15">
        <v>0.28000000000000003</v>
      </c>
      <c r="K15">
        <v>0.27600000000000002</v>
      </c>
      <c r="L15">
        <v>0.26</v>
      </c>
      <c r="M15">
        <v>0.318</v>
      </c>
      <c r="N15">
        <v>0.26500000000000001</v>
      </c>
      <c r="O15">
        <v>0.26600000000000001</v>
      </c>
      <c r="P15">
        <v>0.252</v>
      </c>
      <c r="Q15">
        <v>0.29099999999999998</v>
      </c>
      <c r="R15">
        <v>0.253</v>
      </c>
      <c r="S15">
        <v>0.249</v>
      </c>
      <c r="T15">
        <v>0.24399999999999999</v>
      </c>
      <c r="U15">
        <v>0.247</v>
      </c>
      <c r="V15">
        <v>0.16300000000000001</v>
      </c>
      <c r="W15">
        <v>0.16300000000000001</v>
      </c>
      <c r="X15">
        <v>0.151</v>
      </c>
      <c r="Y15">
        <v>0.14000000000000001</v>
      </c>
      <c r="Z15">
        <v>0.11600000000000001</v>
      </c>
      <c r="AA15">
        <v>0.124</v>
      </c>
      <c r="AB15">
        <v>0.11799999999999999</v>
      </c>
      <c r="AC15">
        <v>0.13</v>
      </c>
      <c r="AD15">
        <v>8.6999999999999994E-2</v>
      </c>
      <c r="AE15">
        <v>8.6999999999999994E-2</v>
      </c>
      <c r="AF15">
        <v>8.2000000000000003E-2</v>
      </c>
      <c r="AG15">
        <v>8.6999999999999994E-2</v>
      </c>
    </row>
    <row r="16" spans="1:33" x14ac:dyDescent="0.15">
      <c r="A16">
        <v>13.76666666</v>
      </c>
      <c r="B16">
        <v>0.315</v>
      </c>
      <c r="C16">
        <v>0.26700000000000002</v>
      </c>
      <c r="D16">
        <v>0.312</v>
      </c>
      <c r="E16">
        <v>0.30299999999999999</v>
      </c>
      <c r="F16">
        <v>0.315</v>
      </c>
      <c r="G16">
        <v>0.32</v>
      </c>
      <c r="H16">
        <v>0.29399999999999998</v>
      </c>
      <c r="I16">
        <v>0.28299999999999997</v>
      </c>
      <c r="J16">
        <v>0.29499999999999998</v>
      </c>
      <c r="K16">
        <v>0.28999999999999998</v>
      </c>
      <c r="L16">
        <v>0.27300000000000002</v>
      </c>
      <c r="M16">
        <v>0.33500000000000002</v>
      </c>
      <c r="N16">
        <v>0.28000000000000003</v>
      </c>
      <c r="O16">
        <v>0.28000000000000003</v>
      </c>
      <c r="P16">
        <v>0.26500000000000001</v>
      </c>
      <c r="Q16">
        <v>0.307</v>
      </c>
      <c r="R16">
        <v>0.26500000000000001</v>
      </c>
      <c r="S16">
        <v>0.26100000000000001</v>
      </c>
      <c r="T16">
        <v>0.255</v>
      </c>
      <c r="U16">
        <v>0.25900000000000001</v>
      </c>
      <c r="V16">
        <v>0.17</v>
      </c>
      <c r="W16">
        <v>0.17100000000000001</v>
      </c>
      <c r="X16">
        <v>0.158</v>
      </c>
      <c r="Y16">
        <v>0.14599999999999999</v>
      </c>
      <c r="Z16">
        <v>0.12</v>
      </c>
      <c r="AA16">
        <v>0.128</v>
      </c>
      <c r="AB16">
        <v>0.123</v>
      </c>
      <c r="AC16">
        <v>0.13500000000000001</v>
      </c>
      <c r="AD16">
        <v>0.09</v>
      </c>
      <c r="AE16">
        <v>0.09</v>
      </c>
      <c r="AF16">
        <v>8.5000000000000006E-2</v>
      </c>
      <c r="AG16">
        <v>0.09</v>
      </c>
    </row>
    <row r="17" spans="1:33" x14ac:dyDescent="0.15">
      <c r="A17">
        <v>14.75</v>
      </c>
      <c r="B17">
        <v>0.33200000000000002</v>
      </c>
      <c r="C17">
        <v>0.28000000000000003</v>
      </c>
      <c r="D17">
        <v>0.32800000000000001</v>
      </c>
      <c r="E17">
        <v>0.31900000000000001</v>
      </c>
      <c r="F17">
        <v>0.33100000000000002</v>
      </c>
      <c r="G17">
        <v>0.33600000000000002</v>
      </c>
      <c r="H17">
        <v>0.309</v>
      </c>
      <c r="I17">
        <v>0.29699999999999999</v>
      </c>
      <c r="J17">
        <v>0.309</v>
      </c>
      <c r="K17">
        <v>0.30499999999999999</v>
      </c>
      <c r="L17">
        <v>0.28599999999999998</v>
      </c>
      <c r="M17">
        <v>0.35199999999999998</v>
      </c>
      <c r="N17">
        <v>0.29399999999999998</v>
      </c>
      <c r="O17">
        <v>0.29399999999999998</v>
      </c>
      <c r="P17">
        <v>0.27800000000000002</v>
      </c>
      <c r="Q17">
        <v>0.32200000000000001</v>
      </c>
      <c r="R17">
        <v>0.27700000000000002</v>
      </c>
      <c r="S17">
        <v>0.27400000000000002</v>
      </c>
      <c r="T17">
        <v>0.26500000000000001</v>
      </c>
      <c r="U17">
        <v>0.26900000000000002</v>
      </c>
      <c r="V17">
        <v>0.17699999999999999</v>
      </c>
      <c r="W17">
        <v>0.17899999999999999</v>
      </c>
      <c r="X17">
        <v>0.16500000000000001</v>
      </c>
      <c r="Y17">
        <v>0.153</v>
      </c>
      <c r="Z17">
        <v>0.125</v>
      </c>
      <c r="AA17">
        <v>0.13300000000000001</v>
      </c>
      <c r="AB17">
        <v>0.128</v>
      </c>
      <c r="AC17">
        <v>0.14099999999999999</v>
      </c>
      <c r="AD17">
        <v>9.2999999999999999E-2</v>
      </c>
      <c r="AE17">
        <v>9.2999999999999999E-2</v>
      </c>
      <c r="AF17">
        <v>8.6999999999999994E-2</v>
      </c>
      <c r="AG17">
        <v>9.2999999999999999E-2</v>
      </c>
    </row>
    <row r="18" spans="1:33" x14ac:dyDescent="0.15">
      <c r="A18">
        <v>15.733333330000001</v>
      </c>
      <c r="B18">
        <v>0.34899999999999998</v>
      </c>
      <c r="C18">
        <v>0.29299999999999998</v>
      </c>
      <c r="D18">
        <v>0.34399999999999997</v>
      </c>
      <c r="E18">
        <v>0.33400000000000002</v>
      </c>
      <c r="F18">
        <v>0.34599999999999997</v>
      </c>
      <c r="G18">
        <v>0.35199999999999998</v>
      </c>
      <c r="H18">
        <v>0.32300000000000001</v>
      </c>
      <c r="I18">
        <v>0.312</v>
      </c>
      <c r="J18">
        <v>0.32300000000000001</v>
      </c>
      <c r="K18">
        <v>0.32100000000000001</v>
      </c>
      <c r="L18">
        <v>0.29799999999999999</v>
      </c>
      <c r="M18">
        <v>0.36899999999999999</v>
      </c>
      <c r="N18">
        <v>0.308</v>
      </c>
      <c r="O18">
        <v>0.308</v>
      </c>
      <c r="P18">
        <v>0.28999999999999998</v>
      </c>
      <c r="Q18">
        <v>0.33700000000000002</v>
      </c>
      <c r="R18">
        <v>0.28799999999999998</v>
      </c>
      <c r="S18">
        <v>0.28599999999999998</v>
      </c>
      <c r="T18">
        <v>0.27600000000000002</v>
      </c>
      <c r="U18">
        <v>0.28000000000000003</v>
      </c>
      <c r="V18">
        <v>0.184</v>
      </c>
      <c r="W18">
        <v>0.186</v>
      </c>
      <c r="X18">
        <v>0.17100000000000001</v>
      </c>
      <c r="Y18">
        <v>0.159</v>
      </c>
      <c r="Z18">
        <v>0.129</v>
      </c>
      <c r="AA18">
        <v>0.13800000000000001</v>
      </c>
      <c r="AB18">
        <v>0.13200000000000001</v>
      </c>
      <c r="AC18">
        <v>0.14599999999999999</v>
      </c>
      <c r="AD18">
        <v>9.6000000000000002E-2</v>
      </c>
      <c r="AE18">
        <v>9.6000000000000002E-2</v>
      </c>
      <c r="AF18">
        <v>0.09</v>
      </c>
      <c r="AG18">
        <v>9.6000000000000002E-2</v>
      </c>
    </row>
    <row r="19" spans="1:33" x14ac:dyDescent="0.15">
      <c r="A19">
        <v>16.716666660000001</v>
      </c>
      <c r="B19">
        <v>0.36499999999999999</v>
      </c>
      <c r="C19">
        <v>0.308</v>
      </c>
      <c r="D19">
        <v>0.35899999999999999</v>
      </c>
      <c r="E19">
        <v>0.34899999999999998</v>
      </c>
      <c r="F19">
        <v>0.36299999999999999</v>
      </c>
      <c r="G19">
        <v>0.36899999999999999</v>
      </c>
      <c r="H19">
        <v>0.33800000000000002</v>
      </c>
      <c r="I19">
        <v>0.32600000000000001</v>
      </c>
      <c r="J19">
        <v>0.33800000000000002</v>
      </c>
      <c r="K19">
        <v>0.33300000000000002</v>
      </c>
      <c r="L19">
        <v>0.311</v>
      </c>
      <c r="M19">
        <v>0.38700000000000001</v>
      </c>
      <c r="N19">
        <v>0.32200000000000001</v>
      </c>
      <c r="O19">
        <v>0.32200000000000001</v>
      </c>
      <c r="P19">
        <v>0.30299999999999999</v>
      </c>
      <c r="Q19">
        <v>0.35199999999999998</v>
      </c>
      <c r="R19">
        <v>0.3</v>
      </c>
      <c r="S19">
        <v>0.29799999999999999</v>
      </c>
      <c r="T19">
        <v>0.28499999999999998</v>
      </c>
      <c r="U19">
        <v>0.29099999999999998</v>
      </c>
      <c r="V19">
        <v>0.191</v>
      </c>
      <c r="W19">
        <v>0.193</v>
      </c>
      <c r="X19">
        <v>0.17799999999999999</v>
      </c>
      <c r="Y19">
        <v>0.16500000000000001</v>
      </c>
      <c r="Z19">
        <v>0.13400000000000001</v>
      </c>
      <c r="AA19">
        <v>0.14199999999999999</v>
      </c>
      <c r="AB19">
        <v>0.13700000000000001</v>
      </c>
      <c r="AC19">
        <v>0.151</v>
      </c>
      <c r="AD19">
        <v>9.9000000000000005E-2</v>
      </c>
      <c r="AE19">
        <v>9.8000000000000004E-2</v>
      </c>
      <c r="AF19">
        <v>9.2999999999999999E-2</v>
      </c>
      <c r="AG19">
        <v>9.9000000000000005E-2</v>
      </c>
    </row>
    <row r="20" spans="1:33" x14ac:dyDescent="0.15">
      <c r="A20">
        <v>17.699999989999998</v>
      </c>
      <c r="B20">
        <v>0.38100000000000001</v>
      </c>
      <c r="C20">
        <v>0.32200000000000001</v>
      </c>
      <c r="D20">
        <v>0.376</v>
      </c>
      <c r="E20">
        <v>0.36499999999999999</v>
      </c>
      <c r="F20">
        <v>0.379</v>
      </c>
      <c r="G20">
        <v>0.38600000000000001</v>
      </c>
      <c r="H20">
        <v>0.35299999999999998</v>
      </c>
      <c r="I20">
        <v>0.34</v>
      </c>
      <c r="J20">
        <v>0.35199999999999998</v>
      </c>
      <c r="K20">
        <v>0.34799999999999998</v>
      </c>
      <c r="L20">
        <v>0.32400000000000001</v>
      </c>
      <c r="M20">
        <v>0.40500000000000003</v>
      </c>
      <c r="N20">
        <v>0.33600000000000002</v>
      </c>
      <c r="O20">
        <v>0.33600000000000002</v>
      </c>
      <c r="P20">
        <v>0.316</v>
      </c>
      <c r="Q20">
        <v>0.36699999999999999</v>
      </c>
      <c r="R20">
        <v>0.312</v>
      </c>
      <c r="S20">
        <v>0.309</v>
      </c>
      <c r="T20">
        <v>0.29599999999999999</v>
      </c>
      <c r="U20">
        <v>0.30199999999999999</v>
      </c>
      <c r="V20">
        <v>0.19800000000000001</v>
      </c>
      <c r="W20">
        <v>0.2</v>
      </c>
      <c r="X20">
        <v>0.184</v>
      </c>
      <c r="Y20">
        <v>0.17199999999999999</v>
      </c>
      <c r="Z20">
        <v>0.13800000000000001</v>
      </c>
      <c r="AA20">
        <v>0.14799999999999999</v>
      </c>
      <c r="AB20">
        <v>0.14099999999999999</v>
      </c>
      <c r="AC20">
        <v>0.156</v>
      </c>
      <c r="AD20">
        <v>0.10199999999999999</v>
      </c>
      <c r="AE20">
        <v>0.10100000000000001</v>
      </c>
      <c r="AF20">
        <v>9.6000000000000002E-2</v>
      </c>
      <c r="AG20">
        <v>0.10199999999999999</v>
      </c>
    </row>
    <row r="21" spans="1:33" x14ac:dyDescent="0.15">
      <c r="A21">
        <v>18.68333333</v>
      </c>
      <c r="B21">
        <v>0.39800000000000002</v>
      </c>
      <c r="C21">
        <v>0.33700000000000002</v>
      </c>
      <c r="D21">
        <v>0.39200000000000002</v>
      </c>
      <c r="E21">
        <v>0.38</v>
      </c>
      <c r="F21">
        <v>0.39500000000000002</v>
      </c>
      <c r="G21">
        <v>0.40200000000000002</v>
      </c>
      <c r="H21">
        <v>0.36799999999999999</v>
      </c>
      <c r="I21">
        <v>0.35499999999999998</v>
      </c>
      <c r="J21">
        <v>0.36599999999999999</v>
      </c>
      <c r="K21">
        <v>0.36199999999999999</v>
      </c>
      <c r="L21">
        <v>0.33700000000000002</v>
      </c>
      <c r="M21">
        <v>0.42099999999999999</v>
      </c>
      <c r="N21">
        <v>0.34899999999999998</v>
      </c>
      <c r="O21">
        <v>0.34899999999999998</v>
      </c>
      <c r="P21">
        <v>0.32800000000000001</v>
      </c>
      <c r="Q21">
        <v>0.38200000000000001</v>
      </c>
      <c r="R21">
        <v>0.32300000000000001</v>
      </c>
      <c r="S21">
        <v>0.32100000000000001</v>
      </c>
      <c r="T21">
        <v>0.30599999999999999</v>
      </c>
      <c r="U21">
        <v>0.313</v>
      </c>
      <c r="V21">
        <v>0.20499999999999999</v>
      </c>
      <c r="W21">
        <v>0.20699999999999999</v>
      </c>
      <c r="X21">
        <v>0.191</v>
      </c>
      <c r="Y21">
        <v>0.17699999999999999</v>
      </c>
      <c r="Z21">
        <v>0.14199999999999999</v>
      </c>
      <c r="AA21">
        <v>0.151</v>
      </c>
      <c r="AB21">
        <v>0.14599999999999999</v>
      </c>
      <c r="AC21">
        <v>0.161</v>
      </c>
      <c r="AD21">
        <v>0.105</v>
      </c>
      <c r="AE21">
        <v>0.104</v>
      </c>
      <c r="AF21">
        <v>9.8000000000000004E-2</v>
      </c>
      <c r="AG21">
        <v>0.105</v>
      </c>
    </row>
    <row r="22" spans="1:33" x14ac:dyDescent="0.15">
      <c r="A22">
        <v>19.666666660000001</v>
      </c>
      <c r="B22">
        <v>0.41399999999999998</v>
      </c>
      <c r="C22">
        <v>0.34899999999999998</v>
      </c>
      <c r="D22">
        <v>0.40699999999999997</v>
      </c>
      <c r="E22">
        <v>0.39400000000000002</v>
      </c>
      <c r="F22">
        <v>0.41099999999999998</v>
      </c>
      <c r="G22">
        <v>0.41799999999999998</v>
      </c>
      <c r="H22">
        <v>0.38200000000000001</v>
      </c>
      <c r="I22">
        <v>0.36799999999999999</v>
      </c>
      <c r="J22">
        <v>0.38100000000000001</v>
      </c>
      <c r="K22">
        <v>0.375</v>
      </c>
      <c r="L22">
        <v>0.34899999999999998</v>
      </c>
      <c r="M22">
        <v>0.438</v>
      </c>
      <c r="N22">
        <v>0.36299999999999999</v>
      </c>
      <c r="O22">
        <v>0.36199999999999999</v>
      </c>
      <c r="P22">
        <v>0.34100000000000003</v>
      </c>
      <c r="Q22">
        <v>0.39700000000000002</v>
      </c>
      <c r="R22">
        <v>0.33500000000000002</v>
      </c>
      <c r="S22">
        <v>0.33300000000000002</v>
      </c>
      <c r="T22">
        <v>0.316</v>
      </c>
      <c r="U22">
        <v>0.32300000000000001</v>
      </c>
      <c r="V22">
        <v>0.21099999999999999</v>
      </c>
      <c r="W22">
        <v>0.21299999999999999</v>
      </c>
      <c r="X22">
        <v>0.19700000000000001</v>
      </c>
      <c r="Y22">
        <v>0.183</v>
      </c>
      <c r="Z22">
        <v>0.14599999999999999</v>
      </c>
      <c r="AA22">
        <v>0.156</v>
      </c>
      <c r="AB22">
        <v>0.15</v>
      </c>
      <c r="AC22">
        <v>0.16600000000000001</v>
      </c>
      <c r="AD22">
        <v>0.108</v>
      </c>
      <c r="AE22">
        <v>0.106</v>
      </c>
      <c r="AF22">
        <v>0.10100000000000001</v>
      </c>
      <c r="AG22">
        <v>0.108</v>
      </c>
    </row>
    <row r="23" spans="1:33" x14ac:dyDescent="0.15">
      <c r="A23">
        <v>20.649999990000001</v>
      </c>
      <c r="B23">
        <v>0.43</v>
      </c>
      <c r="C23">
        <v>0.36299999999999999</v>
      </c>
      <c r="D23">
        <v>0.42199999999999999</v>
      </c>
      <c r="E23">
        <v>0.40899999999999997</v>
      </c>
      <c r="F23">
        <v>0.42599999999999999</v>
      </c>
      <c r="G23">
        <v>0.436</v>
      </c>
      <c r="H23">
        <v>0.39600000000000002</v>
      </c>
      <c r="I23">
        <v>0.38200000000000001</v>
      </c>
      <c r="J23">
        <v>0.39500000000000002</v>
      </c>
      <c r="K23">
        <v>0.39</v>
      </c>
      <c r="L23">
        <v>0.36099999999999999</v>
      </c>
      <c r="M23">
        <v>0.45400000000000001</v>
      </c>
      <c r="N23">
        <v>0.376</v>
      </c>
      <c r="O23">
        <v>0.375</v>
      </c>
      <c r="P23">
        <v>0.35199999999999998</v>
      </c>
      <c r="Q23">
        <v>0.41099999999999998</v>
      </c>
      <c r="R23">
        <v>0.34599999999999997</v>
      </c>
      <c r="S23">
        <v>0.34399999999999997</v>
      </c>
      <c r="T23">
        <v>0.32600000000000001</v>
      </c>
      <c r="U23">
        <v>0.33300000000000002</v>
      </c>
      <c r="V23">
        <v>0.217</v>
      </c>
      <c r="W23">
        <v>0.22</v>
      </c>
      <c r="X23">
        <v>0.20300000000000001</v>
      </c>
      <c r="Y23">
        <v>0.189</v>
      </c>
      <c r="Z23">
        <v>0.151</v>
      </c>
      <c r="AA23">
        <v>0.16</v>
      </c>
      <c r="AB23">
        <v>0.154</v>
      </c>
      <c r="AC23">
        <v>0.17100000000000001</v>
      </c>
      <c r="AD23">
        <v>0.111</v>
      </c>
      <c r="AE23">
        <v>0.109</v>
      </c>
      <c r="AF23">
        <v>0.10299999999999999</v>
      </c>
      <c r="AG23">
        <v>0.111</v>
      </c>
    </row>
    <row r="24" spans="1:33" x14ac:dyDescent="0.15">
      <c r="A24">
        <v>21.633333329999999</v>
      </c>
      <c r="B24">
        <v>0.44600000000000001</v>
      </c>
      <c r="C24">
        <v>0.376</v>
      </c>
      <c r="D24">
        <v>0.437</v>
      </c>
      <c r="E24">
        <v>0.42399999999999999</v>
      </c>
      <c r="F24">
        <v>0.441</v>
      </c>
      <c r="G24">
        <v>0.45200000000000001</v>
      </c>
      <c r="H24">
        <v>0.41</v>
      </c>
      <c r="I24">
        <v>0.39600000000000002</v>
      </c>
      <c r="J24">
        <v>0.40799999999999997</v>
      </c>
      <c r="K24">
        <v>0.40300000000000002</v>
      </c>
      <c r="L24">
        <v>0.373</v>
      </c>
      <c r="M24">
        <v>0.47099999999999997</v>
      </c>
      <c r="N24">
        <v>0.38900000000000001</v>
      </c>
      <c r="O24">
        <v>0.38800000000000001</v>
      </c>
      <c r="P24">
        <v>0.36499999999999999</v>
      </c>
      <c r="Q24">
        <v>0.42599999999999999</v>
      </c>
      <c r="R24">
        <v>0.35699999999999998</v>
      </c>
      <c r="S24">
        <v>0.35499999999999998</v>
      </c>
      <c r="T24">
        <v>0.33600000000000002</v>
      </c>
      <c r="U24">
        <v>0.34300000000000003</v>
      </c>
      <c r="V24">
        <v>0.224</v>
      </c>
      <c r="W24">
        <v>0.22700000000000001</v>
      </c>
      <c r="X24">
        <v>0.21</v>
      </c>
      <c r="Y24">
        <v>0.19500000000000001</v>
      </c>
      <c r="Z24">
        <v>0.155</v>
      </c>
      <c r="AA24">
        <v>0.16400000000000001</v>
      </c>
      <c r="AB24">
        <v>0.159</v>
      </c>
      <c r="AC24">
        <v>0.17599999999999999</v>
      </c>
      <c r="AD24">
        <v>0.113</v>
      </c>
      <c r="AE24">
        <v>0.112</v>
      </c>
      <c r="AF24">
        <v>0.105</v>
      </c>
      <c r="AG24">
        <v>0.113</v>
      </c>
    </row>
    <row r="25" spans="1:33" x14ac:dyDescent="0.15">
      <c r="A25">
        <v>22.61666666</v>
      </c>
      <c r="B25">
        <v>0.46100000000000002</v>
      </c>
      <c r="C25">
        <v>0.39</v>
      </c>
      <c r="D25">
        <v>0.45400000000000001</v>
      </c>
      <c r="E25">
        <v>0.439</v>
      </c>
      <c r="F25">
        <v>0.45700000000000002</v>
      </c>
      <c r="G25">
        <v>0.46700000000000003</v>
      </c>
      <c r="H25">
        <v>0.42499999999999999</v>
      </c>
      <c r="I25">
        <v>0.41</v>
      </c>
      <c r="J25">
        <v>0.42199999999999999</v>
      </c>
      <c r="K25">
        <v>0.41599999999999998</v>
      </c>
      <c r="L25">
        <v>0.38600000000000001</v>
      </c>
      <c r="M25">
        <v>0.48699999999999999</v>
      </c>
      <c r="N25">
        <v>0.40100000000000002</v>
      </c>
      <c r="O25">
        <v>0.4</v>
      </c>
      <c r="P25">
        <v>0.377</v>
      </c>
      <c r="Q25">
        <v>0.44</v>
      </c>
      <c r="R25">
        <v>0.36799999999999999</v>
      </c>
      <c r="S25">
        <v>0.36599999999999999</v>
      </c>
      <c r="T25">
        <v>0.34499999999999997</v>
      </c>
      <c r="U25">
        <v>0.35299999999999998</v>
      </c>
      <c r="V25">
        <v>0.23</v>
      </c>
      <c r="W25">
        <v>0.23300000000000001</v>
      </c>
      <c r="X25">
        <v>0.215</v>
      </c>
      <c r="Y25">
        <v>0.2</v>
      </c>
      <c r="Z25">
        <v>0.159</v>
      </c>
      <c r="AA25">
        <v>0.16800000000000001</v>
      </c>
      <c r="AB25">
        <v>0.16300000000000001</v>
      </c>
      <c r="AC25">
        <v>0.18</v>
      </c>
      <c r="AD25">
        <v>0.11600000000000001</v>
      </c>
      <c r="AE25">
        <v>0.114</v>
      </c>
      <c r="AF25">
        <v>0.108</v>
      </c>
      <c r="AG25">
        <v>0.11600000000000001</v>
      </c>
    </row>
    <row r="26" spans="1:33" x14ac:dyDescent="0.15">
      <c r="A26">
        <v>23.599999990000001</v>
      </c>
      <c r="B26">
        <v>0.47699999999999998</v>
      </c>
      <c r="C26">
        <v>0.40300000000000002</v>
      </c>
      <c r="D26">
        <v>0.46899999999999997</v>
      </c>
      <c r="E26">
        <v>0.45400000000000001</v>
      </c>
      <c r="F26">
        <v>0.47199999999999998</v>
      </c>
      <c r="G26">
        <v>0.48399999999999999</v>
      </c>
      <c r="H26">
        <v>0.439</v>
      </c>
      <c r="I26">
        <v>0.42299999999999999</v>
      </c>
      <c r="J26">
        <v>0.436</v>
      </c>
      <c r="K26">
        <v>0.43</v>
      </c>
      <c r="L26">
        <v>0.39800000000000002</v>
      </c>
      <c r="M26">
        <v>0.503</v>
      </c>
      <c r="N26">
        <v>0.41499999999999998</v>
      </c>
      <c r="O26">
        <v>0.41299999999999998</v>
      </c>
      <c r="P26">
        <v>0.38900000000000001</v>
      </c>
      <c r="Q26">
        <v>0.45400000000000001</v>
      </c>
      <c r="R26">
        <v>0.379</v>
      </c>
      <c r="S26">
        <v>0.378</v>
      </c>
      <c r="T26">
        <v>0.35499999999999998</v>
      </c>
      <c r="U26">
        <v>0.36299999999999999</v>
      </c>
      <c r="V26">
        <v>0.23599999999999999</v>
      </c>
      <c r="W26">
        <v>0.24</v>
      </c>
      <c r="X26">
        <v>0.222</v>
      </c>
      <c r="Y26">
        <v>0.20599999999999999</v>
      </c>
      <c r="Z26">
        <v>0.16300000000000001</v>
      </c>
      <c r="AA26">
        <v>0.17299999999999999</v>
      </c>
      <c r="AB26">
        <v>0.16700000000000001</v>
      </c>
      <c r="AC26">
        <v>0.185</v>
      </c>
      <c r="AD26">
        <v>0.11899999999999999</v>
      </c>
      <c r="AE26">
        <v>0.11700000000000001</v>
      </c>
      <c r="AF26">
        <v>0.11</v>
      </c>
      <c r="AG26">
        <v>0.11899999999999999</v>
      </c>
    </row>
    <row r="27" spans="1:33" x14ac:dyDescent="0.15">
      <c r="A27">
        <v>24.583333329999999</v>
      </c>
      <c r="B27">
        <v>0.49299999999999999</v>
      </c>
      <c r="C27">
        <v>0.41699999999999998</v>
      </c>
      <c r="D27">
        <v>0.48399999999999999</v>
      </c>
      <c r="E27">
        <v>0.46899999999999997</v>
      </c>
      <c r="F27">
        <v>0.48799999999999999</v>
      </c>
      <c r="G27">
        <v>0.5</v>
      </c>
      <c r="H27">
        <v>0.45400000000000001</v>
      </c>
      <c r="I27">
        <v>0.437</v>
      </c>
      <c r="J27">
        <v>0.45</v>
      </c>
      <c r="K27">
        <v>0.44500000000000001</v>
      </c>
      <c r="L27">
        <v>0.41</v>
      </c>
      <c r="M27">
        <v>0.51900000000000002</v>
      </c>
      <c r="N27">
        <v>0.42699999999999999</v>
      </c>
      <c r="O27">
        <v>0.42499999999999999</v>
      </c>
      <c r="P27">
        <v>0.40100000000000002</v>
      </c>
      <c r="Q27">
        <v>0.46800000000000003</v>
      </c>
      <c r="R27">
        <v>0.39</v>
      </c>
      <c r="S27">
        <v>0.38900000000000001</v>
      </c>
      <c r="T27">
        <v>0.36499999999999999</v>
      </c>
      <c r="U27">
        <v>0.373</v>
      </c>
      <c r="V27">
        <v>0.24199999999999999</v>
      </c>
      <c r="W27">
        <v>0.246</v>
      </c>
      <c r="X27">
        <v>0.22800000000000001</v>
      </c>
      <c r="Y27">
        <v>0.21199999999999999</v>
      </c>
      <c r="Z27">
        <v>0.16700000000000001</v>
      </c>
      <c r="AA27">
        <v>0.17699999999999999</v>
      </c>
      <c r="AB27">
        <v>0.17100000000000001</v>
      </c>
      <c r="AC27">
        <v>0.19</v>
      </c>
      <c r="AD27">
        <v>0.121</v>
      </c>
      <c r="AE27">
        <v>0.11899999999999999</v>
      </c>
      <c r="AF27">
        <v>0.112</v>
      </c>
      <c r="AG27">
        <v>0.121</v>
      </c>
    </row>
    <row r="28" spans="1:33" x14ac:dyDescent="0.15">
      <c r="A28">
        <v>25.566666659999999</v>
      </c>
      <c r="B28">
        <v>0.50900000000000001</v>
      </c>
      <c r="C28">
        <v>0.43</v>
      </c>
      <c r="D28">
        <v>0.499</v>
      </c>
      <c r="E28">
        <v>0.48299999999999998</v>
      </c>
      <c r="F28">
        <v>0.502</v>
      </c>
      <c r="G28">
        <v>0.51600000000000001</v>
      </c>
      <c r="H28">
        <v>0.46800000000000003</v>
      </c>
      <c r="I28">
        <v>0.45</v>
      </c>
      <c r="J28">
        <v>0.46300000000000002</v>
      </c>
      <c r="K28">
        <v>0.45700000000000002</v>
      </c>
      <c r="L28">
        <v>0.42099999999999999</v>
      </c>
      <c r="M28">
        <v>0.53500000000000003</v>
      </c>
      <c r="N28">
        <v>0.44</v>
      </c>
      <c r="O28">
        <v>0.438</v>
      </c>
      <c r="P28">
        <v>0.41299999999999998</v>
      </c>
      <c r="Q28">
        <v>0.48199999999999998</v>
      </c>
      <c r="R28">
        <v>0.4</v>
      </c>
      <c r="S28">
        <v>0.39900000000000002</v>
      </c>
      <c r="T28">
        <v>0.374</v>
      </c>
      <c r="U28">
        <v>0.38300000000000001</v>
      </c>
      <c r="V28">
        <v>0.248</v>
      </c>
      <c r="W28">
        <v>0.252</v>
      </c>
      <c r="X28">
        <v>0.23400000000000001</v>
      </c>
      <c r="Y28">
        <v>0.218</v>
      </c>
      <c r="Z28">
        <v>0.17100000000000001</v>
      </c>
      <c r="AA28">
        <v>0.18099999999999999</v>
      </c>
      <c r="AB28">
        <v>0.17499999999999999</v>
      </c>
      <c r="AC28">
        <v>0.19400000000000001</v>
      </c>
      <c r="AD28">
        <v>0.123</v>
      </c>
      <c r="AE28">
        <v>0.121</v>
      </c>
      <c r="AF28">
        <v>0.115</v>
      </c>
      <c r="AG28">
        <v>0.124</v>
      </c>
    </row>
    <row r="29" spans="1:33" x14ac:dyDescent="0.15">
      <c r="A29">
        <v>26.54999999</v>
      </c>
      <c r="B29">
        <v>0.52400000000000002</v>
      </c>
      <c r="C29">
        <v>0.443</v>
      </c>
      <c r="D29">
        <v>0.51400000000000001</v>
      </c>
      <c r="E29">
        <v>0.498</v>
      </c>
      <c r="F29">
        <v>0.51800000000000002</v>
      </c>
      <c r="G29">
        <v>0.53200000000000003</v>
      </c>
      <c r="H29">
        <v>0.48199999999999998</v>
      </c>
      <c r="I29">
        <v>0.46300000000000002</v>
      </c>
      <c r="J29">
        <v>0.47699999999999998</v>
      </c>
      <c r="K29">
        <v>0.47</v>
      </c>
      <c r="L29">
        <v>0.433</v>
      </c>
      <c r="M29">
        <v>0.55000000000000004</v>
      </c>
      <c r="N29">
        <v>0.45300000000000001</v>
      </c>
      <c r="O29">
        <v>0.45</v>
      </c>
      <c r="P29">
        <v>0.42499999999999999</v>
      </c>
      <c r="Q29">
        <v>0.495</v>
      </c>
      <c r="R29">
        <v>0.41</v>
      </c>
      <c r="S29">
        <v>0.41</v>
      </c>
      <c r="T29">
        <v>0.38300000000000001</v>
      </c>
      <c r="U29">
        <v>0.39300000000000002</v>
      </c>
      <c r="V29">
        <v>0.254</v>
      </c>
      <c r="W29">
        <v>0.25800000000000001</v>
      </c>
      <c r="X29">
        <v>0.24</v>
      </c>
      <c r="Y29">
        <v>0.223</v>
      </c>
      <c r="Z29">
        <v>0.17399999999999999</v>
      </c>
      <c r="AA29">
        <v>0.184</v>
      </c>
      <c r="AB29">
        <v>0.17799999999999999</v>
      </c>
      <c r="AC29">
        <v>0.19800000000000001</v>
      </c>
      <c r="AD29">
        <v>0.126</v>
      </c>
      <c r="AE29">
        <v>0.124</v>
      </c>
      <c r="AF29">
        <v>0.11700000000000001</v>
      </c>
      <c r="AG29">
        <v>0.126</v>
      </c>
    </row>
    <row r="30" spans="1:33" x14ac:dyDescent="0.15">
      <c r="A30">
        <v>27.533333320000001</v>
      </c>
      <c r="B30">
        <v>0.54</v>
      </c>
      <c r="C30">
        <v>0.45600000000000002</v>
      </c>
      <c r="D30">
        <v>0.52900000000000003</v>
      </c>
      <c r="E30">
        <v>0.51300000000000001</v>
      </c>
      <c r="F30">
        <v>0.53200000000000003</v>
      </c>
      <c r="G30">
        <v>0.54600000000000004</v>
      </c>
      <c r="H30">
        <v>0.495</v>
      </c>
      <c r="I30">
        <v>0.47699999999999998</v>
      </c>
      <c r="J30">
        <v>0.49</v>
      </c>
      <c r="K30">
        <v>0.48299999999999998</v>
      </c>
      <c r="L30">
        <v>0.44500000000000001</v>
      </c>
      <c r="M30">
        <v>0.56599999999999995</v>
      </c>
      <c r="N30">
        <v>0.46600000000000003</v>
      </c>
      <c r="O30">
        <v>0.46200000000000002</v>
      </c>
      <c r="P30">
        <v>0.436</v>
      </c>
      <c r="Q30">
        <v>0.50900000000000001</v>
      </c>
      <c r="R30">
        <v>0.42</v>
      </c>
      <c r="S30">
        <v>0.42</v>
      </c>
      <c r="T30">
        <v>0.39200000000000002</v>
      </c>
      <c r="U30">
        <v>0.40200000000000002</v>
      </c>
      <c r="V30">
        <v>0.25900000000000001</v>
      </c>
      <c r="W30">
        <v>0.26400000000000001</v>
      </c>
      <c r="X30">
        <v>0.245</v>
      </c>
      <c r="Y30">
        <v>0.22900000000000001</v>
      </c>
      <c r="Z30">
        <v>0.17799999999999999</v>
      </c>
      <c r="AA30">
        <v>0.188</v>
      </c>
      <c r="AB30">
        <v>0.182</v>
      </c>
      <c r="AC30">
        <v>0.20300000000000001</v>
      </c>
      <c r="AD30">
        <v>0.128</v>
      </c>
      <c r="AE30">
        <v>0.126</v>
      </c>
      <c r="AF30">
        <v>0.11899999999999999</v>
      </c>
      <c r="AG30">
        <v>0.129</v>
      </c>
    </row>
    <row r="31" spans="1:33" x14ac:dyDescent="0.15">
      <c r="A31">
        <v>28.516666659999999</v>
      </c>
      <c r="B31">
        <v>0.55500000000000005</v>
      </c>
      <c r="C31">
        <v>0.46800000000000003</v>
      </c>
      <c r="D31">
        <v>0.54400000000000004</v>
      </c>
      <c r="E31">
        <v>0.52700000000000002</v>
      </c>
      <c r="F31">
        <v>0.54700000000000004</v>
      </c>
      <c r="G31">
        <v>0.56100000000000005</v>
      </c>
      <c r="H31">
        <v>0.50900000000000001</v>
      </c>
      <c r="I31">
        <v>0.48899999999999999</v>
      </c>
      <c r="J31">
        <v>0.504</v>
      </c>
      <c r="K31">
        <v>0.495</v>
      </c>
      <c r="L31">
        <v>0.45700000000000002</v>
      </c>
      <c r="M31">
        <v>0.58099999999999996</v>
      </c>
      <c r="N31">
        <v>0.47899999999999998</v>
      </c>
      <c r="O31">
        <v>0.47299999999999998</v>
      </c>
      <c r="P31">
        <v>0.44700000000000001</v>
      </c>
      <c r="Q31">
        <v>0.52200000000000002</v>
      </c>
      <c r="R31">
        <v>0.43</v>
      </c>
      <c r="S31">
        <v>0.43</v>
      </c>
      <c r="T31">
        <v>0.40200000000000002</v>
      </c>
      <c r="U31">
        <v>0.41199999999999998</v>
      </c>
      <c r="V31">
        <v>0.26600000000000001</v>
      </c>
      <c r="W31">
        <v>0.27</v>
      </c>
      <c r="X31">
        <v>0.251</v>
      </c>
      <c r="Y31">
        <v>0.23499999999999999</v>
      </c>
      <c r="Z31">
        <v>0.182</v>
      </c>
      <c r="AA31">
        <v>0.192</v>
      </c>
      <c r="AB31">
        <v>0.186</v>
      </c>
      <c r="AC31">
        <v>0.20699999999999999</v>
      </c>
      <c r="AD31">
        <v>0.13100000000000001</v>
      </c>
      <c r="AE31">
        <v>0.128</v>
      </c>
      <c r="AF31">
        <v>0.121</v>
      </c>
      <c r="AG31">
        <v>0.13100000000000001</v>
      </c>
    </row>
    <row r="32" spans="1:33" x14ac:dyDescent="0.15">
      <c r="A32">
        <v>29.499999989999999</v>
      </c>
      <c r="B32">
        <v>0.57099999999999995</v>
      </c>
      <c r="C32">
        <v>0.48099999999999998</v>
      </c>
      <c r="D32">
        <v>0.55800000000000005</v>
      </c>
      <c r="E32">
        <v>0.54200000000000004</v>
      </c>
      <c r="F32">
        <v>0.56299999999999994</v>
      </c>
      <c r="G32">
        <v>0.57699999999999996</v>
      </c>
      <c r="H32">
        <v>0.52300000000000002</v>
      </c>
      <c r="I32">
        <v>0.502</v>
      </c>
      <c r="J32">
        <v>0.51800000000000002</v>
      </c>
      <c r="K32">
        <v>0.50900000000000001</v>
      </c>
      <c r="L32">
        <v>0.46800000000000003</v>
      </c>
      <c r="M32">
        <v>0.59599999999999997</v>
      </c>
      <c r="N32">
        <v>0.49099999999999999</v>
      </c>
      <c r="O32">
        <v>0.48499999999999999</v>
      </c>
      <c r="P32">
        <v>0.45800000000000002</v>
      </c>
      <c r="Q32">
        <v>0.53500000000000003</v>
      </c>
      <c r="R32">
        <v>0.439</v>
      </c>
      <c r="S32">
        <v>0.44</v>
      </c>
      <c r="T32">
        <v>0.41</v>
      </c>
      <c r="U32">
        <v>0.42</v>
      </c>
      <c r="V32">
        <v>0.27200000000000002</v>
      </c>
      <c r="W32">
        <v>0.27600000000000002</v>
      </c>
      <c r="X32">
        <v>0.25700000000000001</v>
      </c>
      <c r="Y32">
        <v>0.24099999999999999</v>
      </c>
      <c r="Z32">
        <v>0.186</v>
      </c>
      <c r="AA32">
        <v>0.19600000000000001</v>
      </c>
      <c r="AB32">
        <v>0.19</v>
      </c>
      <c r="AC32">
        <v>0.21099999999999999</v>
      </c>
      <c r="AD32">
        <v>0.13300000000000001</v>
      </c>
      <c r="AE32">
        <v>0.13100000000000001</v>
      </c>
      <c r="AF32">
        <v>0.123</v>
      </c>
      <c r="AG32">
        <v>0.13300000000000001</v>
      </c>
    </row>
    <row r="33" spans="1:33" x14ac:dyDescent="0.15">
      <c r="A33">
        <v>30.48333332</v>
      </c>
      <c r="B33">
        <v>0.58599999999999997</v>
      </c>
      <c r="C33">
        <v>0.496</v>
      </c>
      <c r="D33">
        <v>0.57299999999999995</v>
      </c>
      <c r="E33">
        <v>0.55600000000000005</v>
      </c>
      <c r="F33">
        <v>0.57799999999999996</v>
      </c>
      <c r="G33">
        <v>0.59199999999999997</v>
      </c>
      <c r="H33">
        <v>0.53600000000000003</v>
      </c>
      <c r="I33">
        <v>0.51400000000000001</v>
      </c>
      <c r="J33">
        <v>0.53300000000000003</v>
      </c>
      <c r="K33">
        <v>0.52100000000000002</v>
      </c>
      <c r="L33">
        <v>0.48</v>
      </c>
      <c r="M33">
        <v>0.61099999999999999</v>
      </c>
      <c r="N33">
        <v>0.503</v>
      </c>
      <c r="O33">
        <v>0.497</v>
      </c>
      <c r="P33">
        <v>0.47099999999999997</v>
      </c>
      <c r="Q33">
        <v>0.54800000000000004</v>
      </c>
      <c r="R33">
        <v>0.44900000000000001</v>
      </c>
      <c r="S33">
        <v>0.45</v>
      </c>
      <c r="T33">
        <v>0.42</v>
      </c>
      <c r="U33">
        <v>0.43</v>
      </c>
      <c r="V33">
        <v>0.27800000000000002</v>
      </c>
      <c r="W33">
        <v>0.28199999999999997</v>
      </c>
      <c r="X33">
        <v>0.26300000000000001</v>
      </c>
      <c r="Y33">
        <v>0.247</v>
      </c>
      <c r="Z33">
        <v>0.19</v>
      </c>
      <c r="AA33">
        <v>0.2</v>
      </c>
      <c r="AB33">
        <v>0.193</v>
      </c>
      <c r="AC33">
        <v>0.214</v>
      </c>
      <c r="AD33">
        <v>0.13500000000000001</v>
      </c>
      <c r="AE33">
        <v>0.13300000000000001</v>
      </c>
      <c r="AF33">
        <v>0.125</v>
      </c>
      <c r="AG33">
        <v>0.13600000000000001</v>
      </c>
    </row>
    <row r="34" spans="1:33" x14ac:dyDescent="0.15">
      <c r="A34">
        <v>31.466666660000001</v>
      </c>
      <c r="B34">
        <v>0.60699999999999998</v>
      </c>
      <c r="C34">
        <v>0.50900000000000001</v>
      </c>
      <c r="D34">
        <v>0.58799999999999997</v>
      </c>
      <c r="E34">
        <v>0.56999999999999995</v>
      </c>
      <c r="F34">
        <v>0.59299999999999997</v>
      </c>
      <c r="G34">
        <v>0.60799999999999998</v>
      </c>
      <c r="H34">
        <v>0.55100000000000005</v>
      </c>
      <c r="I34">
        <v>0.52700000000000002</v>
      </c>
      <c r="J34">
        <v>0.54700000000000004</v>
      </c>
      <c r="K34">
        <v>0.53400000000000003</v>
      </c>
      <c r="L34">
        <v>0.49199999999999999</v>
      </c>
      <c r="M34">
        <v>0.626</v>
      </c>
      <c r="N34">
        <v>0.51500000000000001</v>
      </c>
      <c r="O34">
        <v>0.50900000000000001</v>
      </c>
      <c r="P34">
        <v>0.48299999999999998</v>
      </c>
      <c r="Q34">
        <v>0.56100000000000005</v>
      </c>
      <c r="R34">
        <v>0.45900000000000002</v>
      </c>
      <c r="S34">
        <v>0.46100000000000002</v>
      </c>
      <c r="T34">
        <v>0.42899999999999999</v>
      </c>
      <c r="U34">
        <v>0.439</v>
      </c>
      <c r="V34">
        <v>0.28399999999999997</v>
      </c>
      <c r="W34">
        <v>0.28799999999999998</v>
      </c>
      <c r="X34">
        <v>0.26900000000000002</v>
      </c>
      <c r="Y34">
        <v>0.253</v>
      </c>
      <c r="Z34">
        <v>0.193</v>
      </c>
      <c r="AA34">
        <v>0.20300000000000001</v>
      </c>
      <c r="AB34">
        <v>0.19700000000000001</v>
      </c>
      <c r="AC34">
        <v>0.218</v>
      </c>
      <c r="AD34">
        <v>0.13800000000000001</v>
      </c>
      <c r="AE34">
        <v>0.13500000000000001</v>
      </c>
      <c r="AF34">
        <v>0.127</v>
      </c>
      <c r="AG34">
        <v>0.13800000000000001</v>
      </c>
    </row>
    <row r="35" spans="1:33" x14ac:dyDescent="0.15">
      <c r="A35">
        <v>32.449999990000002</v>
      </c>
      <c r="B35">
        <v>0.61699999999999999</v>
      </c>
      <c r="C35">
        <v>0.52200000000000002</v>
      </c>
      <c r="D35">
        <v>0.60299999999999998</v>
      </c>
      <c r="E35">
        <v>0.58299999999999996</v>
      </c>
      <c r="F35">
        <v>0.60699999999999998</v>
      </c>
      <c r="G35">
        <v>0.624</v>
      </c>
      <c r="H35">
        <v>0.56399999999999995</v>
      </c>
      <c r="I35">
        <v>0.53900000000000003</v>
      </c>
      <c r="J35">
        <v>0.56000000000000005</v>
      </c>
      <c r="K35">
        <v>0.54700000000000004</v>
      </c>
      <c r="L35">
        <v>0.504</v>
      </c>
      <c r="M35">
        <v>0.64100000000000001</v>
      </c>
      <c r="N35">
        <v>0.52700000000000002</v>
      </c>
      <c r="O35">
        <v>0.52</v>
      </c>
      <c r="P35">
        <v>0.495</v>
      </c>
      <c r="Q35">
        <v>0.57399999999999995</v>
      </c>
      <c r="R35">
        <v>0.46899999999999997</v>
      </c>
      <c r="S35">
        <v>0.47</v>
      </c>
      <c r="T35">
        <v>0.437</v>
      </c>
      <c r="U35">
        <v>0.44800000000000001</v>
      </c>
      <c r="V35">
        <v>0.28999999999999998</v>
      </c>
      <c r="W35">
        <v>0.29399999999999998</v>
      </c>
      <c r="X35">
        <v>0.27500000000000002</v>
      </c>
      <c r="Y35">
        <v>0.25800000000000001</v>
      </c>
      <c r="Z35">
        <v>0.19700000000000001</v>
      </c>
      <c r="AA35">
        <v>0.20699999999999999</v>
      </c>
      <c r="AB35">
        <v>0.2</v>
      </c>
      <c r="AC35">
        <v>0.222</v>
      </c>
      <c r="AD35">
        <v>0.14000000000000001</v>
      </c>
      <c r="AE35">
        <v>0.13700000000000001</v>
      </c>
      <c r="AF35">
        <v>0.129</v>
      </c>
      <c r="AG35">
        <v>0.14000000000000001</v>
      </c>
    </row>
    <row r="36" spans="1:33" x14ac:dyDescent="0.15">
      <c r="A36">
        <v>33.433333320000003</v>
      </c>
      <c r="B36">
        <v>0.63300000000000001</v>
      </c>
      <c r="C36">
        <v>0.53500000000000003</v>
      </c>
      <c r="D36">
        <v>0.61799999999999999</v>
      </c>
      <c r="E36">
        <v>0.59599999999999997</v>
      </c>
      <c r="F36">
        <v>0.622</v>
      </c>
      <c r="G36">
        <v>0.63900000000000001</v>
      </c>
      <c r="H36">
        <v>0.57799999999999996</v>
      </c>
      <c r="I36">
        <v>0.55200000000000005</v>
      </c>
      <c r="J36">
        <v>0.57299999999999995</v>
      </c>
      <c r="K36">
        <v>0.56000000000000005</v>
      </c>
      <c r="L36">
        <v>0.51600000000000001</v>
      </c>
      <c r="M36">
        <v>0.65600000000000003</v>
      </c>
      <c r="N36">
        <v>0.53800000000000003</v>
      </c>
      <c r="O36">
        <v>0.53100000000000003</v>
      </c>
      <c r="P36">
        <v>0.50600000000000001</v>
      </c>
      <c r="Q36">
        <v>0.58599999999999997</v>
      </c>
      <c r="R36">
        <v>0.47799999999999998</v>
      </c>
      <c r="S36">
        <v>0.48</v>
      </c>
      <c r="T36">
        <v>0.44600000000000001</v>
      </c>
      <c r="U36">
        <v>0.45600000000000002</v>
      </c>
      <c r="V36">
        <v>0.29499999999999998</v>
      </c>
      <c r="W36">
        <v>0.3</v>
      </c>
      <c r="X36">
        <v>0.28000000000000003</v>
      </c>
      <c r="Y36">
        <v>0.26400000000000001</v>
      </c>
      <c r="Z36">
        <v>0.2</v>
      </c>
      <c r="AA36">
        <v>0.21099999999999999</v>
      </c>
      <c r="AB36">
        <v>0.20399999999999999</v>
      </c>
      <c r="AC36">
        <v>0.22600000000000001</v>
      </c>
      <c r="AD36">
        <v>0.14199999999999999</v>
      </c>
      <c r="AE36">
        <v>0.13900000000000001</v>
      </c>
      <c r="AF36">
        <v>0.13100000000000001</v>
      </c>
      <c r="AG36">
        <v>0.14199999999999999</v>
      </c>
    </row>
    <row r="37" spans="1:33" x14ac:dyDescent="0.15">
      <c r="A37">
        <v>34.416666659999997</v>
      </c>
      <c r="B37">
        <v>0.64800000000000002</v>
      </c>
      <c r="C37">
        <v>0.54800000000000004</v>
      </c>
      <c r="D37">
        <v>0.63300000000000001</v>
      </c>
      <c r="E37">
        <v>0.60799999999999998</v>
      </c>
      <c r="F37">
        <v>0.63600000000000001</v>
      </c>
      <c r="G37">
        <v>0.65400000000000003</v>
      </c>
      <c r="H37">
        <v>0.59099999999999997</v>
      </c>
      <c r="I37">
        <v>0.56399999999999995</v>
      </c>
      <c r="J37">
        <v>0.58599999999999997</v>
      </c>
      <c r="K37">
        <v>0.57299999999999995</v>
      </c>
      <c r="L37">
        <v>0.52700000000000002</v>
      </c>
      <c r="M37">
        <v>0.67</v>
      </c>
      <c r="N37">
        <v>0.55000000000000004</v>
      </c>
      <c r="O37">
        <v>0.54200000000000004</v>
      </c>
      <c r="P37">
        <v>0.51800000000000002</v>
      </c>
      <c r="Q37">
        <v>0.59899999999999998</v>
      </c>
      <c r="R37">
        <v>0.48799999999999999</v>
      </c>
      <c r="S37">
        <v>0.49</v>
      </c>
      <c r="T37">
        <v>0.45400000000000001</v>
      </c>
      <c r="U37">
        <v>0.46500000000000002</v>
      </c>
      <c r="V37">
        <v>0.30099999999999999</v>
      </c>
      <c r="W37">
        <v>0.30399999999999999</v>
      </c>
      <c r="X37">
        <v>0.28599999999999998</v>
      </c>
      <c r="Y37">
        <v>0.26900000000000002</v>
      </c>
      <c r="Z37">
        <v>0.20300000000000001</v>
      </c>
      <c r="AA37">
        <v>0.214</v>
      </c>
      <c r="AB37">
        <v>0.20699999999999999</v>
      </c>
      <c r="AC37">
        <v>0.23</v>
      </c>
      <c r="AD37">
        <v>0.14399999999999999</v>
      </c>
      <c r="AE37">
        <v>0.14099999999999999</v>
      </c>
      <c r="AF37">
        <v>0.13300000000000001</v>
      </c>
      <c r="AG37">
        <v>0.14499999999999999</v>
      </c>
    </row>
    <row r="38" spans="1:33" x14ac:dyDescent="0.15">
      <c r="A38">
        <v>35.399999989999998</v>
      </c>
      <c r="B38">
        <v>0.66400000000000003</v>
      </c>
      <c r="C38">
        <v>0.56100000000000005</v>
      </c>
      <c r="D38">
        <v>0.64700000000000002</v>
      </c>
      <c r="E38">
        <v>0.621</v>
      </c>
      <c r="F38">
        <v>0.64900000000000002</v>
      </c>
      <c r="G38">
        <v>0.66900000000000004</v>
      </c>
      <c r="H38">
        <v>0.60499999999999998</v>
      </c>
      <c r="I38">
        <v>0.57599999999999996</v>
      </c>
      <c r="J38">
        <v>0.59799999999999998</v>
      </c>
      <c r="K38">
        <v>0.58599999999999997</v>
      </c>
      <c r="L38">
        <v>0.53800000000000003</v>
      </c>
      <c r="M38">
        <v>0.68500000000000005</v>
      </c>
      <c r="N38">
        <v>0.56100000000000005</v>
      </c>
      <c r="O38">
        <v>0.55400000000000005</v>
      </c>
      <c r="P38">
        <v>0.52800000000000002</v>
      </c>
      <c r="Q38">
        <v>0.61099999999999999</v>
      </c>
      <c r="R38">
        <v>0.498</v>
      </c>
      <c r="S38">
        <v>0.5</v>
      </c>
      <c r="T38">
        <v>0.46300000000000002</v>
      </c>
      <c r="U38">
        <v>0.47299999999999998</v>
      </c>
      <c r="V38">
        <v>0.30599999999999999</v>
      </c>
      <c r="W38">
        <v>0.309</v>
      </c>
      <c r="X38">
        <v>0.29099999999999998</v>
      </c>
      <c r="Y38">
        <v>0.27300000000000002</v>
      </c>
      <c r="Z38">
        <v>0.20599999999999999</v>
      </c>
      <c r="AA38">
        <v>0.217</v>
      </c>
      <c r="AB38">
        <v>0.21</v>
      </c>
      <c r="AC38">
        <v>0.23300000000000001</v>
      </c>
      <c r="AD38">
        <v>0.14599999999999999</v>
      </c>
      <c r="AE38">
        <v>0.14299999999999999</v>
      </c>
      <c r="AF38">
        <v>0.13600000000000001</v>
      </c>
      <c r="AG38">
        <v>0.14699999999999999</v>
      </c>
    </row>
    <row r="39" spans="1:33" x14ac:dyDescent="0.15">
      <c r="A39">
        <v>36.383333319999998</v>
      </c>
      <c r="B39">
        <v>0.68799999999999994</v>
      </c>
      <c r="C39">
        <v>0.57399999999999995</v>
      </c>
      <c r="D39">
        <v>0.66100000000000003</v>
      </c>
      <c r="E39">
        <v>0.63300000000000001</v>
      </c>
      <c r="F39">
        <v>0.66300000000000003</v>
      </c>
      <c r="G39">
        <v>0.68400000000000005</v>
      </c>
      <c r="H39">
        <v>0.61699999999999999</v>
      </c>
      <c r="I39">
        <v>0.58799999999999997</v>
      </c>
      <c r="J39">
        <v>0.61099999999999999</v>
      </c>
      <c r="K39">
        <v>0.59899999999999998</v>
      </c>
      <c r="L39">
        <v>0.54800000000000004</v>
      </c>
      <c r="M39">
        <v>0.69899999999999995</v>
      </c>
      <c r="N39">
        <v>0.57199999999999995</v>
      </c>
      <c r="O39">
        <v>0.56399999999999995</v>
      </c>
      <c r="P39">
        <v>0.54</v>
      </c>
      <c r="Q39">
        <v>0.624</v>
      </c>
      <c r="R39">
        <v>0.50800000000000001</v>
      </c>
      <c r="S39">
        <v>0.50900000000000001</v>
      </c>
      <c r="T39">
        <v>0.47099999999999997</v>
      </c>
      <c r="U39">
        <v>0.48099999999999998</v>
      </c>
      <c r="V39">
        <v>0.312</v>
      </c>
      <c r="W39">
        <v>0.315</v>
      </c>
      <c r="X39">
        <v>0.29599999999999999</v>
      </c>
      <c r="Y39">
        <v>0.27900000000000003</v>
      </c>
      <c r="Z39">
        <v>0.21</v>
      </c>
      <c r="AA39">
        <v>0.221</v>
      </c>
      <c r="AB39">
        <v>0.214</v>
      </c>
      <c r="AC39">
        <v>0.23699999999999999</v>
      </c>
      <c r="AD39">
        <v>0.14799999999999999</v>
      </c>
      <c r="AE39">
        <v>0.14499999999999999</v>
      </c>
      <c r="AF39">
        <v>0.13700000000000001</v>
      </c>
      <c r="AG39">
        <v>0.14899999999999999</v>
      </c>
    </row>
    <row r="40" spans="1:33" x14ac:dyDescent="0.15">
      <c r="A40">
        <v>37.366666649999999</v>
      </c>
      <c r="B40">
        <v>0.69699999999999995</v>
      </c>
      <c r="C40">
        <v>0.58799999999999997</v>
      </c>
      <c r="D40">
        <v>0.67500000000000004</v>
      </c>
      <c r="E40">
        <v>0.64600000000000002</v>
      </c>
      <c r="F40">
        <v>0.67900000000000005</v>
      </c>
      <c r="G40">
        <v>0.69899999999999995</v>
      </c>
      <c r="H40">
        <v>0.63100000000000001</v>
      </c>
      <c r="I40">
        <v>0.6</v>
      </c>
      <c r="J40">
        <v>0.623</v>
      </c>
      <c r="K40">
        <v>0.61099999999999999</v>
      </c>
      <c r="L40">
        <v>0.56000000000000005</v>
      </c>
      <c r="M40">
        <v>0.71299999999999997</v>
      </c>
      <c r="N40">
        <v>0.58299999999999996</v>
      </c>
      <c r="O40">
        <v>0.57499999999999996</v>
      </c>
      <c r="P40">
        <v>0.55100000000000005</v>
      </c>
      <c r="Q40">
        <v>0.63600000000000001</v>
      </c>
      <c r="R40">
        <v>0.51800000000000002</v>
      </c>
      <c r="S40">
        <v>0.51900000000000002</v>
      </c>
      <c r="T40">
        <v>0.47899999999999998</v>
      </c>
      <c r="U40">
        <v>0.48899999999999999</v>
      </c>
      <c r="V40">
        <v>0.317</v>
      </c>
      <c r="W40">
        <v>0.32100000000000001</v>
      </c>
      <c r="X40">
        <v>0.30099999999999999</v>
      </c>
      <c r="Y40">
        <v>0.28299999999999997</v>
      </c>
      <c r="Z40">
        <v>0.21299999999999999</v>
      </c>
      <c r="AA40">
        <v>0.224</v>
      </c>
      <c r="AB40">
        <v>0.217</v>
      </c>
      <c r="AC40">
        <v>0.24</v>
      </c>
      <c r="AD40">
        <v>0.15</v>
      </c>
      <c r="AE40">
        <v>0.14699999999999999</v>
      </c>
      <c r="AF40">
        <v>0.13900000000000001</v>
      </c>
      <c r="AG40">
        <v>0.151</v>
      </c>
    </row>
    <row r="41" spans="1:33" x14ac:dyDescent="0.15">
      <c r="A41">
        <v>38.349999990000001</v>
      </c>
      <c r="B41">
        <v>0.71199999999999997</v>
      </c>
      <c r="C41">
        <v>0.60099999999999998</v>
      </c>
      <c r="D41">
        <v>0.68899999999999995</v>
      </c>
      <c r="E41">
        <v>0.65800000000000003</v>
      </c>
      <c r="F41">
        <v>0.69199999999999995</v>
      </c>
      <c r="G41">
        <v>0.71499999999999997</v>
      </c>
      <c r="H41">
        <v>0.64500000000000002</v>
      </c>
      <c r="I41">
        <v>0.61299999999999999</v>
      </c>
      <c r="J41">
        <v>0.63400000000000001</v>
      </c>
      <c r="K41">
        <v>0.624</v>
      </c>
      <c r="L41">
        <v>0.56999999999999995</v>
      </c>
      <c r="M41">
        <v>0.72799999999999998</v>
      </c>
      <c r="N41">
        <v>0.59399999999999997</v>
      </c>
      <c r="O41">
        <v>0.58599999999999997</v>
      </c>
      <c r="P41">
        <v>0.56200000000000006</v>
      </c>
      <c r="Q41">
        <v>0.64800000000000002</v>
      </c>
      <c r="R41">
        <v>0.52700000000000002</v>
      </c>
      <c r="S41">
        <v>0.52800000000000002</v>
      </c>
      <c r="T41">
        <v>0.48699999999999999</v>
      </c>
      <c r="U41">
        <v>0.497</v>
      </c>
      <c r="V41">
        <v>0.32300000000000001</v>
      </c>
      <c r="W41">
        <v>0.32700000000000001</v>
      </c>
      <c r="X41">
        <v>0.30599999999999999</v>
      </c>
      <c r="Y41">
        <v>0.28799999999999998</v>
      </c>
      <c r="Z41">
        <v>0.216</v>
      </c>
      <c r="AA41">
        <v>0.22800000000000001</v>
      </c>
      <c r="AB41">
        <v>0.22</v>
      </c>
      <c r="AC41">
        <v>0.24399999999999999</v>
      </c>
      <c r="AD41">
        <v>0.152</v>
      </c>
      <c r="AE41">
        <v>0.14899999999999999</v>
      </c>
      <c r="AF41">
        <v>0.14099999999999999</v>
      </c>
      <c r="AG41">
        <v>0.153</v>
      </c>
    </row>
    <row r="42" spans="1:33" x14ac:dyDescent="0.15">
      <c r="A42">
        <v>39.333333320000001</v>
      </c>
      <c r="B42">
        <v>0.72799999999999998</v>
      </c>
      <c r="C42">
        <v>0.61499999999999999</v>
      </c>
      <c r="D42">
        <v>0.70299999999999996</v>
      </c>
      <c r="E42">
        <v>0.67</v>
      </c>
      <c r="F42">
        <v>0.70399999999999996</v>
      </c>
      <c r="G42">
        <v>0.73</v>
      </c>
      <c r="H42">
        <v>0.65800000000000003</v>
      </c>
      <c r="I42">
        <v>0.625</v>
      </c>
      <c r="J42">
        <v>0.64600000000000002</v>
      </c>
      <c r="K42">
        <v>0.63600000000000001</v>
      </c>
      <c r="L42">
        <v>0.58099999999999996</v>
      </c>
      <c r="M42">
        <v>0.74199999999999999</v>
      </c>
      <c r="N42">
        <v>0.60499999999999998</v>
      </c>
      <c r="O42">
        <v>0.59599999999999997</v>
      </c>
      <c r="P42">
        <v>0.57199999999999995</v>
      </c>
      <c r="Q42">
        <v>0.66</v>
      </c>
      <c r="R42">
        <v>0.53500000000000003</v>
      </c>
      <c r="S42">
        <v>0.53700000000000003</v>
      </c>
      <c r="T42">
        <v>0.495</v>
      </c>
      <c r="U42">
        <v>0.505</v>
      </c>
      <c r="V42">
        <v>0.32800000000000001</v>
      </c>
      <c r="W42">
        <v>0.33300000000000002</v>
      </c>
      <c r="X42">
        <v>0.311</v>
      </c>
      <c r="Y42">
        <v>0.29199999999999998</v>
      </c>
      <c r="Z42">
        <v>0.219</v>
      </c>
      <c r="AA42">
        <v>0.23100000000000001</v>
      </c>
      <c r="AB42">
        <v>0.224</v>
      </c>
      <c r="AC42">
        <v>0.247</v>
      </c>
      <c r="AD42">
        <v>0.154</v>
      </c>
      <c r="AE42">
        <v>0.151</v>
      </c>
      <c r="AF42">
        <v>0.14299999999999999</v>
      </c>
      <c r="AG42">
        <v>0.155</v>
      </c>
    </row>
    <row r="43" spans="1:33" x14ac:dyDescent="0.15">
      <c r="A43">
        <v>40.316666650000002</v>
      </c>
      <c r="B43">
        <v>0.74299999999999999</v>
      </c>
      <c r="C43">
        <v>0.629</v>
      </c>
      <c r="D43">
        <v>0.71599999999999997</v>
      </c>
      <c r="E43">
        <v>0.68300000000000005</v>
      </c>
      <c r="F43">
        <v>0.71799999999999997</v>
      </c>
      <c r="G43">
        <v>0.74399999999999999</v>
      </c>
      <c r="H43">
        <v>0.67100000000000004</v>
      </c>
      <c r="I43">
        <v>0.63600000000000001</v>
      </c>
      <c r="J43">
        <v>0.65800000000000003</v>
      </c>
      <c r="K43">
        <v>0.64900000000000002</v>
      </c>
      <c r="L43">
        <v>0.59199999999999997</v>
      </c>
      <c r="M43">
        <v>0.75600000000000001</v>
      </c>
      <c r="N43">
        <v>0.61499999999999999</v>
      </c>
      <c r="O43">
        <v>0.60699999999999998</v>
      </c>
      <c r="P43">
        <v>0.58199999999999996</v>
      </c>
      <c r="Q43">
        <v>0.67200000000000004</v>
      </c>
      <c r="R43">
        <v>0.54300000000000004</v>
      </c>
      <c r="S43">
        <v>0.54500000000000004</v>
      </c>
      <c r="T43">
        <v>0.503</v>
      </c>
      <c r="U43">
        <v>0.51400000000000001</v>
      </c>
      <c r="V43">
        <v>0.33300000000000002</v>
      </c>
      <c r="W43">
        <v>0.33800000000000002</v>
      </c>
      <c r="X43">
        <v>0.316</v>
      </c>
      <c r="Y43">
        <v>0.29599999999999999</v>
      </c>
      <c r="Z43">
        <v>0.222</v>
      </c>
      <c r="AA43">
        <v>0.23400000000000001</v>
      </c>
      <c r="AB43">
        <v>0.22700000000000001</v>
      </c>
      <c r="AC43">
        <v>0.25</v>
      </c>
      <c r="AD43">
        <v>0.156</v>
      </c>
      <c r="AE43">
        <v>0.153</v>
      </c>
      <c r="AF43">
        <v>0.14499999999999999</v>
      </c>
      <c r="AG43">
        <v>0.157</v>
      </c>
    </row>
    <row r="44" spans="1:33" x14ac:dyDescent="0.15">
      <c r="A44">
        <v>41.299999990000003</v>
      </c>
      <c r="B44">
        <v>0.76</v>
      </c>
      <c r="C44">
        <v>0.64300000000000002</v>
      </c>
      <c r="D44">
        <v>0.72899999999999998</v>
      </c>
      <c r="E44">
        <v>0.69499999999999995</v>
      </c>
      <c r="F44">
        <v>0.73199999999999998</v>
      </c>
      <c r="G44">
        <v>0.76</v>
      </c>
      <c r="H44">
        <v>0.68500000000000005</v>
      </c>
      <c r="I44">
        <v>0.64900000000000002</v>
      </c>
      <c r="J44">
        <v>0.67</v>
      </c>
      <c r="K44">
        <v>0.66100000000000003</v>
      </c>
      <c r="L44">
        <v>0.60299999999999998</v>
      </c>
      <c r="M44">
        <v>0.77</v>
      </c>
      <c r="N44">
        <v>0.626</v>
      </c>
      <c r="O44">
        <v>0.61699999999999999</v>
      </c>
      <c r="P44">
        <v>0.59299999999999997</v>
      </c>
      <c r="Q44">
        <v>0.68300000000000005</v>
      </c>
      <c r="R44">
        <v>0.55200000000000005</v>
      </c>
      <c r="S44">
        <v>0.55500000000000005</v>
      </c>
      <c r="T44">
        <v>0.51100000000000001</v>
      </c>
      <c r="U44">
        <v>0.52100000000000002</v>
      </c>
      <c r="V44">
        <v>0.33800000000000002</v>
      </c>
      <c r="W44">
        <v>0.34399999999999997</v>
      </c>
      <c r="X44">
        <v>0.32100000000000001</v>
      </c>
      <c r="Y44">
        <v>0.30099999999999999</v>
      </c>
      <c r="Z44">
        <v>0.22500000000000001</v>
      </c>
      <c r="AA44">
        <v>0.23699999999999999</v>
      </c>
      <c r="AB44">
        <v>0.23</v>
      </c>
      <c r="AC44">
        <v>0.254</v>
      </c>
      <c r="AD44">
        <v>0.158</v>
      </c>
      <c r="AE44">
        <v>0.155</v>
      </c>
      <c r="AF44">
        <v>0.14699999999999999</v>
      </c>
      <c r="AG44">
        <v>0.159</v>
      </c>
    </row>
    <row r="45" spans="1:33" x14ac:dyDescent="0.15">
      <c r="A45">
        <v>42.283333319999997</v>
      </c>
      <c r="B45">
        <v>0.77500000000000002</v>
      </c>
      <c r="C45">
        <v>0.65500000000000003</v>
      </c>
      <c r="D45">
        <v>0.74299999999999999</v>
      </c>
      <c r="E45">
        <v>0.70799999999999996</v>
      </c>
      <c r="F45">
        <v>0.74399999999999999</v>
      </c>
      <c r="G45">
        <v>0.77400000000000002</v>
      </c>
      <c r="H45">
        <v>0.69799999999999995</v>
      </c>
      <c r="I45">
        <v>0.66</v>
      </c>
      <c r="J45">
        <v>0.68100000000000005</v>
      </c>
      <c r="K45">
        <v>0.67300000000000004</v>
      </c>
      <c r="L45">
        <v>0.61299999999999999</v>
      </c>
      <c r="M45">
        <v>0.78400000000000003</v>
      </c>
      <c r="N45">
        <v>0.63700000000000001</v>
      </c>
      <c r="O45">
        <v>0.628</v>
      </c>
      <c r="P45">
        <v>0.60299999999999998</v>
      </c>
      <c r="Q45">
        <v>0.69499999999999995</v>
      </c>
      <c r="R45">
        <v>0.56000000000000005</v>
      </c>
      <c r="S45">
        <v>0.56299999999999994</v>
      </c>
      <c r="T45">
        <v>0.51900000000000002</v>
      </c>
      <c r="U45">
        <v>0.53</v>
      </c>
      <c r="V45">
        <v>0.34399999999999997</v>
      </c>
      <c r="W45">
        <v>0.34899999999999998</v>
      </c>
      <c r="X45">
        <v>0.32500000000000001</v>
      </c>
      <c r="Y45">
        <v>0.30599999999999999</v>
      </c>
      <c r="Z45">
        <v>0.22800000000000001</v>
      </c>
      <c r="AA45">
        <v>0.24</v>
      </c>
      <c r="AB45">
        <v>0.23300000000000001</v>
      </c>
      <c r="AC45">
        <v>0.25700000000000001</v>
      </c>
      <c r="AD45">
        <v>0.16</v>
      </c>
      <c r="AE45">
        <v>0.157</v>
      </c>
      <c r="AF45">
        <v>0.14799999999999999</v>
      </c>
      <c r="AG45">
        <v>0.16</v>
      </c>
    </row>
    <row r="46" spans="1:33" x14ac:dyDescent="0.15">
      <c r="A46">
        <v>43.266666649999998</v>
      </c>
      <c r="B46">
        <v>0.79</v>
      </c>
      <c r="C46">
        <v>0.66700000000000004</v>
      </c>
      <c r="D46">
        <v>0.755</v>
      </c>
      <c r="E46">
        <v>0.72</v>
      </c>
      <c r="F46">
        <v>0.75600000000000001</v>
      </c>
      <c r="G46">
        <v>0.78900000000000003</v>
      </c>
      <c r="H46">
        <v>0.71199999999999997</v>
      </c>
      <c r="I46">
        <v>0.67300000000000004</v>
      </c>
      <c r="J46">
        <v>0.69399999999999995</v>
      </c>
      <c r="K46">
        <v>0.68500000000000005</v>
      </c>
      <c r="L46">
        <v>0.624</v>
      </c>
      <c r="M46">
        <v>0.79800000000000004</v>
      </c>
      <c r="N46">
        <v>0.64800000000000002</v>
      </c>
      <c r="O46">
        <v>0.63900000000000001</v>
      </c>
      <c r="P46">
        <v>0.61399999999999999</v>
      </c>
      <c r="Q46">
        <v>0.70699999999999996</v>
      </c>
      <c r="R46">
        <v>0.56799999999999995</v>
      </c>
      <c r="S46">
        <v>0.57299999999999995</v>
      </c>
      <c r="T46">
        <v>0.52700000000000002</v>
      </c>
      <c r="U46">
        <v>0.53700000000000003</v>
      </c>
      <c r="V46">
        <v>0.35</v>
      </c>
      <c r="W46">
        <v>0.35499999999999998</v>
      </c>
      <c r="X46">
        <v>0.33</v>
      </c>
      <c r="Y46">
        <v>0.31</v>
      </c>
      <c r="Z46">
        <v>0.23100000000000001</v>
      </c>
      <c r="AA46">
        <v>0.24399999999999999</v>
      </c>
      <c r="AB46">
        <v>0.23599999999999999</v>
      </c>
      <c r="AC46">
        <v>0.26</v>
      </c>
      <c r="AD46">
        <v>0.161</v>
      </c>
      <c r="AE46">
        <v>0.158</v>
      </c>
      <c r="AF46">
        <v>0.15</v>
      </c>
      <c r="AG46">
        <v>0.16200000000000001</v>
      </c>
    </row>
    <row r="47" spans="1:33" x14ac:dyDescent="0.15">
      <c r="A47">
        <v>44.249999989999999</v>
      </c>
      <c r="B47">
        <v>0.80700000000000005</v>
      </c>
      <c r="C47">
        <v>0.67900000000000005</v>
      </c>
      <c r="D47">
        <v>0.76800000000000002</v>
      </c>
      <c r="E47">
        <v>0.73199999999999998</v>
      </c>
      <c r="F47">
        <v>0.77</v>
      </c>
      <c r="G47">
        <v>0.80500000000000005</v>
      </c>
      <c r="H47">
        <v>0.72499999999999998</v>
      </c>
      <c r="I47">
        <v>0.68400000000000005</v>
      </c>
      <c r="J47">
        <v>0.70499999999999996</v>
      </c>
      <c r="K47">
        <v>0.69599999999999995</v>
      </c>
      <c r="L47">
        <v>0.63400000000000001</v>
      </c>
      <c r="M47">
        <v>0.81100000000000005</v>
      </c>
      <c r="N47">
        <v>0.65800000000000003</v>
      </c>
      <c r="O47">
        <v>0.64900000000000002</v>
      </c>
      <c r="P47">
        <v>0.624</v>
      </c>
      <c r="Q47">
        <v>0.71799999999999997</v>
      </c>
      <c r="R47">
        <v>0.57699999999999996</v>
      </c>
      <c r="S47">
        <v>0.58099999999999996</v>
      </c>
      <c r="T47">
        <v>0.53400000000000003</v>
      </c>
      <c r="U47">
        <v>0.54400000000000004</v>
      </c>
      <c r="V47">
        <v>0.35599999999999998</v>
      </c>
      <c r="W47">
        <v>0.36099999999999999</v>
      </c>
      <c r="X47">
        <v>0.33500000000000002</v>
      </c>
      <c r="Y47">
        <v>0.315</v>
      </c>
      <c r="Z47">
        <v>0.23400000000000001</v>
      </c>
      <c r="AA47">
        <v>0.247</v>
      </c>
      <c r="AB47">
        <v>0.23899999999999999</v>
      </c>
      <c r="AC47">
        <v>0.26300000000000001</v>
      </c>
      <c r="AD47">
        <v>0.16300000000000001</v>
      </c>
      <c r="AE47">
        <v>0.16</v>
      </c>
      <c r="AF47">
        <v>0.152</v>
      </c>
      <c r="AG47">
        <v>0.16400000000000001</v>
      </c>
    </row>
    <row r="48" spans="1:33" x14ac:dyDescent="0.15">
      <c r="A48">
        <v>45.23333332</v>
      </c>
      <c r="B48">
        <v>0.82</v>
      </c>
      <c r="C48">
        <v>0.69</v>
      </c>
      <c r="D48">
        <v>0.78300000000000003</v>
      </c>
      <c r="E48">
        <v>0.74399999999999999</v>
      </c>
      <c r="F48">
        <v>0.78300000000000003</v>
      </c>
      <c r="G48">
        <v>0.82</v>
      </c>
      <c r="H48">
        <v>0.73699999999999999</v>
      </c>
      <c r="I48">
        <v>0.69599999999999995</v>
      </c>
      <c r="J48">
        <v>0.71699999999999997</v>
      </c>
      <c r="K48">
        <v>0.70799999999999996</v>
      </c>
      <c r="L48">
        <v>0.64400000000000002</v>
      </c>
      <c r="M48">
        <v>0.82499999999999996</v>
      </c>
      <c r="N48">
        <v>0.66900000000000004</v>
      </c>
      <c r="O48">
        <v>0.65900000000000003</v>
      </c>
      <c r="P48">
        <v>0.63300000000000001</v>
      </c>
      <c r="Q48">
        <v>0.72899999999999998</v>
      </c>
      <c r="R48">
        <v>0.58499999999999996</v>
      </c>
      <c r="S48">
        <v>0.59</v>
      </c>
      <c r="T48">
        <v>0.54200000000000004</v>
      </c>
      <c r="U48">
        <v>0.55300000000000005</v>
      </c>
      <c r="V48">
        <v>0.36099999999999999</v>
      </c>
      <c r="W48">
        <v>0.36699999999999999</v>
      </c>
      <c r="X48">
        <v>0.34</v>
      </c>
      <c r="Y48">
        <v>0.31900000000000001</v>
      </c>
      <c r="Z48">
        <v>0.23699999999999999</v>
      </c>
      <c r="AA48">
        <v>0.25</v>
      </c>
      <c r="AB48">
        <v>0.24199999999999999</v>
      </c>
      <c r="AC48">
        <v>0.26600000000000001</v>
      </c>
      <c r="AD48">
        <v>0.16500000000000001</v>
      </c>
      <c r="AE48">
        <v>0.16200000000000001</v>
      </c>
      <c r="AF48">
        <v>0.153</v>
      </c>
      <c r="AG48">
        <v>0.16600000000000001</v>
      </c>
    </row>
    <row r="49" spans="1:33" x14ac:dyDescent="0.15">
      <c r="A49">
        <v>46.216666650000001</v>
      </c>
      <c r="B49">
        <v>0.83499999999999996</v>
      </c>
      <c r="C49">
        <v>0.70199999999999996</v>
      </c>
      <c r="D49">
        <v>0.79500000000000004</v>
      </c>
      <c r="E49">
        <v>0.75600000000000001</v>
      </c>
      <c r="F49">
        <v>0.79500000000000004</v>
      </c>
      <c r="G49">
        <v>0.83599999999999997</v>
      </c>
      <c r="H49">
        <v>0.751</v>
      </c>
      <c r="I49">
        <v>0.70799999999999996</v>
      </c>
      <c r="J49">
        <v>0.72899999999999998</v>
      </c>
      <c r="K49">
        <v>0.72</v>
      </c>
      <c r="L49">
        <v>0.65400000000000003</v>
      </c>
      <c r="M49">
        <v>0.83799999999999997</v>
      </c>
      <c r="N49">
        <v>0.68</v>
      </c>
      <c r="O49">
        <v>0.66900000000000004</v>
      </c>
      <c r="P49">
        <v>0.64300000000000002</v>
      </c>
      <c r="Q49">
        <v>0.74</v>
      </c>
      <c r="R49">
        <v>0.59199999999999997</v>
      </c>
      <c r="S49">
        <v>0.59799999999999998</v>
      </c>
      <c r="T49">
        <v>0.54900000000000004</v>
      </c>
      <c r="U49">
        <v>0.56000000000000005</v>
      </c>
      <c r="V49">
        <v>0.36599999999999999</v>
      </c>
      <c r="W49">
        <v>0.371</v>
      </c>
      <c r="X49">
        <v>0.34499999999999997</v>
      </c>
      <c r="Y49">
        <v>0.32300000000000001</v>
      </c>
      <c r="Z49">
        <v>0.24</v>
      </c>
      <c r="AA49">
        <v>0.253</v>
      </c>
      <c r="AB49">
        <v>0.245</v>
      </c>
      <c r="AC49">
        <v>0.26900000000000002</v>
      </c>
      <c r="AD49">
        <v>0.16700000000000001</v>
      </c>
      <c r="AE49">
        <v>0.16300000000000001</v>
      </c>
      <c r="AF49">
        <v>0.155</v>
      </c>
      <c r="AG49">
        <v>0.16700000000000001</v>
      </c>
    </row>
    <row r="50" spans="1:33" x14ac:dyDescent="0.15">
      <c r="A50">
        <v>47.199999980000001</v>
      </c>
      <c r="B50">
        <v>0.84899999999999998</v>
      </c>
      <c r="C50">
        <v>0.71299999999999997</v>
      </c>
      <c r="D50">
        <v>0.80800000000000005</v>
      </c>
      <c r="E50">
        <v>0.76800000000000002</v>
      </c>
      <c r="F50">
        <v>0.80800000000000005</v>
      </c>
      <c r="G50">
        <v>0.85199999999999998</v>
      </c>
      <c r="H50">
        <v>0.76300000000000001</v>
      </c>
      <c r="I50">
        <v>0.72</v>
      </c>
      <c r="J50">
        <v>0.74099999999999999</v>
      </c>
      <c r="K50">
        <v>0.73099999999999998</v>
      </c>
      <c r="L50">
        <v>0.66400000000000003</v>
      </c>
      <c r="M50">
        <v>0.85199999999999998</v>
      </c>
      <c r="N50">
        <v>0.69</v>
      </c>
      <c r="O50">
        <v>0.67900000000000005</v>
      </c>
      <c r="P50">
        <v>0.65300000000000002</v>
      </c>
      <c r="Q50">
        <v>0.752</v>
      </c>
      <c r="R50">
        <v>0.60099999999999998</v>
      </c>
      <c r="S50">
        <v>0.60699999999999998</v>
      </c>
      <c r="T50">
        <v>0.55600000000000005</v>
      </c>
      <c r="U50">
        <v>0.56799999999999995</v>
      </c>
      <c r="V50">
        <v>0.37</v>
      </c>
      <c r="W50">
        <v>0.377</v>
      </c>
      <c r="X50">
        <v>0.35</v>
      </c>
      <c r="Y50">
        <v>0.32700000000000001</v>
      </c>
      <c r="Z50">
        <v>0.24199999999999999</v>
      </c>
      <c r="AA50">
        <v>0.25600000000000001</v>
      </c>
      <c r="AB50">
        <v>0.247</v>
      </c>
      <c r="AC50">
        <v>0.27200000000000002</v>
      </c>
      <c r="AD50">
        <v>0.16800000000000001</v>
      </c>
      <c r="AE50">
        <v>0.16500000000000001</v>
      </c>
      <c r="AF50">
        <v>0.157</v>
      </c>
      <c r="AG50">
        <v>0.16900000000000001</v>
      </c>
    </row>
    <row r="51" spans="1:33" x14ac:dyDescent="0.15">
      <c r="A51">
        <v>48.183333320000003</v>
      </c>
      <c r="B51">
        <v>0.86799999999999999</v>
      </c>
      <c r="C51">
        <v>0.72499999999999998</v>
      </c>
      <c r="D51">
        <v>0.82</v>
      </c>
      <c r="E51">
        <v>0.78</v>
      </c>
      <c r="F51">
        <v>0.82</v>
      </c>
      <c r="G51">
        <v>0.86699999999999999</v>
      </c>
      <c r="H51">
        <v>0.77400000000000002</v>
      </c>
      <c r="I51">
        <v>0.73099999999999998</v>
      </c>
      <c r="J51">
        <v>0.751</v>
      </c>
      <c r="K51">
        <v>0.74299999999999999</v>
      </c>
      <c r="L51">
        <v>0.67400000000000004</v>
      </c>
      <c r="M51">
        <v>0.86499999999999999</v>
      </c>
      <c r="N51">
        <v>0.70099999999999996</v>
      </c>
      <c r="O51">
        <v>0.68899999999999995</v>
      </c>
      <c r="P51">
        <v>0.66200000000000003</v>
      </c>
      <c r="Q51">
        <v>0.76300000000000001</v>
      </c>
      <c r="R51">
        <v>0.60799999999999998</v>
      </c>
      <c r="S51">
        <v>0.61499999999999999</v>
      </c>
      <c r="T51">
        <v>0.56399999999999995</v>
      </c>
      <c r="U51">
        <v>0.57499999999999996</v>
      </c>
      <c r="V51">
        <v>0.375</v>
      </c>
      <c r="W51">
        <v>0.38200000000000001</v>
      </c>
      <c r="X51">
        <v>0.35399999999999998</v>
      </c>
      <c r="Y51">
        <v>0.33200000000000002</v>
      </c>
      <c r="Z51">
        <v>0.245</v>
      </c>
      <c r="AA51">
        <v>0.26</v>
      </c>
      <c r="AB51">
        <v>0.25</v>
      </c>
      <c r="AC51">
        <v>0.27500000000000002</v>
      </c>
      <c r="AD51">
        <v>0.17</v>
      </c>
      <c r="AE51">
        <v>0.16700000000000001</v>
      </c>
      <c r="AF51">
        <v>0.158</v>
      </c>
      <c r="AG51">
        <v>0.17100000000000001</v>
      </c>
    </row>
    <row r="52" spans="1:33" x14ac:dyDescent="0.15">
      <c r="A52">
        <v>49.166666650000003</v>
      </c>
      <c r="B52">
        <v>0.879</v>
      </c>
      <c r="C52">
        <v>0.73599999999999999</v>
      </c>
      <c r="D52">
        <v>0.83299999999999996</v>
      </c>
      <c r="E52">
        <v>0.79300000000000004</v>
      </c>
      <c r="F52">
        <v>0.83299999999999996</v>
      </c>
      <c r="G52">
        <v>0.88300000000000001</v>
      </c>
      <c r="H52">
        <v>0.78600000000000003</v>
      </c>
      <c r="I52">
        <v>0.74199999999999999</v>
      </c>
      <c r="J52">
        <v>0.76300000000000001</v>
      </c>
      <c r="K52">
        <v>0.754</v>
      </c>
      <c r="L52">
        <v>0.68400000000000005</v>
      </c>
      <c r="M52">
        <v>0.879</v>
      </c>
      <c r="N52">
        <v>0.71099999999999997</v>
      </c>
      <c r="O52">
        <v>0.69899999999999995</v>
      </c>
      <c r="P52">
        <v>0.67100000000000004</v>
      </c>
      <c r="Q52">
        <v>0.77500000000000002</v>
      </c>
      <c r="R52">
        <v>0.61599999999999999</v>
      </c>
      <c r="S52">
        <v>0.623</v>
      </c>
      <c r="T52">
        <v>0.57099999999999995</v>
      </c>
      <c r="U52">
        <v>0.58199999999999996</v>
      </c>
      <c r="V52">
        <v>0.379</v>
      </c>
      <c r="W52">
        <v>0.38600000000000001</v>
      </c>
      <c r="X52">
        <v>0.35899999999999999</v>
      </c>
      <c r="Y52">
        <v>0.33600000000000002</v>
      </c>
      <c r="Z52">
        <v>0.248</v>
      </c>
      <c r="AA52">
        <v>0.26200000000000001</v>
      </c>
      <c r="AB52">
        <v>0.253</v>
      </c>
      <c r="AC52">
        <v>0.27800000000000002</v>
      </c>
      <c r="AD52">
        <v>0.17100000000000001</v>
      </c>
      <c r="AE52">
        <v>0.16800000000000001</v>
      </c>
      <c r="AF52">
        <v>0.16</v>
      </c>
      <c r="AG52">
        <v>0.17199999999999999</v>
      </c>
    </row>
    <row r="53" spans="1:33" x14ac:dyDescent="0.15">
      <c r="A53">
        <v>50.149999979999997</v>
      </c>
      <c r="B53">
        <v>0.90100000000000002</v>
      </c>
      <c r="C53">
        <v>0.747</v>
      </c>
      <c r="D53">
        <v>0.84599999999999997</v>
      </c>
      <c r="E53">
        <v>0.80500000000000005</v>
      </c>
      <c r="F53">
        <v>0.84599999999999997</v>
      </c>
      <c r="G53">
        <v>0.89800000000000002</v>
      </c>
      <c r="H53">
        <v>0.79800000000000004</v>
      </c>
      <c r="I53">
        <v>0.754</v>
      </c>
      <c r="J53">
        <v>0.77400000000000002</v>
      </c>
      <c r="K53">
        <v>0.76500000000000001</v>
      </c>
      <c r="L53">
        <v>0.69399999999999995</v>
      </c>
      <c r="M53">
        <v>0.89200000000000002</v>
      </c>
      <c r="N53">
        <v>0.72199999999999998</v>
      </c>
      <c r="O53">
        <v>0.70899999999999996</v>
      </c>
      <c r="P53">
        <v>0.68100000000000005</v>
      </c>
      <c r="Q53">
        <v>0.78600000000000003</v>
      </c>
      <c r="R53">
        <v>0.624</v>
      </c>
      <c r="S53">
        <v>0.63100000000000001</v>
      </c>
      <c r="T53">
        <v>0.57899999999999996</v>
      </c>
      <c r="U53">
        <v>0.58899999999999997</v>
      </c>
      <c r="V53">
        <v>0.38400000000000001</v>
      </c>
      <c r="W53">
        <v>0.39</v>
      </c>
      <c r="X53">
        <v>0.36299999999999999</v>
      </c>
      <c r="Y53">
        <v>0.34</v>
      </c>
      <c r="Z53">
        <v>0.251</v>
      </c>
      <c r="AA53">
        <v>0.26600000000000001</v>
      </c>
      <c r="AB53">
        <v>0.255</v>
      </c>
      <c r="AC53">
        <v>0.28100000000000003</v>
      </c>
      <c r="AD53">
        <v>0.17299999999999999</v>
      </c>
      <c r="AE53">
        <v>0.17</v>
      </c>
      <c r="AF53">
        <v>0.161</v>
      </c>
      <c r="AG53">
        <v>0.17399999999999999</v>
      </c>
    </row>
    <row r="54" spans="1:33" x14ac:dyDescent="0.15">
      <c r="A54">
        <v>51.133333319999998</v>
      </c>
      <c r="B54">
        <v>0.92</v>
      </c>
      <c r="C54">
        <v>0.75900000000000001</v>
      </c>
      <c r="D54">
        <v>0.85899999999999999</v>
      </c>
      <c r="E54">
        <v>0.81699999999999995</v>
      </c>
      <c r="F54">
        <v>0.85799999999999998</v>
      </c>
      <c r="G54">
        <v>0.91200000000000003</v>
      </c>
      <c r="H54">
        <v>0.81</v>
      </c>
      <c r="I54">
        <v>0.76500000000000001</v>
      </c>
      <c r="J54">
        <v>0.78600000000000003</v>
      </c>
      <c r="K54">
        <v>0.77700000000000002</v>
      </c>
      <c r="L54">
        <v>0.70399999999999996</v>
      </c>
      <c r="M54">
        <v>0.90600000000000003</v>
      </c>
      <c r="N54">
        <v>0.73199999999999998</v>
      </c>
      <c r="O54">
        <v>0.71899999999999997</v>
      </c>
      <c r="P54">
        <v>0.69099999999999995</v>
      </c>
      <c r="Q54">
        <v>0.79800000000000004</v>
      </c>
      <c r="R54">
        <v>0.63100000000000001</v>
      </c>
      <c r="S54">
        <v>0.64</v>
      </c>
      <c r="T54">
        <v>0.58599999999999997</v>
      </c>
      <c r="U54">
        <v>0.59699999999999998</v>
      </c>
      <c r="V54">
        <v>0.38700000000000001</v>
      </c>
      <c r="W54">
        <v>0.39500000000000002</v>
      </c>
      <c r="X54">
        <v>0.36799999999999999</v>
      </c>
      <c r="Y54">
        <v>0.34399999999999997</v>
      </c>
      <c r="Z54">
        <v>0.253</v>
      </c>
      <c r="AA54">
        <v>0.26800000000000002</v>
      </c>
      <c r="AB54">
        <v>0.25800000000000001</v>
      </c>
      <c r="AC54">
        <v>0.28399999999999997</v>
      </c>
      <c r="AD54">
        <v>0.17499999999999999</v>
      </c>
      <c r="AE54">
        <v>0.17100000000000001</v>
      </c>
      <c r="AF54">
        <v>0.16300000000000001</v>
      </c>
      <c r="AG54">
        <v>0.17499999999999999</v>
      </c>
    </row>
    <row r="55" spans="1:33" x14ac:dyDescent="0.15">
      <c r="A55">
        <v>52.116666649999999</v>
      </c>
      <c r="B55">
        <v>0.94099999999999995</v>
      </c>
      <c r="C55">
        <v>0.77</v>
      </c>
      <c r="D55">
        <v>0.872</v>
      </c>
      <c r="E55">
        <v>0.82899999999999996</v>
      </c>
      <c r="F55">
        <v>0.871</v>
      </c>
      <c r="G55">
        <v>0.92700000000000005</v>
      </c>
      <c r="H55">
        <v>0.82199999999999995</v>
      </c>
      <c r="I55">
        <v>0.77700000000000002</v>
      </c>
      <c r="J55">
        <v>0.79700000000000004</v>
      </c>
      <c r="K55">
        <v>0.78800000000000003</v>
      </c>
      <c r="L55">
        <v>0.71399999999999997</v>
      </c>
      <c r="M55">
        <v>0.91900000000000004</v>
      </c>
      <c r="N55">
        <v>0.74199999999999999</v>
      </c>
      <c r="O55">
        <v>0.72799999999999998</v>
      </c>
      <c r="P55">
        <v>0.7</v>
      </c>
      <c r="Q55">
        <v>0.80900000000000005</v>
      </c>
      <c r="R55">
        <v>0.63900000000000001</v>
      </c>
      <c r="S55">
        <v>0.64800000000000002</v>
      </c>
      <c r="T55">
        <v>0.59299999999999997</v>
      </c>
      <c r="U55">
        <v>0.60499999999999998</v>
      </c>
      <c r="V55">
        <v>0.39200000000000002</v>
      </c>
      <c r="W55">
        <v>0.4</v>
      </c>
      <c r="X55">
        <v>0.372</v>
      </c>
      <c r="Y55">
        <v>0.34799999999999998</v>
      </c>
      <c r="Z55">
        <v>0.25600000000000001</v>
      </c>
      <c r="AA55">
        <v>0.27100000000000002</v>
      </c>
      <c r="AB55">
        <v>0.26100000000000001</v>
      </c>
      <c r="AC55">
        <v>0.28699999999999998</v>
      </c>
      <c r="AD55">
        <v>0.17599999999999999</v>
      </c>
      <c r="AE55">
        <v>0.17199999999999999</v>
      </c>
      <c r="AF55">
        <v>0.16400000000000001</v>
      </c>
      <c r="AG55">
        <v>0.17699999999999999</v>
      </c>
    </row>
    <row r="56" spans="1:33" x14ac:dyDescent="0.15">
      <c r="A56">
        <v>53.09999998</v>
      </c>
      <c r="B56">
        <v>0.95799999999999996</v>
      </c>
      <c r="C56">
        <v>0.78200000000000003</v>
      </c>
      <c r="D56">
        <v>0.88500000000000001</v>
      </c>
      <c r="E56">
        <v>0.84</v>
      </c>
      <c r="F56">
        <v>0.88300000000000001</v>
      </c>
      <c r="G56">
        <v>0.94199999999999995</v>
      </c>
      <c r="H56">
        <v>0.83399999999999996</v>
      </c>
      <c r="I56">
        <v>0.78800000000000003</v>
      </c>
      <c r="J56">
        <v>0.80800000000000005</v>
      </c>
      <c r="K56">
        <v>0.79900000000000004</v>
      </c>
      <c r="L56">
        <v>0.72299999999999998</v>
      </c>
      <c r="M56">
        <v>0.93200000000000005</v>
      </c>
      <c r="N56">
        <v>0.752</v>
      </c>
      <c r="O56">
        <v>0.73799999999999999</v>
      </c>
      <c r="P56">
        <v>0.71</v>
      </c>
      <c r="Q56">
        <v>0.82099999999999995</v>
      </c>
      <c r="R56">
        <v>0.64600000000000002</v>
      </c>
      <c r="S56">
        <v>0.65500000000000003</v>
      </c>
      <c r="T56">
        <v>0.6</v>
      </c>
      <c r="U56">
        <v>0.61099999999999999</v>
      </c>
      <c r="V56">
        <v>0.39600000000000002</v>
      </c>
      <c r="W56">
        <v>0.40500000000000003</v>
      </c>
      <c r="X56">
        <v>0.376</v>
      </c>
      <c r="Y56">
        <v>0.35199999999999998</v>
      </c>
      <c r="Z56">
        <v>0.25900000000000001</v>
      </c>
      <c r="AA56">
        <v>0.27400000000000002</v>
      </c>
      <c r="AB56">
        <v>0.26400000000000001</v>
      </c>
      <c r="AC56">
        <v>0.28899999999999998</v>
      </c>
      <c r="AD56">
        <v>0.17799999999999999</v>
      </c>
      <c r="AE56">
        <v>0.17399999999999999</v>
      </c>
      <c r="AF56">
        <v>0.16600000000000001</v>
      </c>
      <c r="AG56">
        <v>0.17799999999999999</v>
      </c>
    </row>
    <row r="57" spans="1:33" x14ac:dyDescent="0.15">
      <c r="A57">
        <v>54.083333320000001</v>
      </c>
      <c r="B57">
        <v>0.97299999999999998</v>
      </c>
      <c r="C57">
        <v>0.79300000000000004</v>
      </c>
      <c r="D57">
        <v>0.89700000000000002</v>
      </c>
      <c r="E57">
        <v>0.85099999999999998</v>
      </c>
      <c r="F57">
        <v>0.89500000000000002</v>
      </c>
      <c r="G57">
        <v>0.95699999999999996</v>
      </c>
      <c r="H57">
        <v>0.84499999999999997</v>
      </c>
      <c r="I57">
        <v>0.79900000000000004</v>
      </c>
      <c r="J57">
        <v>0.81899999999999995</v>
      </c>
      <c r="K57">
        <v>0.81</v>
      </c>
      <c r="L57">
        <v>0.73299999999999998</v>
      </c>
      <c r="M57">
        <v>0.94699999999999995</v>
      </c>
      <c r="N57">
        <v>0.76300000000000001</v>
      </c>
      <c r="O57">
        <v>0.747</v>
      </c>
      <c r="P57">
        <v>0.71799999999999997</v>
      </c>
      <c r="Q57">
        <v>0.83199999999999996</v>
      </c>
      <c r="R57">
        <v>0.65400000000000003</v>
      </c>
      <c r="S57">
        <v>0.66300000000000003</v>
      </c>
      <c r="T57">
        <v>0.60699999999999998</v>
      </c>
      <c r="U57">
        <v>0.61799999999999999</v>
      </c>
      <c r="V57">
        <v>0.4</v>
      </c>
      <c r="W57">
        <v>0.40799999999999997</v>
      </c>
      <c r="X57">
        <v>0.38100000000000001</v>
      </c>
      <c r="Y57">
        <v>0.35699999999999998</v>
      </c>
      <c r="Z57">
        <v>0.26100000000000001</v>
      </c>
      <c r="AA57">
        <v>0.27700000000000002</v>
      </c>
      <c r="AB57">
        <v>0.26600000000000001</v>
      </c>
      <c r="AC57">
        <v>0.29199999999999998</v>
      </c>
      <c r="AD57">
        <v>0.17899999999999999</v>
      </c>
      <c r="AE57">
        <v>0.17499999999999999</v>
      </c>
      <c r="AF57">
        <v>0.16700000000000001</v>
      </c>
      <c r="AG57">
        <v>0.18</v>
      </c>
    </row>
    <row r="58" spans="1:33" x14ac:dyDescent="0.15">
      <c r="A58">
        <v>55.066666650000002</v>
      </c>
      <c r="B58">
        <v>0.98599999999999999</v>
      </c>
      <c r="C58">
        <v>0.80400000000000005</v>
      </c>
      <c r="D58">
        <v>0.91100000000000003</v>
      </c>
      <c r="E58">
        <v>0.86299999999999999</v>
      </c>
      <c r="F58">
        <v>0.90700000000000003</v>
      </c>
      <c r="G58">
        <v>0.97099999999999997</v>
      </c>
      <c r="H58">
        <v>0.85799999999999998</v>
      </c>
      <c r="I58">
        <v>0.81100000000000005</v>
      </c>
      <c r="J58">
        <v>0.83</v>
      </c>
      <c r="K58">
        <v>0.82099999999999995</v>
      </c>
      <c r="L58">
        <v>0.74299999999999999</v>
      </c>
      <c r="M58">
        <v>0.96</v>
      </c>
      <c r="N58">
        <v>0.77300000000000002</v>
      </c>
      <c r="O58">
        <v>0.75600000000000001</v>
      </c>
      <c r="P58">
        <v>0.72799999999999998</v>
      </c>
      <c r="Q58">
        <v>0.84299999999999997</v>
      </c>
      <c r="R58">
        <v>0.66</v>
      </c>
      <c r="S58">
        <v>0.67</v>
      </c>
      <c r="T58">
        <v>0.61299999999999999</v>
      </c>
      <c r="U58">
        <v>0.625</v>
      </c>
      <c r="V58">
        <v>0.40500000000000003</v>
      </c>
      <c r="W58">
        <v>0.41199999999999998</v>
      </c>
      <c r="X58">
        <v>0.38500000000000001</v>
      </c>
      <c r="Y58">
        <v>0.36</v>
      </c>
      <c r="Z58">
        <v>0.26400000000000001</v>
      </c>
      <c r="AA58">
        <v>0.27900000000000003</v>
      </c>
      <c r="AB58">
        <v>0.26900000000000002</v>
      </c>
      <c r="AC58">
        <v>0.29499999999999998</v>
      </c>
      <c r="AD58">
        <v>0.18099999999999999</v>
      </c>
      <c r="AE58">
        <v>0.17699999999999999</v>
      </c>
      <c r="AF58">
        <v>0.16900000000000001</v>
      </c>
      <c r="AG58">
        <v>0.18099999999999999</v>
      </c>
    </row>
    <row r="59" spans="1:33" x14ac:dyDescent="0.15">
      <c r="A59">
        <v>56.049999980000003</v>
      </c>
      <c r="B59">
        <v>0.999</v>
      </c>
      <c r="C59">
        <v>0.81599999999999995</v>
      </c>
      <c r="D59">
        <v>0.92400000000000004</v>
      </c>
      <c r="E59">
        <v>0.874</v>
      </c>
      <c r="F59">
        <v>0.92</v>
      </c>
      <c r="G59">
        <v>0.98499999999999999</v>
      </c>
      <c r="H59">
        <v>0.86899999999999999</v>
      </c>
      <c r="I59">
        <v>0.82199999999999995</v>
      </c>
      <c r="J59">
        <v>0.84099999999999997</v>
      </c>
      <c r="K59">
        <v>0.83199999999999996</v>
      </c>
      <c r="L59">
        <v>0.752</v>
      </c>
      <c r="M59">
        <v>0.97299999999999998</v>
      </c>
      <c r="N59">
        <v>0.78200000000000003</v>
      </c>
      <c r="O59">
        <v>0.76600000000000001</v>
      </c>
      <c r="P59">
        <v>0.73699999999999999</v>
      </c>
      <c r="Q59">
        <v>0.85399999999999998</v>
      </c>
      <c r="R59">
        <v>0.66800000000000004</v>
      </c>
      <c r="S59">
        <v>0.67800000000000005</v>
      </c>
      <c r="T59">
        <v>0.62</v>
      </c>
      <c r="U59">
        <v>0.63200000000000001</v>
      </c>
      <c r="V59">
        <v>0.40799999999999997</v>
      </c>
      <c r="W59">
        <v>0.41699999999999998</v>
      </c>
      <c r="X59">
        <v>0.38900000000000001</v>
      </c>
      <c r="Y59">
        <v>0.36499999999999999</v>
      </c>
      <c r="Z59">
        <v>0.26600000000000001</v>
      </c>
      <c r="AA59">
        <v>0.28199999999999997</v>
      </c>
      <c r="AB59">
        <v>0.27100000000000002</v>
      </c>
      <c r="AC59">
        <v>0.29699999999999999</v>
      </c>
      <c r="AD59">
        <v>0.182</v>
      </c>
      <c r="AE59">
        <v>0.17799999999999999</v>
      </c>
      <c r="AF59">
        <v>0.17</v>
      </c>
      <c r="AG59">
        <v>0.183</v>
      </c>
    </row>
    <row r="60" spans="1:33" x14ac:dyDescent="0.15">
      <c r="A60">
        <v>57.033333310000003</v>
      </c>
      <c r="B60">
        <v>1.008</v>
      </c>
      <c r="C60">
        <v>0.82699999999999996</v>
      </c>
      <c r="D60">
        <v>0.93899999999999995</v>
      </c>
      <c r="E60">
        <v>0.88700000000000001</v>
      </c>
      <c r="F60">
        <v>0.93100000000000005</v>
      </c>
      <c r="G60">
        <v>0.998</v>
      </c>
      <c r="H60">
        <v>0.88100000000000001</v>
      </c>
      <c r="I60">
        <v>0.83399999999999996</v>
      </c>
      <c r="J60">
        <v>0.85099999999999998</v>
      </c>
      <c r="K60">
        <v>0.84299999999999997</v>
      </c>
      <c r="L60">
        <v>0.76200000000000001</v>
      </c>
      <c r="M60">
        <v>0.98599999999999999</v>
      </c>
      <c r="N60">
        <v>0.79200000000000004</v>
      </c>
      <c r="O60">
        <v>0.77500000000000002</v>
      </c>
      <c r="P60">
        <v>0.746</v>
      </c>
      <c r="Q60">
        <v>0.86499999999999999</v>
      </c>
      <c r="R60">
        <v>0.67600000000000005</v>
      </c>
      <c r="S60">
        <v>0.68600000000000005</v>
      </c>
      <c r="T60">
        <v>0.627</v>
      </c>
      <c r="U60">
        <v>0.63900000000000001</v>
      </c>
      <c r="V60">
        <v>0.41299999999999998</v>
      </c>
      <c r="W60">
        <v>0.42199999999999999</v>
      </c>
      <c r="X60">
        <v>0.39300000000000002</v>
      </c>
      <c r="Y60">
        <v>0.36699999999999999</v>
      </c>
      <c r="Z60">
        <v>0.26900000000000002</v>
      </c>
      <c r="AA60">
        <v>0.28399999999999997</v>
      </c>
      <c r="AB60">
        <v>0.27400000000000002</v>
      </c>
      <c r="AC60">
        <v>0.3</v>
      </c>
      <c r="AD60">
        <v>0.184</v>
      </c>
      <c r="AE60">
        <v>0.18</v>
      </c>
      <c r="AF60">
        <v>0.17100000000000001</v>
      </c>
      <c r="AG60">
        <v>0.184</v>
      </c>
    </row>
    <row r="61" spans="1:33" x14ac:dyDescent="0.15">
      <c r="A61">
        <v>58.016666649999998</v>
      </c>
      <c r="B61">
        <v>1.02</v>
      </c>
      <c r="C61">
        <v>0.83799999999999997</v>
      </c>
      <c r="D61">
        <v>0.95</v>
      </c>
      <c r="E61">
        <v>0.90200000000000002</v>
      </c>
      <c r="F61">
        <v>0.94299999999999995</v>
      </c>
      <c r="G61">
        <v>1.012</v>
      </c>
      <c r="H61">
        <v>0.89300000000000002</v>
      </c>
      <c r="I61">
        <v>0.84499999999999997</v>
      </c>
      <c r="J61">
        <v>0.86199999999999999</v>
      </c>
      <c r="K61">
        <v>0.85399999999999998</v>
      </c>
      <c r="L61">
        <v>0.77200000000000002</v>
      </c>
      <c r="M61">
        <v>1</v>
      </c>
      <c r="N61">
        <v>0.80200000000000005</v>
      </c>
      <c r="O61">
        <v>0.78500000000000003</v>
      </c>
      <c r="P61">
        <v>0.755</v>
      </c>
      <c r="Q61">
        <v>0.876</v>
      </c>
      <c r="R61">
        <v>0.68300000000000005</v>
      </c>
      <c r="S61">
        <v>0.69299999999999995</v>
      </c>
      <c r="T61">
        <v>0.63400000000000001</v>
      </c>
      <c r="U61">
        <v>0.64600000000000002</v>
      </c>
      <c r="V61">
        <v>0.41699999999999998</v>
      </c>
      <c r="W61">
        <v>0.42499999999999999</v>
      </c>
      <c r="X61">
        <v>0.39700000000000002</v>
      </c>
      <c r="Y61">
        <v>0.371</v>
      </c>
      <c r="Z61">
        <v>0.27100000000000002</v>
      </c>
      <c r="AA61">
        <v>0.28699999999999998</v>
      </c>
      <c r="AB61">
        <v>0.27600000000000002</v>
      </c>
      <c r="AC61">
        <v>0.30199999999999999</v>
      </c>
      <c r="AD61">
        <v>0.185</v>
      </c>
      <c r="AE61">
        <v>0.18099999999999999</v>
      </c>
      <c r="AF61">
        <v>0.17299999999999999</v>
      </c>
      <c r="AG61">
        <v>0.185</v>
      </c>
    </row>
    <row r="62" spans="1:33" x14ac:dyDescent="0.15">
      <c r="A62">
        <v>58.999999979999998</v>
      </c>
      <c r="B62">
        <v>1.0349999999999999</v>
      </c>
      <c r="C62">
        <v>0.84899999999999998</v>
      </c>
      <c r="D62">
        <v>0.96299999999999997</v>
      </c>
      <c r="E62">
        <v>0.91</v>
      </c>
      <c r="F62">
        <v>0.95499999999999996</v>
      </c>
      <c r="G62">
        <v>1.0249999999999999</v>
      </c>
      <c r="H62">
        <v>0.90400000000000003</v>
      </c>
      <c r="I62">
        <v>0.85599999999999998</v>
      </c>
      <c r="J62">
        <v>0.873</v>
      </c>
      <c r="K62">
        <v>0.86599999999999999</v>
      </c>
      <c r="L62">
        <v>0.78100000000000003</v>
      </c>
      <c r="M62">
        <v>1.012</v>
      </c>
      <c r="N62">
        <v>0.81100000000000005</v>
      </c>
      <c r="O62">
        <v>0.79500000000000004</v>
      </c>
      <c r="P62">
        <v>0.76400000000000001</v>
      </c>
      <c r="Q62">
        <v>0.88600000000000001</v>
      </c>
      <c r="R62">
        <v>0.69</v>
      </c>
      <c r="S62">
        <v>0.70099999999999996</v>
      </c>
      <c r="T62">
        <v>0.64200000000000002</v>
      </c>
      <c r="U62">
        <v>0.65300000000000002</v>
      </c>
      <c r="V62">
        <v>0.42099999999999999</v>
      </c>
      <c r="W62">
        <v>0.42899999999999999</v>
      </c>
      <c r="X62">
        <v>0.40100000000000002</v>
      </c>
      <c r="Y62">
        <v>0.375</v>
      </c>
      <c r="Z62">
        <v>0.27300000000000002</v>
      </c>
      <c r="AA62">
        <v>0.28899999999999998</v>
      </c>
      <c r="AB62">
        <v>0.27900000000000003</v>
      </c>
      <c r="AC62">
        <v>0.30499999999999999</v>
      </c>
      <c r="AD62">
        <v>0.186</v>
      </c>
      <c r="AE62">
        <v>0.182</v>
      </c>
      <c r="AF62">
        <v>0.17399999999999999</v>
      </c>
      <c r="AG62">
        <v>0.187</v>
      </c>
    </row>
    <row r="63" spans="1:33" x14ac:dyDescent="0.15">
      <c r="A63">
        <v>59.983333309999999</v>
      </c>
      <c r="B63">
        <v>1.0449999999999999</v>
      </c>
      <c r="C63">
        <v>0.86</v>
      </c>
      <c r="D63">
        <v>0.97499999999999998</v>
      </c>
      <c r="E63">
        <v>0.92600000000000005</v>
      </c>
      <c r="F63">
        <v>0.96699999999999997</v>
      </c>
      <c r="G63">
        <v>1.0389999999999999</v>
      </c>
      <c r="H63">
        <v>0.91600000000000004</v>
      </c>
      <c r="I63">
        <v>0.86699999999999999</v>
      </c>
      <c r="J63">
        <v>0.88300000000000001</v>
      </c>
      <c r="K63">
        <v>0.876</v>
      </c>
      <c r="L63">
        <v>0.79100000000000004</v>
      </c>
      <c r="M63">
        <v>1.0249999999999999</v>
      </c>
      <c r="N63">
        <v>0.82099999999999995</v>
      </c>
      <c r="O63">
        <v>0.80500000000000005</v>
      </c>
      <c r="P63">
        <v>0.77300000000000002</v>
      </c>
      <c r="Q63">
        <v>0.89600000000000002</v>
      </c>
      <c r="R63">
        <v>0.69799999999999995</v>
      </c>
      <c r="S63">
        <v>0.70799999999999996</v>
      </c>
      <c r="T63">
        <v>0.64800000000000002</v>
      </c>
      <c r="U63">
        <v>0.65900000000000003</v>
      </c>
      <c r="V63">
        <v>0.42599999999999999</v>
      </c>
      <c r="W63">
        <v>0.433</v>
      </c>
      <c r="X63">
        <v>0.40500000000000003</v>
      </c>
      <c r="Y63">
        <v>0.378</v>
      </c>
      <c r="Z63">
        <v>0.27600000000000002</v>
      </c>
      <c r="AA63">
        <v>0.29099999999999998</v>
      </c>
      <c r="AB63">
        <v>0.28100000000000003</v>
      </c>
      <c r="AC63">
        <v>0.307</v>
      </c>
      <c r="AD63">
        <v>0.188</v>
      </c>
      <c r="AE63">
        <v>0.184</v>
      </c>
      <c r="AF63">
        <v>0.17499999999999999</v>
      </c>
      <c r="AG63">
        <v>0.188</v>
      </c>
    </row>
    <row r="64" spans="1:33" x14ac:dyDescent="0.15">
      <c r="A64">
        <v>60.966666650000001</v>
      </c>
      <c r="B64">
        <v>1.06</v>
      </c>
      <c r="C64">
        <v>0.871</v>
      </c>
      <c r="D64">
        <v>0.98899999999999999</v>
      </c>
      <c r="E64">
        <v>0.93400000000000005</v>
      </c>
      <c r="F64">
        <v>0.98</v>
      </c>
      <c r="G64">
        <v>1.054</v>
      </c>
      <c r="H64">
        <v>0.92800000000000005</v>
      </c>
      <c r="I64">
        <v>0.878</v>
      </c>
      <c r="J64">
        <v>0.89400000000000002</v>
      </c>
      <c r="K64">
        <v>0.88700000000000001</v>
      </c>
      <c r="L64">
        <v>0.80100000000000005</v>
      </c>
      <c r="M64">
        <v>1.038</v>
      </c>
      <c r="N64">
        <v>0.83</v>
      </c>
      <c r="O64">
        <v>0.81499999999999995</v>
      </c>
      <c r="P64">
        <v>0.78200000000000003</v>
      </c>
      <c r="Q64">
        <v>0.90600000000000003</v>
      </c>
      <c r="R64">
        <v>0.70499999999999996</v>
      </c>
      <c r="S64">
        <v>0.71499999999999997</v>
      </c>
      <c r="T64">
        <v>0.65400000000000003</v>
      </c>
      <c r="U64">
        <v>0.66500000000000004</v>
      </c>
      <c r="V64">
        <v>0.43</v>
      </c>
      <c r="W64">
        <v>0.438</v>
      </c>
      <c r="X64">
        <v>0.40899999999999997</v>
      </c>
      <c r="Y64">
        <v>0.38200000000000001</v>
      </c>
      <c r="Z64">
        <v>0.27800000000000002</v>
      </c>
      <c r="AA64">
        <v>0.29399999999999998</v>
      </c>
      <c r="AB64">
        <v>0.28299999999999997</v>
      </c>
      <c r="AC64">
        <v>0.31</v>
      </c>
      <c r="AD64">
        <v>0.189</v>
      </c>
      <c r="AE64">
        <v>0.185</v>
      </c>
      <c r="AF64">
        <v>0.17699999999999999</v>
      </c>
      <c r="AG64">
        <v>0.189</v>
      </c>
    </row>
    <row r="65" spans="1:33" x14ac:dyDescent="0.15">
      <c r="A65">
        <v>61.949999980000001</v>
      </c>
      <c r="B65">
        <v>1.073</v>
      </c>
      <c r="C65">
        <v>0.88200000000000001</v>
      </c>
      <c r="D65">
        <v>1.002</v>
      </c>
      <c r="E65">
        <v>0.94299999999999995</v>
      </c>
      <c r="F65">
        <v>0.99199999999999999</v>
      </c>
      <c r="G65">
        <v>1.0680000000000001</v>
      </c>
      <c r="H65">
        <v>0.94</v>
      </c>
      <c r="I65">
        <v>0.88900000000000001</v>
      </c>
      <c r="J65">
        <v>0.90500000000000003</v>
      </c>
      <c r="K65">
        <v>0.89800000000000002</v>
      </c>
      <c r="L65">
        <v>0.81</v>
      </c>
      <c r="M65">
        <v>1.0509999999999999</v>
      </c>
      <c r="N65">
        <v>0.84</v>
      </c>
      <c r="O65">
        <v>0.82599999999999996</v>
      </c>
      <c r="P65">
        <v>0.79</v>
      </c>
      <c r="Q65">
        <v>0.91700000000000004</v>
      </c>
      <c r="R65">
        <v>0.71099999999999997</v>
      </c>
      <c r="S65">
        <v>0.72199999999999998</v>
      </c>
      <c r="T65">
        <v>0.66</v>
      </c>
      <c r="U65">
        <v>0.67200000000000004</v>
      </c>
      <c r="V65">
        <v>0.434</v>
      </c>
      <c r="W65">
        <v>0.441</v>
      </c>
      <c r="X65">
        <v>0.41299999999999998</v>
      </c>
      <c r="Y65">
        <v>0.38600000000000001</v>
      </c>
      <c r="Z65">
        <v>0.28000000000000003</v>
      </c>
      <c r="AA65">
        <v>0.29599999999999999</v>
      </c>
      <c r="AB65">
        <v>0.28599999999999998</v>
      </c>
      <c r="AC65">
        <v>0.313</v>
      </c>
      <c r="AD65">
        <v>0.191</v>
      </c>
      <c r="AE65">
        <v>0.186</v>
      </c>
      <c r="AF65">
        <v>0.17799999999999999</v>
      </c>
      <c r="AG65">
        <v>0.191</v>
      </c>
    </row>
    <row r="66" spans="1:33" x14ac:dyDescent="0.15">
      <c r="A66">
        <v>62.933333310000002</v>
      </c>
      <c r="B66">
        <v>1.087</v>
      </c>
      <c r="C66">
        <v>0.89300000000000002</v>
      </c>
      <c r="D66">
        <v>1.014</v>
      </c>
      <c r="E66">
        <v>0.95399999999999996</v>
      </c>
      <c r="F66">
        <v>1.004</v>
      </c>
      <c r="G66">
        <v>1.0820000000000001</v>
      </c>
      <c r="H66">
        <v>0.95199999999999996</v>
      </c>
      <c r="I66">
        <v>0.89900000000000002</v>
      </c>
      <c r="J66">
        <v>0.91600000000000004</v>
      </c>
      <c r="K66">
        <v>0.90900000000000003</v>
      </c>
      <c r="L66">
        <v>0.81899999999999995</v>
      </c>
      <c r="M66">
        <v>1.0640000000000001</v>
      </c>
      <c r="N66">
        <v>0.84899999999999998</v>
      </c>
      <c r="O66">
        <v>0.83499999999999996</v>
      </c>
      <c r="P66">
        <v>0.79900000000000004</v>
      </c>
      <c r="Q66">
        <v>0.92600000000000005</v>
      </c>
      <c r="R66">
        <v>0.71799999999999997</v>
      </c>
      <c r="S66">
        <v>0.72899999999999998</v>
      </c>
      <c r="T66">
        <v>0.66700000000000004</v>
      </c>
      <c r="U66">
        <v>0.67800000000000005</v>
      </c>
      <c r="V66">
        <v>0.438</v>
      </c>
      <c r="W66">
        <v>0.44600000000000001</v>
      </c>
      <c r="X66">
        <v>0.41699999999999998</v>
      </c>
      <c r="Y66">
        <v>0.39</v>
      </c>
      <c r="Z66">
        <v>0.28299999999999997</v>
      </c>
      <c r="AA66">
        <v>0.29899999999999999</v>
      </c>
      <c r="AB66">
        <v>0.28799999999999998</v>
      </c>
      <c r="AC66">
        <v>0.315</v>
      </c>
      <c r="AD66">
        <v>0.192</v>
      </c>
      <c r="AE66">
        <v>0.188</v>
      </c>
      <c r="AF66">
        <v>0.17899999999999999</v>
      </c>
      <c r="AG66">
        <v>0.192</v>
      </c>
    </row>
    <row r="67" spans="1:33" x14ac:dyDescent="0.15">
      <c r="A67">
        <v>63.916666650000003</v>
      </c>
      <c r="B67">
        <v>1.101</v>
      </c>
      <c r="C67">
        <v>0.90300000000000002</v>
      </c>
      <c r="D67">
        <v>1.026</v>
      </c>
      <c r="E67">
        <v>0.96399999999999997</v>
      </c>
      <c r="F67">
        <v>1.0149999999999999</v>
      </c>
      <c r="G67">
        <v>1.095</v>
      </c>
      <c r="H67">
        <v>0.96299999999999997</v>
      </c>
      <c r="I67">
        <v>0.91</v>
      </c>
      <c r="J67">
        <v>0.92600000000000005</v>
      </c>
      <c r="K67">
        <v>0.91900000000000004</v>
      </c>
      <c r="L67">
        <v>0.82799999999999996</v>
      </c>
      <c r="M67">
        <v>1.0760000000000001</v>
      </c>
      <c r="N67">
        <v>0.85799999999999998</v>
      </c>
      <c r="O67">
        <v>0.84399999999999997</v>
      </c>
      <c r="P67">
        <v>0.80700000000000005</v>
      </c>
      <c r="Q67">
        <v>0.93700000000000006</v>
      </c>
      <c r="R67">
        <v>0.72499999999999998</v>
      </c>
      <c r="S67">
        <v>0.73599999999999999</v>
      </c>
      <c r="T67">
        <v>0.67300000000000004</v>
      </c>
      <c r="U67">
        <v>0.68500000000000005</v>
      </c>
      <c r="V67">
        <v>0.442</v>
      </c>
      <c r="W67">
        <v>0.44900000000000001</v>
      </c>
      <c r="X67">
        <v>0.42</v>
      </c>
      <c r="Y67">
        <v>0.39400000000000002</v>
      </c>
      <c r="Z67">
        <v>0.28499999999999998</v>
      </c>
      <c r="AA67">
        <v>0.30099999999999999</v>
      </c>
      <c r="AB67">
        <v>0.28999999999999998</v>
      </c>
      <c r="AC67">
        <v>0.317</v>
      </c>
      <c r="AD67">
        <v>0.193</v>
      </c>
      <c r="AE67">
        <v>0.189</v>
      </c>
      <c r="AF67">
        <v>0.18099999999999999</v>
      </c>
      <c r="AG67">
        <v>0.193</v>
      </c>
    </row>
    <row r="68" spans="1:33" x14ac:dyDescent="0.15">
      <c r="A68">
        <v>64.899999980000004</v>
      </c>
      <c r="B68">
        <v>1.1140000000000001</v>
      </c>
      <c r="C68">
        <v>0.91300000000000003</v>
      </c>
      <c r="D68">
        <v>1.0389999999999999</v>
      </c>
      <c r="E68">
        <v>0.97799999999999998</v>
      </c>
      <c r="F68">
        <v>1.026</v>
      </c>
      <c r="G68">
        <v>1.109</v>
      </c>
      <c r="H68">
        <v>0.97299999999999998</v>
      </c>
      <c r="I68">
        <v>0.92</v>
      </c>
      <c r="J68">
        <v>0.93600000000000005</v>
      </c>
      <c r="K68">
        <v>0.93</v>
      </c>
      <c r="L68">
        <v>0.83799999999999997</v>
      </c>
      <c r="M68">
        <v>1.089</v>
      </c>
      <c r="N68">
        <v>0.86699999999999999</v>
      </c>
      <c r="O68">
        <v>0.85299999999999998</v>
      </c>
      <c r="P68">
        <v>0.81599999999999995</v>
      </c>
      <c r="Q68">
        <v>0.94499999999999995</v>
      </c>
      <c r="R68">
        <v>0.73199999999999998</v>
      </c>
      <c r="S68">
        <v>0.74299999999999999</v>
      </c>
      <c r="T68">
        <v>0.67900000000000005</v>
      </c>
      <c r="U68">
        <v>0.69099999999999995</v>
      </c>
      <c r="V68">
        <v>0.44600000000000001</v>
      </c>
      <c r="W68">
        <v>0.45300000000000001</v>
      </c>
      <c r="X68">
        <v>0.42399999999999999</v>
      </c>
      <c r="Y68">
        <v>0.39700000000000002</v>
      </c>
      <c r="Z68">
        <v>0.28699999999999998</v>
      </c>
      <c r="AA68">
        <v>0.30299999999999999</v>
      </c>
      <c r="AB68">
        <v>0.29199999999999998</v>
      </c>
      <c r="AC68">
        <v>0.31900000000000001</v>
      </c>
      <c r="AD68">
        <v>0.19500000000000001</v>
      </c>
      <c r="AE68">
        <v>0.19</v>
      </c>
      <c r="AF68">
        <v>0.182</v>
      </c>
      <c r="AG68">
        <v>0.19400000000000001</v>
      </c>
    </row>
    <row r="69" spans="1:33" x14ac:dyDescent="0.15">
      <c r="A69">
        <v>65.883333309999998</v>
      </c>
      <c r="B69">
        <v>1.1279999999999999</v>
      </c>
      <c r="C69">
        <v>0.92400000000000004</v>
      </c>
      <c r="D69">
        <v>1.05</v>
      </c>
      <c r="E69">
        <v>0.99</v>
      </c>
      <c r="F69">
        <v>1.038</v>
      </c>
      <c r="G69">
        <v>1.1220000000000001</v>
      </c>
      <c r="H69">
        <v>0.98499999999999999</v>
      </c>
      <c r="I69">
        <v>0.93100000000000005</v>
      </c>
      <c r="J69">
        <v>0.94699999999999995</v>
      </c>
      <c r="K69">
        <v>0.94099999999999995</v>
      </c>
      <c r="L69">
        <v>0.84699999999999998</v>
      </c>
      <c r="M69">
        <v>1.101</v>
      </c>
      <c r="N69">
        <v>0.876</v>
      </c>
      <c r="O69">
        <v>0.86099999999999999</v>
      </c>
      <c r="P69">
        <v>0.82399999999999995</v>
      </c>
      <c r="Q69">
        <v>0.95599999999999996</v>
      </c>
      <c r="R69">
        <v>0.73799999999999999</v>
      </c>
      <c r="S69">
        <v>0.75</v>
      </c>
      <c r="T69">
        <v>0.68600000000000005</v>
      </c>
      <c r="U69">
        <v>0.69699999999999995</v>
      </c>
      <c r="V69">
        <v>0.45</v>
      </c>
      <c r="W69">
        <v>0.45700000000000002</v>
      </c>
      <c r="X69">
        <v>0.42799999999999999</v>
      </c>
      <c r="Y69">
        <v>0.40100000000000002</v>
      </c>
      <c r="Z69">
        <v>0.28899999999999998</v>
      </c>
      <c r="AA69">
        <v>0.30499999999999999</v>
      </c>
      <c r="AB69">
        <v>0.29399999999999998</v>
      </c>
      <c r="AC69">
        <v>0.32100000000000001</v>
      </c>
      <c r="AD69">
        <v>0.19600000000000001</v>
      </c>
      <c r="AE69">
        <v>0.191</v>
      </c>
      <c r="AF69">
        <v>0.183</v>
      </c>
      <c r="AG69">
        <v>0.19500000000000001</v>
      </c>
    </row>
    <row r="70" spans="1:33" x14ac:dyDescent="0.15">
      <c r="A70">
        <v>66.866666640000005</v>
      </c>
      <c r="B70">
        <v>1.1419999999999999</v>
      </c>
      <c r="C70">
        <v>0.93500000000000005</v>
      </c>
      <c r="D70">
        <v>1.0629999999999999</v>
      </c>
      <c r="E70">
        <v>1.0049999999999999</v>
      </c>
      <c r="F70">
        <v>1.0509999999999999</v>
      </c>
      <c r="G70">
        <v>1.1359999999999999</v>
      </c>
      <c r="H70">
        <v>0.997</v>
      </c>
      <c r="I70">
        <v>0.94099999999999995</v>
      </c>
      <c r="J70">
        <v>0.95699999999999996</v>
      </c>
      <c r="K70">
        <v>0.95199999999999996</v>
      </c>
      <c r="L70">
        <v>0.85699999999999998</v>
      </c>
      <c r="M70">
        <v>1.1140000000000001</v>
      </c>
      <c r="N70">
        <v>0.88600000000000001</v>
      </c>
      <c r="O70">
        <v>0.871</v>
      </c>
      <c r="P70">
        <v>0.83299999999999996</v>
      </c>
      <c r="Q70">
        <v>0.96599999999999997</v>
      </c>
      <c r="R70">
        <v>0.74399999999999999</v>
      </c>
      <c r="S70">
        <v>0.75700000000000001</v>
      </c>
      <c r="T70">
        <v>0.69299999999999995</v>
      </c>
      <c r="U70">
        <v>0.70499999999999996</v>
      </c>
      <c r="V70">
        <v>0.45400000000000001</v>
      </c>
      <c r="W70">
        <v>0.46</v>
      </c>
      <c r="X70">
        <v>0.432</v>
      </c>
      <c r="Y70">
        <v>0.40500000000000003</v>
      </c>
      <c r="Z70">
        <v>0.29099999999999998</v>
      </c>
      <c r="AA70">
        <v>0.308</v>
      </c>
      <c r="AB70">
        <v>0.29699999999999999</v>
      </c>
      <c r="AC70">
        <v>0.32400000000000001</v>
      </c>
      <c r="AD70">
        <v>0.19700000000000001</v>
      </c>
      <c r="AE70">
        <v>0.192</v>
      </c>
      <c r="AF70">
        <v>0.184</v>
      </c>
      <c r="AG70">
        <v>0.19700000000000001</v>
      </c>
    </row>
    <row r="71" spans="1:33" x14ac:dyDescent="0.15">
      <c r="A71">
        <v>67.849999980000007</v>
      </c>
      <c r="B71">
        <v>1.1559999999999999</v>
      </c>
      <c r="C71">
        <v>0.94599999999999995</v>
      </c>
      <c r="D71">
        <v>1.075</v>
      </c>
      <c r="E71">
        <v>1.0129999999999999</v>
      </c>
      <c r="F71">
        <v>1.0629999999999999</v>
      </c>
      <c r="G71">
        <v>1.1499999999999999</v>
      </c>
      <c r="H71">
        <v>1.008</v>
      </c>
      <c r="I71">
        <v>0.95199999999999996</v>
      </c>
      <c r="J71">
        <v>0.96799999999999997</v>
      </c>
      <c r="K71">
        <v>0.96199999999999997</v>
      </c>
      <c r="L71">
        <v>0.86699999999999999</v>
      </c>
      <c r="M71">
        <v>1.1259999999999999</v>
      </c>
      <c r="N71">
        <v>0.89500000000000002</v>
      </c>
      <c r="O71">
        <v>0.88</v>
      </c>
      <c r="P71">
        <v>0.84</v>
      </c>
      <c r="Q71">
        <v>0.97699999999999998</v>
      </c>
      <c r="R71">
        <v>0.75</v>
      </c>
      <c r="S71">
        <v>0.76400000000000001</v>
      </c>
      <c r="T71">
        <v>0.69899999999999995</v>
      </c>
      <c r="U71">
        <v>0.71099999999999997</v>
      </c>
      <c r="V71">
        <v>0.45700000000000002</v>
      </c>
      <c r="W71">
        <v>0.46400000000000002</v>
      </c>
      <c r="X71">
        <v>0.436</v>
      </c>
      <c r="Y71">
        <v>0.40799999999999997</v>
      </c>
      <c r="Z71">
        <v>0.29399999999999998</v>
      </c>
      <c r="AA71">
        <v>0.31</v>
      </c>
      <c r="AB71">
        <v>0.29899999999999999</v>
      </c>
      <c r="AC71">
        <v>0.32600000000000001</v>
      </c>
      <c r="AD71">
        <v>0.19800000000000001</v>
      </c>
      <c r="AE71">
        <v>0.19400000000000001</v>
      </c>
      <c r="AF71">
        <v>0.185</v>
      </c>
      <c r="AG71">
        <v>0.19800000000000001</v>
      </c>
    </row>
    <row r="72" spans="1:33" x14ac:dyDescent="0.15">
      <c r="A72">
        <v>68.83333331</v>
      </c>
      <c r="B72">
        <v>1.169</v>
      </c>
      <c r="C72">
        <v>0.95699999999999996</v>
      </c>
      <c r="D72">
        <v>1.0880000000000001</v>
      </c>
      <c r="E72">
        <v>1.022</v>
      </c>
      <c r="F72">
        <v>1.075</v>
      </c>
      <c r="G72">
        <v>1.163</v>
      </c>
      <c r="H72">
        <v>1.02</v>
      </c>
      <c r="I72">
        <v>0.96199999999999997</v>
      </c>
      <c r="J72">
        <v>0.97799999999999998</v>
      </c>
      <c r="K72">
        <v>0.97299999999999998</v>
      </c>
      <c r="L72">
        <v>0.875</v>
      </c>
      <c r="M72">
        <v>1.1379999999999999</v>
      </c>
      <c r="N72">
        <v>0.90500000000000003</v>
      </c>
      <c r="O72">
        <v>0.88800000000000001</v>
      </c>
      <c r="P72">
        <v>0.84899999999999998</v>
      </c>
      <c r="Q72">
        <v>0.98699999999999999</v>
      </c>
      <c r="R72">
        <v>0.75700000000000001</v>
      </c>
      <c r="S72">
        <v>0.77100000000000002</v>
      </c>
      <c r="T72">
        <v>0.70599999999999996</v>
      </c>
      <c r="U72">
        <v>0.71699999999999997</v>
      </c>
      <c r="V72">
        <v>0.46100000000000002</v>
      </c>
      <c r="W72">
        <v>0.46800000000000003</v>
      </c>
      <c r="X72">
        <v>0.439</v>
      </c>
      <c r="Y72">
        <v>0.41199999999999998</v>
      </c>
      <c r="Z72">
        <v>0.29599999999999999</v>
      </c>
      <c r="AA72">
        <v>0.312</v>
      </c>
      <c r="AB72">
        <v>0.30099999999999999</v>
      </c>
      <c r="AC72">
        <v>0.32800000000000001</v>
      </c>
      <c r="AD72">
        <v>0.19900000000000001</v>
      </c>
      <c r="AE72">
        <v>0.19500000000000001</v>
      </c>
      <c r="AF72">
        <v>0.186</v>
      </c>
      <c r="AG72">
        <v>0.19900000000000001</v>
      </c>
    </row>
    <row r="73" spans="1:33" x14ac:dyDescent="0.15">
      <c r="A73">
        <v>69.816666639999994</v>
      </c>
      <c r="B73">
        <v>1.1830000000000001</v>
      </c>
      <c r="C73">
        <v>0.96799999999999997</v>
      </c>
      <c r="D73">
        <v>1.1000000000000001</v>
      </c>
      <c r="E73">
        <v>1.032</v>
      </c>
      <c r="F73">
        <v>1.085</v>
      </c>
      <c r="G73">
        <v>1.177</v>
      </c>
      <c r="H73">
        <v>1.03</v>
      </c>
      <c r="I73">
        <v>0.97299999999999998</v>
      </c>
      <c r="J73">
        <v>0.98799999999999999</v>
      </c>
      <c r="K73">
        <v>0.98299999999999998</v>
      </c>
      <c r="L73">
        <v>0.88400000000000001</v>
      </c>
      <c r="M73">
        <v>1.151</v>
      </c>
      <c r="N73">
        <v>0.91300000000000003</v>
      </c>
      <c r="O73">
        <v>0.89600000000000002</v>
      </c>
      <c r="P73">
        <v>0.85699999999999998</v>
      </c>
      <c r="Q73">
        <v>0.996</v>
      </c>
      <c r="R73">
        <v>0.76400000000000001</v>
      </c>
      <c r="S73">
        <v>0.77700000000000002</v>
      </c>
      <c r="T73">
        <v>0.71199999999999997</v>
      </c>
      <c r="U73">
        <v>0.72399999999999998</v>
      </c>
      <c r="V73">
        <v>0.46400000000000002</v>
      </c>
      <c r="W73">
        <v>0.47199999999999998</v>
      </c>
      <c r="X73">
        <v>0.443</v>
      </c>
      <c r="Y73">
        <v>0.41599999999999998</v>
      </c>
      <c r="Z73">
        <v>0.29799999999999999</v>
      </c>
      <c r="AA73">
        <v>0.314</v>
      </c>
      <c r="AB73">
        <v>0.30299999999999999</v>
      </c>
      <c r="AC73">
        <v>0.33</v>
      </c>
      <c r="AD73">
        <v>0.20100000000000001</v>
      </c>
      <c r="AE73">
        <v>0.19600000000000001</v>
      </c>
      <c r="AF73">
        <v>0.188</v>
      </c>
      <c r="AG73">
        <v>0.2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Plate 1 - Sheet1</vt:lpstr>
      <vt:lpstr>Sheet3</vt:lpstr>
      <vt:lpstr>Sheet1</vt:lpstr>
      <vt:lpstr>Sheet2</vt:lpstr>
      <vt:lpstr>csv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Utilizador</dc:creator>
  <cp:lastModifiedBy>ga84dil</cp:lastModifiedBy>
  <dcterms:created xsi:type="dcterms:W3CDTF">2011-01-18T20:51:17Z</dcterms:created>
  <dcterms:modified xsi:type="dcterms:W3CDTF">2022-11-08T07:42:13Z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utoMacroName">
    <vt:lpwstr>None</vt:lpwstr>
  </property>
  <property fmtid="{D5CDD505-2E9C-101B-9397-08002B2CF9AE}" pid="3" name="LastEdited">
    <vt:lpwstr>16.0</vt:lpwstr>
  </property>
</Properties>
</file>